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XGF\SAS Files\FY18 CN\"/>
    </mc:Choice>
  </mc:AlternateContent>
  <bookViews>
    <workbookView xWindow="0" yWindow="0" windowWidth="18330" windowHeight="9150" activeTab="3"/>
  </bookViews>
  <sheets>
    <sheet name="File Layout" sheetId="6" r:id="rId1"/>
    <sheet name="Final FY18" sheetId="10" r:id="rId2"/>
    <sheet name="Merger Information" sheetId="9" r:id="rId3"/>
    <sheet name="CN FY18" sheetId="11" r:id="rId4"/>
    <sheet name="CN Merger Information" sheetId="12" r:id="rId5"/>
    <sheet name="Estimate for Factor 1" sheetId="7" r:id="rId6"/>
  </sheets>
  <definedNames>
    <definedName name="_xlnm._FilterDatabase" localSheetId="3" hidden="1">'CN FY18'!$A$1:$M$3429</definedName>
    <definedName name="_xlnm._FilterDatabase" localSheetId="1" hidden="1">'Final FY18'!$A$2:$K$3344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79" i="10" l="1"/>
  <c r="E2578" i="10"/>
  <c r="E2577" i="10"/>
  <c r="E2576" i="10"/>
  <c r="E2575" i="10"/>
  <c r="E2573" i="10"/>
  <c r="E2570" i="10"/>
  <c r="E2569" i="10"/>
  <c r="E2568" i="10"/>
  <c r="E2567" i="10"/>
  <c r="E2566" i="10"/>
  <c r="E2565" i="10"/>
  <c r="E2564" i="10"/>
  <c r="E2563" i="10"/>
  <c r="E2562" i="10"/>
  <c r="E2560" i="10"/>
  <c r="E2559" i="10"/>
  <c r="E2558" i="10"/>
  <c r="E2557" i="10"/>
  <c r="E2556" i="10"/>
  <c r="E2555" i="10"/>
  <c r="E2554" i="10"/>
  <c r="E2553" i="10"/>
  <c r="E2552" i="10"/>
  <c r="E2551" i="10"/>
  <c r="E2550" i="10"/>
  <c r="E2549" i="10"/>
  <c r="E2547" i="10"/>
  <c r="E2546" i="10"/>
  <c r="E2544" i="10"/>
  <c r="E2542" i="10"/>
  <c r="E2540" i="10"/>
  <c r="E2539" i="10"/>
  <c r="E2538" i="10"/>
  <c r="E2536" i="10"/>
  <c r="E2535" i="10"/>
  <c r="E2534" i="10"/>
  <c r="E2533" i="10"/>
  <c r="E2532" i="10"/>
  <c r="E2531" i="10"/>
  <c r="D2579" i="10"/>
  <c r="D2578" i="10"/>
  <c r="D2577" i="10"/>
  <c r="D2576" i="10"/>
  <c r="D2575" i="10"/>
  <c r="D2573" i="10"/>
  <c r="D2570" i="10"/>
  <c r="D2569" i="10"/>
  <c r="D2568" i="10"/>
  <c r="D2567" i="10"/>
  <c r="D2566" i="10"/>
  <c r="D2565" i="10"/>
  <c r="D2564" i="10"/>
  <c r="D2563" i="10"/>
  <c r="D2562" i="10"/>
  <c r="D2560" i="10"/>
  <c r="D2559" i="10"/>
  <c r="D2558" i="10"/>
  <c r="D2557" i="10"/>
  <c r="D2556" i="10"/>
  <c r="D2555" i="10"/>
  <c r="D2554" i="10"/>
  <c r="D2553" i="10"/>
  <c r="D2552" i="10"/>
  <c r="D2551" i="10"/>
  <c r="D2550" i="10"/>
  <c r="D2549" i="10"/>
  <c r="D2547" i="10"/>
  <c r="D2546" i="10"/>
  <c r="D2544" i="10"/>
  <c r="D2542" i="10"/>
  <c r="D2540" i="10"/>
  <c r="D2539" i="10"/>
  <c r="D2538" i="10"/>
  <c r="D2536" i="10"/>
  <c r="D2535" i="10"/>
  <c r="D2534" i="10"/>
  <c r="D2533" i="10"/>
  <c r="D2532" i="10"/>
  <c r="D2531" i="10"/>
  <c r="F25" i="7" l="1"/>
  <c r="F24" i="7"/>
  <c r="F23" i="7"/>
  <c r="F22" i="7"/>
  <c r="F11" i="7"/>
  <c r="F10" i="7"/>
  <c r="G10" i="7" s="1"/>
  <c r="A10" i="7"/>
  <c r="A11" i="7" s="1"/>
  <c r="F9" i="7"/>
  <c r="G9" i="7" s="1"/>
  <c r="A9" i="7"/>
  <c r="G8" i="7"/>
  <c r="F8" i="7"/>
  <c r="G11" i="7" l="1"/>
  <c r="I3295" i="10" l="1"/>
  <c r="I3293" i="10"/>
  <c r="I3291" i="10"/>
  <c r="I3290" i="10"/>
  <c r="I3288" i="10"/>
  <c r="I3269" i="10"/>
  <c r="I3268" i="10"/>
  <c r="I3259" i="10"/>
  <c r="I3257" i="10"/>
  <c r="I3237" i="10"/>
  <c r="I3229" i="10"/>
  <c r="I3226" i="10"/>
  <c r="I3221" i="10"/>
  <c r="I3220" i="10"/>
  <c r="I3211" i="10"/>
  <c r="I3205" i="10"/>
  <c r="I3195" i="10"/>
  <c r="I3177" i="10"/>
  <c r="I3162" i="10"/>
  <c r="I3161" i="10"/>
  <c r="I3160" i="10"/>
  <c r="I3154" i="10"/>
  <c r="I3136" i="10"/>
  <c r="I3127" i="10"/>
  <c r="I3123" i="10"/>
  <c r="I3117" i="10"/>
  <c r="I3113" i="10"/>
  <c r="I3112" i="10"/>
  <c r="I3086" i="10"/>
  <c r="I3080" i="10"/>
  <c r="I3070" i="10"/>
  <c r="I3069" i="10"/>
  <c r="I3064" i="10"/>
  <c r="I3063" i="10"/>
  <c r="I3061" i="10"/>
  <c r="I3059" i="10"/>
  <c r="I3043" i="10"/>
  <c r="I3040" i="10"/>
  <c r="I3031" i="10"/>
  <c r="I2968" i="10"/>
  <c r="I2957" i="10"/>
  <c r="I2937" i="10"/>
  <c r="I2936" i="10"/>
  <c r="I2918" i="10"/>
  <c r="I2883" i="10"/>
  <c r="I2875" i="10"/>
  <c r="I2872" i="10"/>
  <c r="I2871" i="10"/>
  <c r="I2836" i="10"/>
  <c r="I2819" i="10"/>
  <c r="I2797" i="10"/>
  <c r="I2796" i="10"/>
  <c r="I2786" i="10"/>
  <c r="I2764" i="10"/>
  <c r="I2672" i="10"/>
  <c r="I2653" i="10"/>
  <c r="I2652" i="10"/>
  <c r="I2646" i="10"/>
  <c r="I2625" i="10"/>
  <c r="I2623" i="10"/>
  <c r="I2622" i="10"/>
  <c r="I2616" i="10"/>
  <c r="I2611" i="10"/>
  <c r="I2607" i="10"/>
  <c r="I2596" i="10"/>
  <c r="I2487" i="10"/>
  <c r="I2473" i="10"/>
  <c r="I2451" i="10"/>
  <c r="I2446" i="10"/>
  <c r="I2442" i="10"/>
  <c r="I2431" i="10"/>
  <c r="I2409" i="10"/>
  <c r="I2405" i="10"/>
  <c r="I2398" i="10"/>
  <c r="I2374" i="10"/>
  <c r="I2366" i="10"/>
  <c r="I2364" i="10"/>
  <c r="I2362" i="10"/>
  <c r="I2357" i="10"/>
  <c r="I2344" i="10"/>
  <c r="I2305" i="10"/>
  <c r="I2293" i="10"/>
  <c r="I2285" i="10"/>
  <c r="I2283" i="10"/>
  <c r="I2281" i="10"/>
  <c r="I2276" i="10"/>
  <c r="I2269" i="10"/>
  <c r="I2268" i="10"/>
  <c r="I2223" i="10"/>
  <c r="I2222" i="10"/>
  <c r="I2192" i="10"/>
  <c r="I2187" i="10"/>
  <c r="I2147" i="10"/>
  <c r="I2146" i="10"/>
  <c r="I2134" i="10"/>
  <c r="I2128" i="10"/>
  <c r="I2120" i="10"/>
  <c r="I2117" i="10"/>
  <c r="I2103" i="10"/>
  <c r="I2097" i="10"/>
  <c r="I2096" i="10"/>
  <c r="I2093" i="10"/>
  <c r="I2081" i="10"/>
  <c r="I2078" i="10"/>
  <c r="I2059" i="10"/>
  <c r="I2058" i="10"/>
  <c r="I2055" i="10"/>
  <c r="I2036" i="10"/>
  <c r="I2017" i="10"/>
  <c r="I2010" i="10"/>
  <c r="I1994" i="10"/>
  <c r="I1986" i="10"/>
  <c r="I1978" i="10"/>
  <c r="I1974" i="10"/>
  <c r="I1970" i="10"/>
  <c r="I1961" i="10"/>
  <c r="I1948" i="10"/>
  <c r="I1940" i="10"/>
  <c r="I1933" i="10"/>
  <c r="I1910" i="10"/>
  <c r="I1909" i="10"/>
  <c r="I1907" i="10"/>
  <c r="I1879" i="10"/>
  <c r="I1868" i="10"/>
  <c r="I1867" i="10"/>
  <c r="I1866" i="10"/>
  <c r="I1859" i="10"/>
  <c r="I1858" i="10"/>
  <c r="I1857" i="10"/>
  <c r="I1851" i="10"/>
  <c r="I1850" i="10"/>
  <c r="I1847" i="10"/>
  <c r="I1846" i="10"/>
  <c r="I1845" i="10"/>
  <c r="I1844" i="10"/>
  <c r="I1768" i="10"/>
  <c r="I1751" i="10"/>
  <c r="I1748" i="10"/>
  <c r="I1734" i="10"/>
  <c r="I1732" i="10"/>
  <c r="I1729" i="10"/>
  <c r="I1728" i="10"/>
  <c r="I1727" i="10"/>
  <c r="I1710" i="10"/>
  <c r="I1708" i="10"/>
  <c r="I1706" i="10"/>
  <c r="I1697" i="10"/>
  <c r="I1693" i="10"/>
  <c r="I1687" i="10"/>
  <c r="I1686" i="10"/>
  <c r="I1682" i="10"/>
  <c r="I1676" i="10"/>
  <c r="I1670" i="10"/>
  <c r="I1667" i="10"/>
  <c r="I1662" i="10"/>
  <c r="I1660" i="10"/>
  <c r="I1656" i="10"/>
  <c r="I1653" i="10"/>
  <c r="I1650" i="10"/>
  <c r="I1643" i="10"/>
  <c r="I1640" i="10"/>
  <c r="I1638" i="10"/>
  <c r="I1635" i="10"/>
  <c r="I1634" i="10"/>
  <c r="I1594" i="10"/>
  <c r="I1593" i="10"/>
  <c r="I1580" i="10"/>
  <c r="I1559" i="10"/>
  <c r="I1553" i="10"/>
  <c r="I1550" i="10"/>
  <c r="I1545" i="10"/>
  <c r="I1541" i="10"/>
  <c r="I1535" i="10"/>
  <c r="I1532" i="10"/>
  <c r="I1531" i="10"/>
  <c r="I1528" i="10"/>
  <c r="I1527" i="10"/>
  <c r="I1526" i="10"/>
  <c r="I1502" i="10"/>
  <c r="I1498" i="10"/>
  <c r="I1479" i="10"/>
  <c r="I1475" i="10"/>
  <c r="I1473" i="10"/>
  <c r="I1472" i="10"/>
  <c r="I1468" i="10"/>
  <c r="I1466" i="10"/>
  <c r="I1464" i="10"/>
  <c r="I1459" i="10"/>
  <c r="I1448" i="10"/>
  <c r="I1447" i="10"/>
  <c r="I1446" i="10"/>
  <c r="I1438" i="10"/>
  <c r="I1368" i="10"/>
  <c r="I1362" i="10"/>
  <c r="I1361" i="10"/>
  <c r="I1357" i="10"/>
  <c r="I1263" i="10"/>
  <c r="I1259" i="10"/>
  <c r="I1233" i="10"/>
  <c r="I1219" i="10"/>
  <c r="I1213" i="10"/>
  <c r="I1210" i="10"/>
  <c r="I1180" i="10"/>
  <c r="I1170" i="10"/>
  <c r="I1168" i="10"/>
  <c r="I1166" i="10"/>
  <c r="I1164" i="10"/>
  <c r="I1160" i="10"/>
  <c r="I1159" i="10"/>
  <c r="I1150" i="10"/>
  <c r="I1144" i="10"/>
  <c r="I1140" i="10"/>
  <c r="I1139" i="10"/>
  <c r="I1138" i="10"/>
  <c r="I1136" i="10"/>
  <c r="I1124" i="10"/>
  <c r="I1121" i="10"/>
  <c r="I1117" i="10"/>
  <c r="I1105" i="10"/>
  <c r="I1104" i="10"/>
  <c r="I1102" i="10"/>
  <c r="I1101" i="10"/>
  <c r="I1053" i="10"/>
  <c r="I1052" i="10"/>
  <c r="I1043" i="10"/>
  <c r="I984" i="10"/>
  <c r="I976" i="10"/>
  <c r="I963" i="10"/>
  <c r="I959" i="10"/>
  <c r="I926" i="10"/>
  <c r="I912" i="10"/>
  <c r="I898" i="10"/>
  <c r="I896" i="10"/>
  <c r="I888" i="10"/>
  <c r="I882" i="10"/>
  <c r="I875" i="10"/>
  <c r="I874" i="10"/>
  <c r="I873" i="10"/>
  <c r="I870" i="10"/>
  <c r="I869" i="10"/>
  <c r="I865" i="10"/>
  <c r="I863" i="10"/>
  <c r="I834" i="10"/>
  <c r="I825" i="10"/>
  <c r="I810" i="10"/>
  <c r="I794" i="10"/>
  <c r="I774" i="10"/>
  <c r="I773" i="10"/>
  <c r="I761" i="10"/>
  <c r="I760" i="10"/>
  <c r="I720" i="10"/>
  <c r="I674" i="10"/>
  <c r="I646" i="10"/>
  <c r="I550" i="10"/>
  <c r="I534" i="10"/>
  <c r="I533" i="10"/>
  <c r="I532" i="10"/>
  <c r="I527" i="10"/>
  <c r="I526" i="10"/>
  <c r="I516" i="10"/>
  <c r="I513" i="10"/>
  <c r="I510" i="10"/>
  <c r="I504" i="10"/>
  <c r="I408" i="10"/>
  <c r="I380" i="10"/>
  <c r="I376" i="10"/>
  <c r="I375" i="10"/>
  <c r="I371" i="10"/>
  <c r="I356" i="10"/>
  <c r="I350" i="10"/>
  <c r="I339" i="10"/>
  <c r="I337" i="10"/>
  <c r="I327" i="10"/>
  <c r="I294" i="10"/>
  <c r="I273" i="10"/>
  <c r="I221" i="10"/>
  <c r="I192" i="10"/>
  <c r="I185" i="10"/>
  <c r="I121" i="10"/>
  <c r="I117" i="10"/>
  <c r="I115" i="10"/>
  <c r="I114" i="10"/>
  <c r="I110" i="10"/>
  <c r="I107" i="10"/>
  <c r="I103" i="10"/>
  <c r="I99" i="10"/>
  <c r="I93" i="10"/>
  <c r="I90" i="10"/>
  <c r="I89" i="10"/>
  <c r="I88" i="10"/>
  <c r="I62" i="10"/>
  <c r="I49" i="10"/>
  <c r="I41" i="10"/>
  <c r="I22" i="10"/>
  <c r="I10" i="10"/>
</calcChain>
</file>

<file path=xl/sharedStrings.xml><?xml version="1.0" encoding="utf-8"?>
<sst xmlns="http://schemas.openxmlformats.org/spreadsheetml/2006/main" count="17510" uniqueCount="3548">
  <si>
    <t>010012</t>
  </si>
  <si>
    <t>010035</t>
  </si>
  <si>
    <t>010069</t>
  </si>
  <si>
    <t>010092</t>
  </si>
  <si>
    <t>010109</t>
  </si>
  <si>
    <t>020006</t>
  </si>
  <si>
    <t>020008</t>
  </si>
  <si>
    <t>020012</t>
  </si>
  <si>
    <t>020024</t>
  </si>
  <si>
    <t>030007</t>
  </si>
  <si>
    <t>030013</t>
  </si>
  <si>
    <t>030023</t>
  </si>
  <si>
    <t>030033</t>
  </si>
  <si>
    <t>030043</t>
  </si>
  <si>
    <t>030055</t>
  </si>
  <si>
    <t>030062</t>
  </si>
  <si>
    <t>030068</t>
  </si>
  <si>
    <t>030069</t>
  </si>
  <si>
    <t>040071</t>
  </si>
  <si>
    <t>040088</t>
  </si>
  <si>
    <t>050042</t>
  </si>
  <si>
    <t>050133</t>
  </si>
  <si>
    <t>050189</t>
  </si>
  <si>
    <t>050279</t>
  </si>
  <si>
    <t>050298</t>
  </si>
  <si>
    <t>050301</t>
  </si>
  <si>
    <t>050335</t>
  </si>
  <si>
    <t>050352</t>
  </si>
  <si>
    <t>050397</t>
  </si>
  <si>
    <t>050417</t>
  </si>
  <si>
    <t>050423</t>
  </si>
  <si>
    <t>050434</t>
  </si>
  <si>
    <t>050528</t>
  </si>
  <si>
    <t>060006</t>
  </si>
  <si>
    <t>060013</t>
  </si>
  <si>
    <t>060016</t>
  </si>
  <si>
    <t>060023</t>
  </si>
  <si>
    <t>060043</t>
  </si>
  <si>
    <t>060044</t>
  </si>
  <si>
    <t>060049</t>
  </si>
  <si>
    <t>060075</t>
  </si>
  <si>
    <t>060076</t>
  </si>
  <si>
    <t>060096</t>
  </si>
  <si>
    <t>070004</t>
  </si>
  <si>
    <t>100090</t>
  </si>
  <si>
    <t>100134</t>
  </si>
  <si>
    <t>100150</t>
  </si>
  <si>
    <t>100252</t>
  </si>
  <si>
    <t>110002</t>
  </si>
  <si>
    <t>110003</t>
  </si>
  <si>
    <t>110025</t>
  </si>
  <si>
    <t>110026</t>
  </si>
  <si>
    <t>110051</t>
  </si>
  <si>
    <t>110089</t>
  </si>
  <si>
    <t>110124</t>
  </si>
  <si>
    <t>110146</t>
  </si>
  <si>
    <t>120002</t>
  </si>
  <si>
    <t>120005</t>
  </si>
  <si>
    <t>120014</t>
  </si>
  <si>
    <t>120019</t>
  </si>
  <si>
    <t>120028</t>
  </si>
  <si>
    <t>130002</t>
  </si>
  <si>
    <t>130003</t>
  </si>
  <si>
    <t>130028</t>
  </si>
  <si>
    <t>140001</t>
  </si>
  <si>
    <t>140015</t>
  </si>
  <si>
    <t>140019</t>
  </si>
  <si>
    <t>140058</t>
  </si>
  <si>
    <t>140089</t>
  </si>
  <si>
    <t>140161</t>
  </si>
  <si>
    <t>140167</t>
  </si>
  <si>
    <t>140189</t>
  </si>
  <si>
    <t>140210</t>
  </si>
  <si>
    <t>150048</t>
  </si>
  <si>
    <t>150069</t>
  </si>
  <si>
    <t>150072</t>
  </si>
  <si>
    <t>160001</t>
  </si>
  <si>
    <t>160005</t>
  </si>
  <si>
    <t>160013</t>
  </si>
  <si>
    <t>160016</t>
  </si>
  <si>
    <t>160064</t>
  </si>
  <si>
    <t>160080</t>
  </si>
  <si>
    <t>160089</t>
  </si>
  <si>
    <t>170006</t>
  </si>
  <si>
    <t>170012</t>
  </si>
  <si>
    <t>170013</t>
  </si>
  <si>
    <t>170014</t>
  </si>
  <si>
    <t>170020</t>
  </si>
  <si>
    <t>170023</t>
  </si>
  <si>
    <t>170027</t>
  </si>
  <si>
    <t>170068</t>
  </si>
  <si>
    <t>170094</t>
  </si>
  <si>
    <t>170110</t>
  </si>
  <si>
    <t>170120</t>
  </si>
  <si>
    <t>170137</t>
  </si>
  <si>
    <t>170145</t>
  </si>
  <si>
    <t>170150</t>
  </si>
  <si>
    <t>170166</t>
  </si>
  <si>
    <t>170175</t>
  </si>
  <si>
    <t>170191</t>
  </si>
  <si>
    <t>180038</t>
  </si>
  <si>
    <t>180044</t>
  </si>
  <si>
    <t>180051</t>
  </si>
  <si>
    <t>180093</t>
  </si>
  <si>
    <t>190007</t>
  </si>
  <si>
    <t>190014</t>
  </si>
  <si>
    <t>200037</t>
  </si>
  <si>
    <t>200052</t>
  </si>
  <si>
    <t>200063</t>
  </si>
  <si>
    <t>220012</t>
  </si>
  <si>
    <t>230036</t>
  </si>
  <si>
    <t>230054</t>
  </si>
  <si>
    <t>230055</t>
  </si>
  <si>
    <t>230058</t>
  </si>
  <si>
    <t>230081</t>
  </si>
  <si>
    <t>230095</t>
  </si>
  <si>
    <t>230097</t>
  </si>
  <si>
    <t>230100</t>
  </si>
  <si>
    <t>230105</t>
  </si>
  <si>
    <t>230108</t>
  </si>
  <si>
    <t>230110</t>
  </si>
  <si>
    <t>230118</t>
  </si>
  <si>
    <t>230133</t>
  </si>
  <si>
    <t>230222</t>
  </si>
  <si>
    <t>230239</t>
  </si>
  <si>
    <t>240010</t>
  </si>
  <si>
    <t>240022</t>
  </si>
  <si>
    <t>240030</t>
  </si>
  <si>
    <t>240036</t>
  </si>
  <si>
    <t>240043</t>
  </si>
  <si>
    <t>240044</t>
  </si>
  <si>
    <t>240052</t>
  </si>
  <si>
    <t>240064</t>
  </si>
  <si>
    <t>240075</t>
  </si>
  <si>
    <t>240088</t>
  </si>
  <si>
    <t>240101</t>
  </si>
  <si>
    <t>240166</t>
  </si>
  <si>
    <t>240187</t>
  </si>
  <si>
    <t>250027</t>
  </si>
  <si>
    <t>250057</t>
  </si>
  <si>
    <t>250058</t>
  </si>
  <si>
    <t>260004</t>
  </si>
  <si>
    <t>260006</t>
  </si>
  <si>
    <t>260009</t>
  </si>
  <si>
    <t>260017</t>
  </si>
  <si>
    <t>260022</t>
  </si>
  <si>
    <t>260025</t>
  </si>
  <si>
    <t>260034</t>
  </si>
  <si>
    <t>260050</t>
  </si>
  <si>
    <t>260059</t>
  </si>
  <si>
    <t>260064</t>
  </si>
  <si>
    <t>260074</t>
  </si>
  <si>
    <t>260078</t>
  </si>
  <si>
    <t>260094</t>
  </si>
  <si>
    <t>260097</t>
  </si>
  <si>
    <t>260113</t>
  </si>
  <si>
    <t>260142</t>
  </si>
  <si>
    <t>260163</t>
  </si>
  <si>
    <t>260175</t>
  </si>
  <si>
    <t>260186</t>
  </si>
  <si>
    <t>260195</t>
  </si>
  <si>
    <t>270003</t>
  </si>
  <si>
    <t>270012</t>
  </si>
  <si>
    <t>270017</t>
  </si>
  <si>
    <t>270057</t>
  </si>
  <si>
    <t>280061</t>
  </si>
  <si>
    <t>280065</t>
  </si>
  <si>
    <t>280077</t>
  </si>
  <si>
    <t>280111</t>
  </si>
  <si>
    <t>280125</t>
  </si>
  <si>
    <t>290002</t>
  </si>
  <si>
    <t>290008</t>
  </si>
  <si>
    <t>290019</t>
  </si>
  <si>
    <t>300005</t>
  </si>
  <si>
    <t>320002</t>
  </si>
  <si>
    <t>320003</t>
  </si>
  <si>
    <t>320004</t>
  </si>
  <si>
    <t>320005</t>
  </si>
  <si>
    <t>320011</t>
  </si>
  <si>
    <t>320013</t>
  </si>
  <si>
    <t>320030</t>
  </si>
  <si>
    <t>320033</t>
  </si>
  <si>
    <t>320038</t>
  </si>
  <si>
    <t>320063</t>
  </si>
  <si>
    <t>320065</t>
  </si>
  <si>
    <t>320067</t>
  </si>
  <si>
    <t>330008</t>
  </si>
  <si>
    <t>330079</t>
  </si>
  <si>
    <t>330084</t>
  </si>
  <si>
    <t>330085</t>
  </si>
  <si>
    <t>330136</t>
  </si>
  <si>
    <t>330157</t>
  </si>
  <si>
    <t>330175</t>
  </si>
  <si>
    <t>330197</t>
  </si>
  <si>
    <t>330211</t>
  </si>
  <si>
    <t>330218</t>
  </si>
  <si>
    <t>330223</t>
  </si>
  <si>
    <t>330235</t>
  </si>
  <si>
    <t>330250</t>
  </si>
  <si>
    <t>330268</t>
  </si>
  <si>
    <t>330307</t>
  </si>
  <si>
    <t>330386</t>
  </si>
  <si>
    <t>340010</t>
  </si>
  <si>
    <t>340042</t>
  </si>
  <si>
    <t>340050</t>
  </si>
  <si>
    <t>340051</t>
  </si>
  <si>
    <t>340099</t>
  </si>
  <si>
    <t>340109</t>
  </si>
  <si>
    <t>340131</t>
  </si>
  <si>
    <t>340141</t>
  </si>
  <si>
    <t>340142</t>
  </si>
  <si>
    <t>340151</t>
  </si>
  <si>
    <t>350006</t>
  </si>
  <si>
    <t>350019</t>
  </si>
  <si>
    <t>360008</t>
  </si>
  <si>
    <t>360014</t>
  </si>
  <si>
    <t>360039</t>
  </si>
  <si>
    <t>360040</t>
  </si>
  <si>
    <t>360109</t>
  </si>
  <si>
    <t>360125</t>
  </si>
  <si>
    <t>360197</t>
  </si>
  <si>
    <t>360203</t>
  </si>
  <si>
    <t>370022</t>
  </si>
  <si>
    <t>370023</t>
  </si>
  <si>
    <t>370034</t>
  </si>
  <si>
    <t>370047</t>
  </si>
  <si>
    <t>370049</t>
  </si>
  <si>
    <t>370054</t>
  </si>
  <si>
    <t>370080</t>
  </si>
  <si>
    <t>370089</t>
  </si>
  <si>
    <t>370138</t>
  </si>
  <si>
    <t>370139</t>
  </si>
  <si>
    <t>380001</t>
  </si>
  <si>
    <t>380027</t>
  </si>
  <si>
    <t>380040</t>
  </si>
  <si>
    <t>380050</t>
  </si>
  <si>
    <t>380052</t>
  </si>
  <si>
    <t>380090</t>
  </si>
  <si>
    <t>390039</t>
  </si>
  <si>
    <t>390048</t>
  </si>
  <si>
    <t>390056</t>
  </si>
  <si>
    <t>390093</t>
  </si>
  <si>
    <t>390104</t>
  </si>
  <si>
    <t>390113</t>
  </si>
  <si>
    <t>390117</t>
  </si>
  <si>
    <t>390125</t>
  </si>
  <si>
    <t>390130</t>
  </si>
  <si>
    <t>390173</t>
  </si>
  <si>
    <t>420009</t>
  </si>
  <si>
    <t>420030</t>
  </si>
  <si>
    <t>420038</t>
  </si>
  <si>
    <t>420053</t>
  </si>
  <si>
    <t>420067</t>
  </si>
  <si>
    <t>420068</t>
  </si>
  <si>
    <t>420071</t>
  </si>
  <si>
    <t>420080</t>
  </si>
  <si>
    <t>430012</t>
  </si>
  <si>
    <t>430048</t>
  </si>
  <si>
    <t>430077</t>
  </si>
  <si>
    <t>440009</t>
  </si>
  <si>
    <t>450010</t>
  </si>
  <si>
    <t>450055</t>
  </si>
  <si>
    <t>450082</t>
  </si>
  <si>
    <t>450099</t>
  </si>
  <si>
    <t>450144</t>
  </si>
  <si>
    <t>450194</t>
  </si>
  <si>
    <t>450348</t>
  </si>
  <si>
    <t>450351</t>
  </si>
  <si>
    <t>450369</t>
  </si>
  <si>
    <t>450399</t>
  </si>
  <si>
    <t>450498</t>
  </si>
  <si>
    <t>450578</t>
  </si>
  <si>
    <t>450584</t>
  </si>
  <si>
    <t>450587</t>
  </si>
  <si>
    <t>450653</t>
  </si>
  <si>
    <t>450654</t>
  </si>
  <si>
    <t>450698</t>
  </si>
  <si>
    <t>450746</t>
  </si>
  <si>
    <t>460007</t>
  </si>
  <si>
    <t>460021</t>
  </si>
  <si>
    <t>460030</t>
  </si>
  <si>
    <t>460033</t>
  </si>
  <si>
    <t>460035</t>
  </si>
  <si>
    <t>470001</t>
  </si>
  <si>
    <t>470005</t>
  </si>
  <si>
    <t>470012</t>
  </si>
  <si>
    <t>470024</t>
  </si>
  <si>
    <t>490004</t>
  </si>
  <si>
    <t>490005</t>
  </si>
  <si>
    <t>490018</t>
  </si>
  <si>
    <t>490021</t>
  </si>
  <si>
    <t>490037</t>
  </si>
  <si>
    <t>490084</t>
  </si>
  <si>
    <t>490090</t>
  </si>
  <si>
    <t>490092</t>
  </si>
  <si>
    <t>490098</t>
  </si>
  <si>
    <t>490111</t>
  </si>
  <si>
    <t>490115</t>
  </si>
  <si>
    <t>490126</t>
  </si>
  <si>
    <t>490127</t>
  </si>
  <si>
    <t>500019</t>
  </si>
  <si>
    <t>500030</t>
  </si>
  <si>
    <t>500031</t>
  </si>
  <si>
    <t>500033</t>
  </si>
  <si>
    <t>500072</t>
  </si>
  <si>
    <t>510006</t>
  </si>
  <si>
    <t>510030</t>
  </si>
  <si>
    <t>510048</t>
  </si>
  <si>
    <t>510082</t>
  </si>
  <si>
    <t>510086</t>
  </si>
  <si>
    <t>520011</t>
  </si>
  <si>
    <t>520019</t>
  </si>
  <si>
    <t>520037</t>
  </si>
  <si>
    <t>520088</t>
  </si>
  <si>
    <t>520091</t>
  </si>
  <si>
    <t>520109</t>
  </si>
  <si>
    <t>520113</t>
  </si>
  <si>
    <t>530002</t>
  </si>
  <si>
    <t>530006</t>
  </si>
  <si>
    <t>530008</t>
  </si>
  <si>
    <t>530011</t>
  </si>
  <si>
    <t>530014</t>
  </si>
  <si>
    <t>530015</t>
  </si>
  <si>
    <t>530025</t>
  </si>
  <si>
    <t>010018</t>
  </si>
  <si>
    <t>010044</t>
  </si>
  <si>
    <t>010056</t>
  </si>
  <si>
    <t>010130</t>
  </si>
  <si>
    <t>010131</t>
  </si>
  <si>
    <t>010168</t>
  </si>
  <si>
    <t>020027</t>
  </si>
  <si>
    <t>030012</t>
  </si>
  <si>
    <t>030061</t>
  </si>
  <si>
    <t>030067</t>
  </si>
  <si>
    <t>030087</t>
  </si>
  <si>
    <t>030103</t>
  </si>
  <si>
    <t>030105</t>
  </si>
  <si>
    <t>030107</t>
  </si>
  <si>
    <t>030108</t>
  </si>
  <si>
    <t>030112</t>
  </si>
  <si>
    <t>030114</t>
  </si>
  <si>
    <t>030123</t>
  </si>
  <si>
    <t>030131</t>
  </si>
  <si>
    <t>040080</t>
  </si>
  <si>
    <t>040132</t>
  </si>
  <si>
    <t>040134</t>
  </si>
  <si>
    <t>040147</t>
  </si>
  <si>
    <t>040152</t>
  </si>
  <si>
    <t>050070</t>
  </si>
  <si>
    <t>050071</t>
  </si>
  <si>
    <t>050072</t>
  </si>
  <si>
    <t>050075</t>
  </si>
  <si>
    <t>050076</t>
  </si>
  <si>
    <t>050137</t>
  </si>
  <si>
    <t>050138</t>
  </si>
  <si>
    <t>050140</t>
  </si>
  <si>
    <t>050146</t>
  </si>
  <si>
    <t>050197</t>
  </si>
  <si>
    <t>050324</t>
  </si>
  <si>
    <t>050357</t>
  </si>
  <si>
    <t>050411</t>
  </si>
  <si>
    <t>050424</t>
  </si>
  <si>
    <t>050425</t>
  </si>
  <si>
    <t>050435</t>
  </si>
  <si>
    <t>050448</t>
  </si>
  <si>
    <t>050510</t>
  </si>
  <si>
    <t>050512</t>
  </si>
  <si>
    <t>050515</t>
  </si>
  <si>
    <t>050531</t>
  </si>
  <si>
    <t>050541</t>
  </si>
  <si>
    <t>050545</t>
  </si>
  <si>
    <t>050561</t>
  </si>
  <si>
    <t>050603</t>
  </si>
  <si>
    <t>050604</t>
  </si>
  <si>
    <t>050609</t>
  </si>
  <si>
    <t>050616</t>
  </si>
  <si>
    <t>050618</t>
  </si>
  <si>
    <t>050644</t>
  </si>
  <si>
    <t>050660</t>
  </si>
  <si>
    <t>050677</t>
  </si>
  <si>
    <t>050686</t>
  </si>
  <si>
    <t>050689</t>
  </si>
  <si>
    <t>050690</t>
  </si>
  <si>
    <t>050697</t>
  </si>
  <si>
    <t>050708</t>
  </si>
  <si>
    <t>050710</t>
  </si>
  <si>
    <t>050723</t>
  </si>
  <si>
    <t>050726</t>
  </si>
  <si>
    <t>050748</t>
  </si>
  <si>
    <t>050754</t>
  </si>
  <si>
    <t>050760</t>
  </si>
  <si>
    <t>050765</t>
  </si>
  <si>
    <t>050767</t>
  </si>
  <si>
    <t>050769</t>
  </si>
  <si>
    <t>060054</t>
  </si>
  <si>
    <t>060107</t>
  </si>
  <si>
    <t>060112</t>
  </si>
  <si>
    <t>060113</t>
  </si>
  <si>
    <t>060116</t>
  </si>
  <si>
    <t>060117</t>
  </si>
  <si>
    <t>060124</t>
  </si>
  <si>
    <t>060125</t>
  </si>
  <si>
    <t>070012</t>
  </si>
  <si>
    <t>070018</t>
  </si>
  <si>
    <t>070019</t>
  </si>
  <si>
    <t>070039</t>
  </si>
  <si>
    <t>070040</t>
  </si>
  <si>
    <t>090005</t>
  </si>
  <si>
    <t>100014</t>
  </si>
  <si>
    <t>100047</t>
  </si>
  <si>
    <t>100054</t>
  </si>
  <si>
    <t>100070</t>
  </si>
  <si>
    <t>100073</t>
  </si>
  <si>
    <t>100079</t>
  </si>
  <si>
    <t>100118</t>
  </si>
  <si>
    <t>100126</t>
  </si>
  <si>
    <t>100151</t>
  </si>
  <si>
    <t>100166</t>
  </si>
  <si>
    <t>100168</t>
  </si>
  <si>
    <t>100176</t>
  </si>
  <si>
    <t>100213</t>
  </si>
  <si>
    <t>100217</t>
  </si>
  <si>
    <t>100236</t>
  </si>
  <si>
    <t>100239</t>
  </si>
  <si>
    <t>100240</t>
  </si>
  <si>
    <t>100248</t>
  </si>
  <si>
    <t>100253</t>
  </si>
  <si>
    <t>100258</t>
  </si>
  <si>
    <t>100259</t>
  </si>
  <si>
    <t>100264</t>
  </si>
  <si>
    <t>100266</t>
  </si>
  <si>
    <t>100267</t>
  </si>
  <si>
    <t>100271</t>
  </si>
  <si>
    <t>100286</t>
  </si>
  <si>
    <t>100289</t>
  </si>
  <si>
    <t>100290</t>
  </si>
  <si>
    <t>100298</t>
  </si>
  <si>
    <t>100299</t>
  </si>
  <si>
    <t>100315</t>
  </si>
  <si>
    <t>110042</t>
  </si>
  <si>
    <t>110043</t>
  </si>
  <si>
    <t>110050</t>
  </si>
  <si>
    <t>110059</t>
  </si>
  <si>
    <t>110082</t>
  </si>
  <si>
    <t>110083</t>
  </si>
  <si>
    <t>110111</t>
  </si>
  <si>
    <t>110142</t>
  </si>
  <si>
    <t>110168</t>
  </si>
  <si>
    <t>110183</t>
  </si>
  <si>
    <t>110200</t>
  </si>
  <si>
    <t>110230</t>
  </si>
  <si>
    <t>110233</t>
  </si>
  <si>
    <t>110234</t>
  </si>
  <si>
    <t>120007</t>
  </si>
  <si>
    <t>120011</t>
  </si>
  <si>
    <t>130063</t>
  </si>
  <si>
    <t>130066</t>
  </si>
  <si>
    <t>130067</t>
  </si>
  <si>
    <t>140013</t>
  </si>
  <si>
    <t>140059</t>
  </si>
  <si>
    <t>140062</t>
  </si>
  <si>
    <t>140065</t>
  </si>
  <si>
    <t>140100</t>
  </si>
  <si>
    <t>140101</t>
  </si>
  <si>
    <t>140130</t>
  </si>
  <si>
    <t>140151</t>
  </si>
  <si>
    <t>140200</t>
  </si>
  <si>
    <t>140211</t>
  </si>
  <si>
    <t>140231</t>
  </si>
  <si>
    <t>140252</t>
  </si>
  <si>
    <t>140291</t>
  </si>
  <si>
    <t>150022</t>
  </si>
  <si>
    <t>150038</t>
  </si>
  <si>
    <t>150126</t>
  </si>
  <si>
    <t>150153</t>
  </si>
  <si>
    <t>150160</t>
  </si>
  <si>
    <t>150163</t>
  </si>
  <si>
    <t>150165</t>
  </si>
  <si>
    <t>150166</t>
  </si>
  <si>
    <t>150167</t>
  </si>
  <si>
    <t>150168</t>
  </si>
  <si>
    <t>150172</t>
  </si>
  <si>
    <t>150175</t>
  </si>
  <si>
    <t>150177</t>
  </si>
  <si>
    <t>150178</t>
  </si>
  <si>
    <t>150181</t>
  </si>
  <si>
    <t>150182</t>
  </si>
  <si>
    <t>160008</t>
  </si>
  <si>
    <t>160029</t>
  </si>
  <si>
    <t>160030</t>
  </si>
  <si>
    <t>160032</t>
  </si>
  <si>
    <t>160040</t>
  </si>
  <si>
    <t>160112</t>
  </si>
  <si>
    <t>160124</t>
  </si>
  <si>
    <t>170001</t>
  </si>
  <si>
    <t>170009</t>
  </si>
  <si>
    <t>170049</t>
  </si>
  <si>
    <t>170075</t>
  </si>
  <si>
    <t>170103</t>
  </si>
  <si>
    <t>170105</t>
  </si>
  <si>
    <t>170109</t>
  </si>
  <si>
    <t>170180</t>
  </si>
  <si>
    <t>170182</t>
  </si>
  <si>
    <t>170183</t>
  </si>
  <si>
    <t>170185</t>
  </si>
  <si>
    <t>170186</t>
  </si>
  <si>
    <t>170187</t>
  </si>
  <si>
    <t>170188</t>
  </si>
  <si>
    <t>170190</t>
  </si>
  <si>
    <t>170196</t>
  </si>
  <si>
    <t>170197</t>
  </si>
  <si>
    <t>170198</t>
  </si>
  <si>
    <t>170200</t>
  </si>
  <si>
    <t>170203</t>
  </si>
  <si>
    <t>180117</t>
  </si>
  <si>
    <t>180130</t>
  </si>
  <si>
    <t>190145</t>
  </si>
  <si>
    <t>190241</t>
  </si>
  <si>
    <t>190245</t>
  </si>
  <si>
    <t>190250</t>
  </si>
  <si>
    <t>190251</t>
  </si>
  <si>
    <t>190255</t>
  </si>
  <si>
    <t>190256</t>
  </si>
  <si>
    <t>190259</t>
  </si>
  <si>
    <t>190263</t>
  </si>
  <si>
    <t>190266</t>
  </si>
  <si>
    <t>190267</t>
  </si>
  <si>
    <t>190268</t>
  </si>
  <si>
    <t>190270</t>
  </si>
  <si>
    <t>190278</t>
  </si>
  <si>
    <t>190297</t>
  </si>
  <si>
    <t>190298</t>
  </si>
  <si>
    <t>190300</t>
  </si>
  <si>
    <t>190302</t>
  </si>
  <si>
    <t>190304</t>
  </si>
  <si>
    <t>200002</t>
  </si>
  <si>
    <t>200020</t>
  </si>
  <si>
    <t>220051</t>
  </si>
  <si>
    <t>220083</t>
  </si>
  <si>
    <t>220084</t>
  </si>
  <si>
    <t>220088</t>
  </si>
  <si>
    <t>220098</t>
  </si>
  <si>
    <t>220101</t>
  </si>
  <si>
    <t>220105</t>
  </si>
  <si>
    <t>220108</t>
  </si>
  <si>
    <t>220126</t>
  </si>
  <si>
    <t>220154</t>
  </si>
  <si>
    <t>220162</t>
  </si>
  <si>
    <t>220171</t>
  </si>
  <si>
    <t>230069</t>
  </si>
  <si>
    <t>230071</t>
  </si>
  <si>
    <t>230101</t>
  </si>
  <si>
    <t>230144</t>
  </si>
  <si>
    <t>230259</t>
  </si>
  <si>
    <t>230279</t>
  </si>
  <si>
    <t>230301</t>
  </si>
  <si>
    <t>240056</t>
  </si>
  <si>
    <t>240066</t>
  </si>
  <si>
    <t>240078</t>
  </si>
  <si>
    <t>240196</t>
  </si>
  <si>
    <t>240213</t>
  </si>
  <si>
    <t>250010</t>
  </si>
  <si>
    <t>250015</t>
  </si>
  <si>
    <t>250018</t>
  </si>
  <si>
    <t>250051</t>
  </si>
  <si>
    <t>250059</t>
  </si>
  <si>
    <t>250081</t>
  </si>
  <si>
    <t>250152</t>
  </si>
  <si>
    <t>250163</t>
  </si>
  <si>
    <t>260068</t>
  </si>
  <si>
    <t>260077</t>
  </si>
  <si>
    <t>260085</t>
  </si>
  <si>
    <t>260096</t>
  </si>
  <si>
    <t>260108</t>
  </si>
  <si>
    <t>260147</t>
  </si>
  <si>
    <t>260160</t>
  </si>
  <si>
    <t>260162</t>
  </si>
  <si>
    <t>260176</t>
  </si>
  <si>
    <t>260177</t>
  </si>
  <si>
    <t>260179</t>
  </si>
  <si>
    <t>260190</t>
  </si>
  <si>
    <t>260191</t>
  </si>
  <si>
    <t>260193</t>
  </si>
  <si>
    <t>260209</t>
  </si>
  <si>
    <t>260214</t>
  </si>
  <si>
    <t>260216</t>
  </si>
  <si>
    <t>260219</t>
  </si>
  <si>
    <t>260230</t>
  </si>
  <si>
    <t>270014</t>
  </si>
  <si>
    <t>270086</t>
  </si>
  <si>
    <t>270087</t>
  </si>
  <si>
    <t>280105</t>
  </si>
  <si>
    <t>280119</t>
  </si>
  <si>
    <t>280127</t>
  </si>
  <si>
    <t>280128</t>
  </si>
  <si>
    <t>280129</t>
  </si>
  <si>
    <t>280130</t>
  </si>
  <si>
    <t>280131</t>
  </si>
  <si>
    <t>280132</t>
  </si>
  <si>
    <t>280133</t>
  </si>
  <si>
    <t>290020</t>
  </si>
  <si>
    <t>290042</t>
  </si>
  <si>
    <t>290049</t>
  </si>
  <si>
    <t>290051</t>
  </si>
  <si>
    <t>300011</t>
  </si>
  <si>
    <t>300023</t>
  </si>
  <si>
    <t>300029</t>
  </si>
  <si>
    <t>310005</t>
  </si>
  <si>
    <t>310010</t>
  </si>
  <si>
    <t>310012</t>
  </si>
  <si>
    <t>310017</t>
  </si>
  <si>
    <t>310031</t>
  </si>
  <si>
    <t>310041</t>
  </si>
  <si>
    <t>310048</t>
  </si>
  <si>
    <t>310052</t>
  </si>
  <si>
    <t>310069</t>
  </si>
  <si>
    <t>310111</t>
  </si>
  <si>
    <t>310112</t>
  </si>
  <si>
    <t>310113</t>
  </si>
  <si>
    <t>310115</t>
  </si>
  <si>
    <t>310130</t>
  </si>
  <si>
    <t>330074</t>
  </si>
  <si>
    <t>330111</t>
  </si>
  <si>
    <t>330132</t>
  </si>
  <si>
    <t>330154</t>
  </si>
  <si>
    <t>330166</t>
  </si>
  <si>
    <t>330177</t>
  </si>
  <si>
    <t>330181</t>
  </si>
  <si>
    <t>330182</t>
  </si>
  <si>
    <t>330185</t>
  </si>
  <si>
    <t>330205</t>
  </si>
  <si>
    <t>330213</t>
  </si>
  <si>
    <t>330263</t>
  </si>
  <si>
    <t>330270</t>
  </si>
  <si>
    <t>330273</t>
  </si>
  <si>
    <t>330331</t>
  </si>
  <si>
    <t>330332</t>
  </si>
  <si>
    <t>330354</t>
  </si>
  <si>
    <t>330387</t>
  </si>
  <si>
    <t>330401</t>
  </si>
  <si>
    <t>330403</t>
  </si>
  <si>
    <t>330405</t>
  </si>
  <si>
    <t>330406</t>
  </si>
  <si>
    <t>330408</t>
  </si>
  <si>
    <t>340011</t>
  </si>
  <si>
    <t>340049</t>
  </si>
  <si>
    <t>340073</t>
  </si>
  <si>
    <t>340114</t>
  </si>
  <si>
    <t>340116</t>
  </si>
  <si>
    <t>340148</t>
  </si>
  <si>
    <t>340156</t>
  </si>
  <si>
    <t>340160</t>
  </si>
  <si>
    <t>340173</t>
  </si>
  <si>
    <t>360041</t>
  </si>
  <si>
    <t>360058</t>
  </si>
  <si>
    <t>360071</t>
  </si>
  <si>
    <t>360090</t>
  </si>
  <si>
    <t>360091</t>
  </si>
  <si>
    <t>360123</t>
  </si>
  <si>
    <t>360148</t>
  </si>
  <si>
    <t>360155</t>
  </si>
  <si>
    <t>360241</t>
  </si>
  <si>
    <t>360242</t>
  </si>
  <si>
    <t>360261</t>
  </si>
  <si>
    <t>360263</t>
  </si>
  <si>
    <t>360266</t>
  </si>
  <si>
    <t>360270</t>
  </si>
  <si>
    <t>360274</t>
  </si>
  <si>
    <t>360347</t>
  </si>
  <si>
    <t>360351</t>
  </si>
  <si>
    <t>360352</t>
  </si>
  <si>
    <t>360355</t>
  </si>
  <si>
    <t>360359</t>
  </si>
  <si>
    <t>360362</t>
  </si>
  <si>
    <t>370007</t>
  </si>
  <si>
    <t>370041</t>
  </si>
  <si>
    <t>370156</t>
  </si>
  <si>
    <t>370158</t>
  </si>
  <si>
    <t>370190</t>
  </si>
  <si>
    <t>370192</t>
  </si>
  <si>
    <t>370203</t>
  </si>
  <si>
    <t>370206</t>
  </si>
  <si>
    <t>370210</t>
  </si>
  <si>
    <t>370212</t>
  </si>
  <si>
    <t>370215</t>
  </si>
  <si>
    <t>370216</t>
  </si>
  <si>
    <t>370220</t>
  </si>
  <si>
    <t>370222</t>
  </si>
  <si>
    <t>370225</t>
  </si>
  <si>
    <t>370233</t>
  </si>
  <si>
    <t>370234</t>
  </si>
  <si>
    <t>370235</t>
  </si>
  <si>
    <t>380091</t>
  </si>
  <si>
    <t>380103</t>
  </si>
  <si>
    <t>390008</t>
  </si>
  <si>
    <t>390012</t>
  </si>
  <si>
    <t>390031</t>
  </si>
  <si>
    <t>390032</t>
  </si>
  <si>
    <t>390035</t>
  </si>
  <si>
    <t>390037</t>
  </si>
  <si>
    <t>390043</t>
  </si>
  <si>
    <t>390057</t>
  </si>
  <si>
    <t>390058</t>
  </si>
  <si>
    <t>390072</t>
  </si>
  <si>
    <t>390102</t>
  </si>
  <si>
    <t>390107</t>
  </si>
  <si>
    <t>390112</t>
  </si>
  <si>
    <t>390122</t>
  </si>
  <si>
    <t>390139</t>
  </si>
  <si>
    <t>390147</t>
  </si>
  <si>
    <t>390153</t>
  </si>
  <si>
    <t>390154</t>
  </si>
  <si>
    <t>390157</t>
  </si>
  <si>
    <t>390160</t>
  </si>
  <si>
    <t>390192</t>
  </si>
  <si>
    <t>390196</t>
  </si>
  <si>
    <t>390203</t>
  </si>
  <si>
    <t>390222</t>
  </si>
  <si>
    <t>390225</t>
  </si>
  <si>
    <t>390228</t>
  </si>
  <si>
    <t>390233</t>
  </si>
  <si>
    <t>390237</t>
  </si>
  <si>
    <t>390258</t>
  </si>
  <si>
    <t>390263</t>
  </si>
  <si>
    <t>390265</t>
  </si>
  <si>
    <t>390266</t>
  </si>
  <si>
    <t>390267</t>
  </si>
  <si>
    <t>390268</t>
  </si>
  <si>
    <t>390312</t>
  </si>
  <si>
    <t>390314</t>
  </si>
  <si>
    <t>390316</t>
  </si>
  <si>
    <t>390321</t>
  </si>
  <si>
    <t>390322</t>
  </si>
  <si>
    <t>390323</t>
  </si>
  <si>
    <t>390324</t>
  </si>
  <si>
    <t>390325</t>
  </si>
  <si>
    <t>390326</t>
  </si>
  <si>
    <t>390327</t>
  </si>
  <si>
    <t>390328</t>
  </si>
  <si>
    <t>400001</t>
  </si>
  <si>
    <t>400009</t>
  </si>
  <si>
    <t>400010</t>
  </si>
  <si>
    <t>400014</t>
  </si>
  <si>
    <t>400016</t>
  </si>
  <si>
    <t>400019</t>
  </si>
  <si>
    <t>400026</t>
  </si>
  <si>
    <t>400121</t>
  </si>
  <si>
    <t>400122</t>
  </si>
  <si>
    <t>400131</t>
  </si>
  <si>
    <t>410008</t>
  </si>
  <si>
    <t>410013</t>
  </si>
  <si>
    <t>420011</t>
  </si>
  <si>
    <t>420026</t>
  </si>
  <si>
    <t>420037</t>
  </si>
  <si>
    <t>420054</t>
  </si>
  <si>
    <t>420087</t>
  </si>
  <si>
    <t>420089</t>
  </si>
  <si>
    <t>420102</t>
  </si>
  <si>
    <t>420103</t>
  </si>
  <si>
    <t>430008</t>
  </si>
  <si>
    <t>430014</t>
  </si>
  <si>
    <t>430089</t>
  </si>
  <si>
    <t>430090</t>
  </si>
  <si>
    <t>430091</t>
  </si>
  <si>
    <t>430092</t>
  </si>
  <si>
    <t>430093</t>
  </si>
  <si>
    <t>430095</t>
  </si>
  <si>
    <t>430096</t>
  </si>
  <si>
    <t>440001</t>
  </si>
  <si>
    <t>440029</t>
  </si>
  <si>
    <t>440040</t>
  </si>
  <si>
    <t>440047</t>
  </si>
  <si>
    <t>440056</t>
  </si>
  <si>
    <t>440070</t>
  </si>
  <si>
    <t>440082</t>
  </si>
  <si>
    <t>440091</t>
  </si>
  <si>
    <t>440110</t>
  </si>
  <si>
    <t>440115</t>
  </si>
  <si>
    <t>440141</t>
  </si>
  <si>
    <t>440168</t>
  </si>
  <si>
    <t>440174</t>
  </si>
  <si>
    <t>440218</t>
  </si>
  <si>
    <t>440232</t>
  </si>
  <si>
    <t>450005</t>
  </si>
  <si>
    <t>450007</t>
  </si>
  <si>
    <t>450052</t>
  </si>
  <si>
    <t>450073</t>
  </si>
  <si>
    <t>450076</t>
  </si>
  <si>
    <t>450087</t>
  </si>
  <si>
    <t>450108</t>
  </si>
  <si>
    <t>450143</t>
  </si>
  <si>
    <t>450162</t>
  </si>
  <si>
    <t>450177</t>
  </si>
  <si>
    <t>450188</t>
  </si>
  <si>
    <t>450221</t>
  </si>
  <si>
    <t>450234</t>
  </si>
  <si>
    <t>450253</t>
  </si>
  <si>
    <t>450270</t>
  </si>
  <si>
    <t>450283</t>
  </si>
  <si>
    <t>450372</t>
  </si>
  <si>
    <t>450373</t>
  </si>
  <si>
    <t>450411</t>
  </si>
  <si>
    <t>450419</t>
  </si>
  <si>
    <t>450422</t>
  </si>
  <si>
    <t>450438</t>
  </si>
  <si>
    <t>450446</t>
  </si>
  <si>
    <t>450451</t>
  </si>
  <si>
    <t>450488</t>
  </si>
  <si>
    <t>450497</t>
  </si>
  <si>
    <t>450537</t>
  </si>
  <si>
    <t>450563</t>
  </si>
  <si>
    <t>450615</t>
  </si>
  <si>
    <t>450630</t>
  </si>
  <si>
    <t>450634</t>
  </si>
  <si>
    <t>450641</t>
  </si>
  <si>
    <t>450658</t>
  </si>
  <si>
    <t>450694</t>
  </si>
  <si>
    <t>450754</t>
  </si>
  <si>
    <t>450766</t>
  </si>
  <si>
    <t>450770</t>
  </si>
  <si>
    <t>450774</t>
  </si>
  <si>
    <t>450780</t>
  </si>
  <si>
    <t>450804</t>
  </si>
  <si>
    <t>450808</t>
  </si>
  <si>
    <t>450827</t>
  </si>
  <si>
    <t>450831</t>
  </si>
  <si>
    <t>450832</t>
  </si>
  <si>
    <t>450834</t>
  </si>
  <si>
    <t>450845</t>
  </si>
  <si>
    <t>450851</t>
  </si>
  <si>
    <t>450853</t>
  </si>
  <si>
    <t>450856</t>
  </si>
  <si>
    <t>450860</t>
  </si>
  <si>
    <t>450862</t>
  </si>
  <si>
    <t>450864</t>
  </si>
  <si>
    <t>450871</t>
  </si>
  <si>
    <t>450872</t>
  </si>
  <si>
    <t>450874</t>
  </si>
  <si>
    <t>450875</t>
  </si>
  <si>
    <t>450876</t>
  </si>
  <si>
    <t>450877</t>
  </si>
  <si>
    <t>450880</t>
  </si>
  <si>
    <t>450883</t>
  </si>
  <si>
    <t>450885</t>
  </si>
  <si>
    <t>450888</t>
  </si>
  <si>
    <t>450889</t>
  </si>
  <si>
    <t>450890</t>
  </si>
  <si>
    <t>450891</t>
  </si>
  <si>
    <t>450893</t>
  </si>
  <si>
    <t>450894</t>
  </si>
  <si>
    <t>460042</t>
  </si>
  <si>
    <t>460049</t>
  </si>
  <si>
    <t>460054</t>
  </si>
  <si>
    <t>460057</t>
  </si>
  <si>
    <t>480001</t>
  </si>
  <si>
    <t>480002</t>
  </si>
  <si>
    <t>490012</t>
  </si>
  <si>
    <t>490023</t>
  </si>
  <si>
    <t>490038</t>
  </si>
  <si>
    <t>490057</t>
  </si>
  <si>
    <t>490066</t>
  </si>
  <si>
    <t>490077</t>
  </si>
  <si>
    <t>490088</t>
  </si>
  <si>
    <t>490104</t>
  </si>
  <si>
    <t>490107</t>
  </si>
  <si>
    <t>490109</t>
  </si>
  <si>
    <t>490116</t>
  </si>
  <si>
    <t>490122</t>
  </si>
  <si>
    <t>490123</t>
  </si>
  <si>
    <t>490129</t>
  </si>
  <si>
    <t>490130</t>
  </si>
  <si>
    <t>490143</t>
  </si>
  <si>
    <t>500005</t>
  </si>
  <si>
    <t>500051</t>
  </si>
  <si>
    <t>500052</t>
  </si>
  <si>
    <t>500138</t>
  </si>
  <si>
    <t>510018</t>
  </si>
  <si>
    <t>520008</t>
  </si>
  <si>
    <t>520038</t>
  </si>
  <si>
    <t>520059</t>
  </si>
  <si>
    <t>520062</t>
  </si>
  <si>
    <t>520095</t>
  </si>
  <si>
    <t>520103</t>
  </si>
  <si>
    <t>520116</t>
  </si>
  <si>
    <t>520194</t>
  </si>
  <si>
    <t>520195</t>
  </si>
  <si>
    <t>520196</t>
  </si>
  <si>
    <t>520204</t>
  </si>
  <si>
    <t>520205</t>
  </si>
  <si>
    <t>520206</t>
  </si>
  <si>
    <t>520207</t>
  </si>
  <si>
    <t>530033</t>
  </si>
  <si>
    <t>640001</t>
  </si>
  <si>
    <t>650001</t>
  </si>
  <si>
    <t>660001</t>
  </si>
  <si>
    <t>670005</t>
  </si>
  <si>
    <t>670006</t>
  </si>
  <si>
    <t>670008</t>
  </si>
  <si>
    <t>670010</t>
  </si>
  <si>
    <t>670012</t>
  </si>
  <si>
    <t>670023</t>
  </si>
  <si>
    <t>670024</t>
  </si>
  <si>
    <t>670025</t>
  </si>
  <si>
    <t>670031</t>
  </si>
  <si>
    <t>670034</t>
  </si>
  <si>
    <t>670041</t>
  </si>
  <si>
    <t>670044</t>
  </si>
  <si>
    <t>670045</t>
  </si>
  <si>
    <t>670046</t>
  </si>
  <si>
    <t>670049</t>
  </si>
  <si>
    <t>670054</t>
  </si>
  <si>
    <t>670059</t>
  </si>
  <si>
    <t>670061</t>
  </si>
  <si>
    <t>670062</t>
  </si>
  <si>
    <t>670066</t>
  </si>
  <si>
    <t>670067</t>
  </si>
  <si>
    <t>670069</t>
  </si>
  <si>
    <t>670071</t>
  </si>
  <si>
    <t>670072</t>
  </si>
  <si>
    <t>670073</t>
  </si>
  <si>
    <t>670076</t>
  </si>
  <si>
    <t>670078</t>
  </si>
  <si>
    <t>670087</t>
  </si>
  <si>
    <t>670088</t>
  </si>
  <si>
    <t>010001</t>
  </si>
  <si>
    <t>010005</t>
  </si>
  <si>
    <t>010006</t>
  </si>
  <si>
    <t>010007</t>
  </si>
  <si>
    <t>010008</t>
  </si>
  <si>
    <t>010011</t>
  </si>
  <si>
    <t>010016</t>
  </si>
  <si>
    <t>010019</t>
  </si>
  <si>
    <t>010021</t>
  </si>
  <si>
    <t>010022</t>
  </si>
  <si>
    <t>010023</t>
  </si>
  <si>
    <t>010024</t>
  </si>
  <si>
    <t>010029</t>
  </si>
  <si>
    <t>010032</t>
  </si>
  <si>
    <t>010033</t>
  </si>
  <si>
    <t>010034</t>
  </si>
  <si>
    <t>010036</t>
  </si>
  <si>
    <t>010038</t>
  </si>
  <si>
    <t>010039</t>
  </si>
  <si>
    <t>010040</t>
  </si>
  <si>
    <t>010045</t>
  </si>
  <si>
    <t>010046</t>
  </si>
  <si>
    <t>010047</t>
  </si>
  <si>
    <t>010049</t>
  </si>
  <si>
    <t>010051</t>
  </si>
  <si>
    <t>010052</t>
  </si>
  <si>
    <t>010055</t>
  </si>
  <si>
    <t>010058</t>
  </si>
  <si>
    <t>010059</t>
  </si>
  <si>
    <t>010061</t>
  </si>
  <si>
    <t>010062</t>
  </si>
  <si>
    <t>010065</t>
  </si>
  <si>
    <t>010073</t>
  </si>
  <si>
    <t>010078</t>
  </si>
  <si>
    <t>010079</t>
  </si>
  <si>
    <t>010083</t>
  </si>
  <si>
    <t>010085</t>
  </si>
  <si>
    <t>010086</t>
  </si>
  <si>
    <t>010087</t>
  </si>
  <si>
    <t>010089</t>
  </si>
  <si>
    <t>010090</t>
  </si>
  <si>
    <t>010091</t>
  </si>
  <si>
    <t>010095</t>
  </si>
  <si>
    <t>010097</t>
  </si>
  <si>
    <t>010099</t>
  </si>
  <si>
    <t>010100</t>
  </si>
  <si>
    <t>010101</t>
  </si>
  <si>
    <t>010102</t>
  </si>
  <si>
    <t>010103</t>
  </si>
  <si>
    <t>010104</t>
  </si>
  <si>
    <t>010108</t>
  </si>
  <si>
    <t>010110</t>
  </si>
  <si>
    <t>010112</t>
  </si>
  <si>
    <t>010113</t>
  </si>
  <si>
    <t>010114</t>
  </si>
  <si>
    <t>010118</t>
  </si>
  <si>
    <t>010120</t>
  </si>
  <si>
    <t>010125</t>
  </si>
  <si>
    <t>010126</t>
  </si>
  <si>
    <t>010128</t>
  </si>
  <si>
    <t>010129</t>
  </si>
  <si>
    <t>010138</t>
  </si>
  <si>
    <t>010139</t>
  </si>
  <si>
    <t>010144</t>
  </si>
  <si>
    <t>010146</t>
  </si>
  <si>
    <t>010148</t>
  </si>
  <si>
    <t>010149</t>
  </si>
  <si>
    <t>010150</t>
  </si>
  <si>
    <t>010157</t>
  </si>
  <si>
    <t>010158</t>
  </si>
  <si>
    <t>010164</t>
  </si>
  <si>
    <t>010169</t>
  </si>
  <si>
    <t>020001</t>
  </si>
  <si>
    <t>020017</t>
  </si>
  <si>
    <t>020018</t>
  </si>
  <si>
    <t>020026</t>
  </si>
  <si>
    <t>030001</t>
  </si>
  <si>
    <t>030002</t>
  </si>
  <si>
    <t>030006</t>
  </si>
  <si>
    <t>030010</t>
  </si>
  <si>
    <t>030011</t>
  </si>
  <si>
    <t>030014</t>
  </si>
  <si>
    <t>030016</t>
  </si>
  <si>
    <t>030022</t>
  </si>
  <si>
    <t>030024</t>
  </si>
  <si>
    <t>030030</t>
  </si>
  <si>
    <t>030036</t>
  </si>
  <si>
    <t>030037</t>
  </si>
  <si>
    <t>030038</t>
  </si>
  <si>
    <t>030064</t>
  </si>
  <si>
    <t>030065</t>
  </si>
  <si>
    <t>030071</t>
  </si>
  <si>
    <t>030073</t>
  </si>
  <si>
    <t>030074</t>
  </si>
  <si>
    <t>030077</t>
  </si>
  <si>
    <t>030078</t>
  </si>
  <si>
    <t>030083</t>
  </si>
  <si>
    <t>030084</t>
  </si>
  <si>
    <t>030085</t>
  </si>
  <si>
    <t>030088</t>
  </si>
  <si>
    <t>030089</t>
  </si>
  <si>
    <t>030092</t>
  </si>
  <si>
    <t>030093</t>
  </si>
  <si>
    <t>030094</t>
  </si>
  <si>
    <t>030101</t>
  </si>
  <si>
    <t>030110</t>
  </si>
  <si>
    <t>030111</t>
  </si>
  <si>
    <t>030113</t>
  </si>
  <si>
    <t>030115</t>
  </si>
  <si>
    <t>030117</t>
  </si>
  <si>
    <t>030119</t>
  </si>
  <si>
    <t>030120</t>
  </si>
  <si>
    <t>030121</t>
  </si>
  <si>
    <t>030122</t>
  </si>
  <si>
    <t>030130</t>
  </si>
  <si>
    <t>030132</t>
  </si>
  <si>
    <t>030134</t>
  </si>
  <si>
    <t>040001</t>
  </si>
  <si>
    <t>040002</t>
  </si>
  <si>
    <t>040004</t>
  </si>
  <si>
    <t>040007</t>
  </si>
  <si>
    <t>040010</t>
  </si>
  <si>
    <t>040011</t>
  </si>
  <si>
    <t>040015</t>
  </si>
  <si>
    <t>040016</t>
  </si>
  <si>
    <t>040017</t>
  </si>
  <si>
    <t>040018</t>
  </si>
  <si>
    <t>040019</t>
  </si>
  <si>
    <t>040020</t>
  </si>
  <si>
    <t>040022</t>
  </si>
  <si>
    <t>040026</t>
  </si>
  <si>
    <t>040027</t>
  </si>
  <si>
    <t>040029</t>
  </si>
  <si>
    <t>040036</t>
  </si>
  <si>
    <t>040039</t>
  </si>
  <si>
    <t>040041</t>
  </si>
  <si>
    <t>040047</t>
  </si>
  <si>
    <t>040050</t>
  </si>
  <si>
    <t>040051</t>
  </si>
  <si>
    <t>040055</t>
  </si>
  <si>
    <t>040062</t>
  </si>
  <si>
    <t>040067</t>
  </si>
  <si>
    <t>040069</t>
  </si>
  <si>
    <t>040072</t>
  </si>
  <si>
    <t>040074</t>
  </si>
  <si>
    <t>040076</t>
  </si>
  <si>
    <t>040078</t>
  </si>
  <si>
    <t>040084</t>
  </si>
  <si>
    <t>040085</t>
  </si>
  <si>
    <t>040114</t>
  </si>
  <si>
    <t>040118</t>
  </si>
  <si>
    <t>040119</t>
  </si>
  <si>
    <t>040137</t>
  </si>
  <si>
    <t>040153</t>
  </si>
  <si>
    <t>050002</t>
  </si>
  <si>
    <t>050006</t>
  </si>
  <si>
    <t>050007</t>
  </si>
  <si>
    <t>050008</t>
  </si>
  <si>
    <t>050009</t>
  </si>
  <si>
    <t>050013</t>
  </si>
  <si>
    <t>050014</t>
  </si>
  <si>
    <t>050017</t>
  </si>
  <si>
    <t>050018</t>
  </si>
  <si>
    <t>050022</t>
  </si>
  <si>
    <t>050024</t>
  </si>
  <si>
    <t>050025</t>
  </si>
  <si>
    <t>050026</t>
  </si>
  <si>
    <t>050028</t>
  </si>
  <si>
    <t>050030</t>
  </si>
  <si>
    <t>050036</t>
  </si>
  <si>
    <t>050038</t>
  </si>
  <si>
    <t>050039</t>
  </si>
  <si>
    <t>050040</t>
  </si>
  <si>
    <t>050043</t>
  </si>
  <si>
    <t>050045</t>
  </si>
  <si>
    <t>050047</t>
  </si>
  <si>
    <t>050054</t>
  </si>
  <si>
    <t>050055</t>
  </si>
  <si>
    <t>050056</t>
  </si>
  <si>
    <t>050057</t>
  </si>
  <si>
    <t>050058</t>
  </si>
  <si>
    <t>050060</t>
  </si>
  <si>
    <t>050063</t>
  </si>
  <si>
    <t>050067</t>
  </si>
  <si>
    <t>050069</t>
  </si>
  <si>
    <t>050073</t>
  </si>
  <si>
    <t>050077</t>
  </si>
  <si>
    <t>050078</t>
  </si>
  <si>
    <t>050082</t>
  </si>
  <si>
    <t>050084</t>
  </si>
  <si>
    <t>050089</t>
  </si>
  <si>
    <t>050090</t>
  </si>
  <si>
    <t>050091</t>
  </si>
  <si>
    <t>050093</t>
  </si>
  <si>
    <t>050096</t>
  </si>
  <si>
    <t>050099</t>
  </si>
  <si>
    <t>050100</t>
  </si>
  <si>
    <t>050101</t>
  </si>
  <si>
    <t>050102</t>
  </si>
  <si>
    <t>050103</t>
  </si>
  <si>
    <t>050104</t>
  </si>
  <si>
    <t>050107</t>
  </si>
  <si>
    <t>050108</t>
  </si>
  <si>
    <t>050110</t>
  </si>
  <si>
    <t>050112</t>
  </si>
  <si>
    <t>050113</t>
  </si>
  <si>
    <t>050115</t>
  </si>
  <si>
    <t>050116</t>
  </si>
  <si>
    <t>050118</t>
  </si>
  <si>
    <t>050121</t>
  </si>
  <si>
    <t>050122</t>
  </si>
  <si>
    <t>050124</t>
  </si>
  <si>
    <t>050125</t>
  </si>
  <si>
    <t>050126</t>
  </si>
  <si>
    <t>050127</t>
  </si>
  <si>
    <t>050128</t>
  </si>
  <si>
    <t>050129</t>
  </si>
  <si>
    <t>050131</t>
  </si>
  <si>
    <t>050132</t>
  </si>
  <si>
    <t>050135</t>
  </si>
  <si>
    <t>050136</t>
  </si>
  <si>
    <t>050139</t>
  </si>
  <si>
    <t>050145</t>
  </si>
  <si>
    <t>050149</t>
  </si>
  <si>
    <t>050150</t>
  </si>
  <si>
    <t>050152</t>
  </si>
  <si>
    <t>050153</t>
  </si>
  <si>
    <t>050158</t>
  </si>
  <si>
    <t>050159</t>
  </si>
  <si>
    <t>050167</t>
  </si>
  <si>
    <t>050168</t>
  </si>
  <si>
    <t>050169</t>
  </si>
  <si>
    <t>050174</t>
  </si>
  <si>
    <t>050179</t>
  </si>
  <si>
    <t>050180</t>
  </si>
  <si>
    <t>050191</t>
  </si>
  <si>
    <t>050192</t>
  </si>
  <si>
    <t>050194</t>
  </si>
  <si>
    <t>050195</t>
  </si>
  <si>
    <t>050204</t>
  </si>
  <si>
    <t>050205</t>
  </si>
  <si>
    <t>050211</t>
  </si>
  <si>
    <t>050222</t>
  </si>
  <si>
    <t>050224</t>
  </si>
  <si>
    <t>050225</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</si>
  <si>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</si>
  <si>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</si>
  <si>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</si>
  <si>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</si>
  <si>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</si>
  <si>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</si>
  <si>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</si>
  <si>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</si>
  <si>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</si>
  <si>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</si>
  <si>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</si>
  <si>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</si>
  <si>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</si>
  <si>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</si>
  <si>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</si>
  <si>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</si>
  <si>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</si>
  <si>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</si>
  <si>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050272</t>
  </si>
  <si>
    <t>050276</t>
  </si>
  <si>
    <t>050278</t>
  </si>
  <si>
    <t>050280</t>
  </si>
  <si>
    <t>050281</t>
  </si>
  <si>
    <t>050283</t>
  </si>
  <si>
    <t>050289</t>
  </si>
  <si>
    <t>050290</t>
  </si>
  <si>
    <t>050291</t>
  </si>
  <si>
    <t>050292</t>
  </si>
  <si>
    <t>050295</t>
  </si>
  <si>
    <t>050296</t>
  </si>
  <si>
    <t>050300</t>
  </si>
  <si>
    <t>050305</t>
  </si>
  <si>
    <t>050308</t>
  </si>
  <si>
    <t>050309</t>
  </si>
  <si>
    <t>050313</t>
  </si>
  <si>
    <t>050315</t>
  </si>
  <si>
    <t>050320</t>
  </si>
  <si>
    <t>050327</t>
  </si>
  <si>
    <t>050329</t>
  </si>
  <si>
    <t>050334</t>
  </si>
  <si>
    <t>050336</t>
  </si>
  <si>
    <t>050342</t>
  </si>
  <si>
    <t>050348</t>
  </si>
  <si>
    <t>050350</t>
  </si>
  <si>
    <t>050351</t>
  </si>
  <si>
    <t>050353</t>
  </si>
  <si>
    <t>050359</t>
  </si>
  <si>
    <t>050360</t>
  </si>
  <si>
    <t>050367</t>
  </si>
  <si>
    <t>050373</t>
  </si>
  <si>
    <t>050376</t>
  </si>
  <si>
    <t>050378</t>
  </si>
  <si>
    <t>050380</t>
  </si>
  <si>
    <t>050382</t>
  </si>
  <si>
    <t>050390</t>
  </si>
  <si>
    <t>050393</t>
  </si>
  <si>
    <t>050394</t>
  </si>
  <si>
    <t>050396</t>
  </si>
  <si>
    <t>050407</t>
  </si>
  <si>
    <t>050414</t>
  </si>
  <si>
    <t>050426</t>
  </si>
  <si>
    <t>050438</t>
  </si>
  <si>
    <t>050441</t>
  </si>
  <si>
    <t>050444</t>
  </si>
  <si>
    <t>050454</t>
  </si>
  <si>
    <t>050455</t>
  </si>
  <si>
    <t>050457</t>
  </si>
  <si>
    <t>050464</t>
  </si>
  <si>
    <t>050468</t>
  </si>
  <si>
    <t>050471</t>
  </si>
  <si>
    <t>050481</t>
  </si>
  <si>
    <t>050485</t>
  </si>
  <si>
    <t>050488</t>
  </si>
  <si>
    <t>050492</t>
  </si>
  <si>
    <t>050496</t>
  </si>
  <si>
    <t>050498</t>
  </si>
  <si>
    <t>050502</t>
  </si>
  <si>
    <t>050503</t>
  </si>
  <si>
    <t>050506</t>
  </si>
  <si>
    <t>050516</t>
  </si>
  <si>
    <t>050517</t>
  </si>
  <si>
    <t>050523</t>
  </si>
  <si>
    <t>050526</t>
  </si>
  <si>
    <t>050534</t>
  </si>
  <si>
    <t>050537</t>
  </si>
  <si>
    <t>050543</t>
  </si>
  <si>
    <t>050546</t>
  </si>
  <si>
    <t>050547</t>
  </si>
  <si>
    <t>050548</t>
  </si>
  <si>
    <t>050549</t>
  </si>
  <si>
    <t>050551</t>
  </si>
  <si>
    <t>050552</t>
  </si>
  <si>
    <t>050557</t>
  </si>
  <si>
    <t>050567</t>
  </si>
  <si>
    <t>050568</t>
  </si>
  <si>
    <t>050570</t>
  </si>
  <si>
    <t>050573</t>
  </si>
  <si>
    <t>050575</t>
  </si>
  <si>
    <t>050580</t>
  </si>
  <si>
    <t>050581</t>
  </si>
  <si>
    <t>050586</t>
  </si>
  <si>
    <t>050588</t>
  </si>
  <si>
    <t>050589</t>
  </si>
  <si>
    <t>050590</t>
  </si>
  <si>
    <t>050597</t>
  </si>
  <si>
    <t>050599</t>
  </si>
  <si>
    <t>050608</t>
  </si>
  <si>
    <t>050624</t>
  </si>
  <si>
    <t>050625</t>
  </si>
  <si>
    <t>050633</t>
  </si>
  <si>
    <t>050636</t>
  </si>
  <si>
    <t>050641</t>
  </si>
  <si>
    <t>050663</t>
  </si>
  <si>
    <t>050668</t>
  </si>
  <si>
    <t>050674</t>
  </si>
  <si>
    <t>050678</t>
  </si>
  <si>
    <t>050684</t>
  </si>
  <si>
    <t>050688</t>
  </si>
  <si>
    <t>050696</t>
  </si>
  <si>
    <t>050701</t>
  </si>
  <si>
    <t>050704</t>
  </si>
  <si>
    <t>050709</t>
  </si>
  <si>
    <t>050714</t>
  </si>
  <si>
    <t>050717</t>
  </si>
  <si>
    <t>050724</t>
  </si>
  <si>
    <t>050727</t>
  </si>
  <si>
    <t>050735</t>
  </si>
  <si>
    <t>050736</t>
  </si>
  <si>
    <t>050737</t>
  </si>
  <si>
    <t>050738</t>
  </si>
  <si>
    <t>050739</t>
  </si>
  <si>
    <t>050740</t>
  </si>
  <si>
    <t>050742</t>
  </si>
  <si>
    <t>050744</t>
  </si>
  <si>
    <t>050745</t>
  </si>
  <si>
    <t>050746</t>
  </si>
  <si>
    <t>050747</t>
  </si>
  <si>
    <t>050751</t>
  </si>
  <si>
    <t>050755</t>
  </si>
  <si>
    <t>050757</t>
  </si>
  <si>
    <t>050758</t>
  </si>
  <si>
    <t>050761</t>
  </si>
  <si>
    <t>050763</t>
  </si>
  <si>
    <t>050764</t>
  </si>
  <si>
    <t>050766</t>
  </si>
  <si>
    <t>050770</t>
  </si>
  <si>
    <t>050771</t>
  </si>
  <si>
    <t>050772</t>
  </si>
  <si>
    <t>050773</t>
  </si>
  <si>
    <t>060001</t>
  </si>
  <si>
    <t>060003</t>
  </si>
  <si>
    <t>060004</t>
  </si>
  <si>
    <t>060008</t>
  </si>
  <si>
    <t>060009</t>
  </si>
  <si>
    <t>060010</t>
  </si>
  <si>
    <t>060011</t>
  </si>
  <si>
    <t>060012</t>
  </si>
  <si>
    <t>060014</t>
  </si>
  <si>
    <t>060015</t>
  </si>
  <si>
    <t>060020</t>
  </si>
  <si>
    <t>060022</t>
  </si>
  <si>
    <t>060024</t>
  </si>
  <si>
    <t>060027</t>
  </si>
  <si>
    <t>060028</t>
  </si>
  <si>
    <t>060030</t>
  </si>
  <si>
    <t>060031</t>
  </si>
  <si>
    <t>060032</t>
  </si>
  <si>
    <t>060034</t>
  </si>
  <si>
    <t>060036</t>
  </si>
  <si>
    <t>060064</t>
  </si>
  <si>
    <t>060065</t>
  </si>
  <si>
    <t>060071</t>
  </si>
  <si>
    <t>060100</t>
  </si>
  <si>
    <t>060103</t>
  </si>
  <si>
    <t>060104</t>
  </si>
  <si>
    <t>060114</t>
  </si>
  <si>
    <t>060118</t>
  </si>
  <si>
    <t>060119</t>
  </si>
  <si>
    <t>070002</t>
  </si>
  <si>
    <t>070003</t>
  </si>
  <si>
    <t>070005</t>
  </si>
  <si>
    <t>070006</t>
  </si>
  <si>
    <t>070007</t>
  </si>
  <si>
    <t>070008</t>
  </si>
  <si>
    <t>070010</t>
  </si>
  <si>
    <t>070011</t>
  </si>
  <si>
    <t>070016</t>
  </si>
  <si>
    <t>070017</t>
  </si>
  <si>
    <t>070020</t>
  </si>
  <si>
    <t>070021</t>
  </si>
  <si>
    <t>070022</t>
  </si>
  <si>
    <t>070024</t>
  </si>
  <si>
    <t>070025</t>
  </si>
  <si>
    <t>070027</t>
  </si>
  <si>
    <t>070028</t>
  </si>
  <si>
    <t>070029</t>
  </si>
  <si>
    <t>070031</t>
  </si>
  <si>
    <t>070033</t>
  </si>
  <si>
    <t>070034</t>
  </si>
  <si>
    <t>070035</t>
  </si>
  <si>
    <t>070036</t>
  </si>
  <si>
    <t>070038</t>
  </si>
  <si>
    <t>080001</t>
  </si>
  <si>
    <t>080003</t>
  </si>
  <si>
    <t>080004</t>
  </si>
  <si>
    <t>080006</t>
  </si>
  <si>
    <t>080007</t>
  </si>
  <si>
    <t>080009</t>
  </si>
  <si>
    <t>090001</t>
  </si>
  <si>
    <t>090003</t>
  </si>
  <si>
    <t>090004</t>
  </si>
  <si>
    <t>090006</t>
  </si>
  <si>
    <t>090008</t>
  </si>
  <si>
    <t>090011</t>
  </si>
  <si>
    <t>100001</t>
  </si>
  <si>
    <t>100002</t>
  </si>
  <si>
    <t>100006</t>
  </si>
  <si>
    <t>100007</t>
  </si>
  <si>
    <t>100008</t>
  </si>
  <si>
    <t>100009</t>
  </si>
  <si>
    <t>100012</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</si>
  <si>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</si>
  <si>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</si>
  <si>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</si>
  <si>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</si>
  <si>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</si>
  <si>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</si>
  <si>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</si>
  <si>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</si>
  <si>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</si>
  <si>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</si>
  <si>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</si>
  <si>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</si>
  <si>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</si>
  <si>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</si>
  <si>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</si>
  <si>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</si>
  <si>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</si>
  <si>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</si>
  <si>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</si>
  <si>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</si>
  <si>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100048</t>
  </si>
  <si>
    <t>100049</t>
  </si>
  <si>
    <t>100050</t>
  </si>
  <si>
    <t>100051</t>
  </si>
  <si>
    <t>100052</t>
  </si>
  <si>
    <t>100053</t>
  </si>
  <si>
    <t>100055</t>
  </si>
  <si>
    <t>100057</t>
  </si>
  <si>
    <t>100062</t>
  </si>
  <si>
    <t>100063</t>
  </si>
  <si>
    <t>100067</t>
  </si>
  <si>
    <t>100068</t>
  </si>
  <si>
    <t>100069</t>
  </si>
  <si>
    <t>100071</t>
  </si>
  <si>
    <t>100072</t>
  </si>
  <si>
    <t>100075</t>
  </si>
  <si>
    <t>100077</t>
  </si>
  <si>
    <t>100081</t>
  </si>
  <si>
    <t>100084</t>
  </si>
  <si>
    <t>100086</t>
  </si>
  <si>
    <t>100087</t>
  </si>
  <si>
    <t>100088</t>
  </si>
  <si>
    <t>100092</t>
  </si>
  <si>
    <t>100093</t>
  </si>
  <si>
    <t>100099</t>
  </si>
  <si>
    <t>100102</t>
  </si>
  <si>
    <t>100105</t>
  </si>
  <si>
    <t>100106</t>
  </si>
  <si>
    <t>100107</t>
  </si>
  <si>
    <t>100109</t>
  </si>
  <si>
    <t>100110</t>
  </si>
  <si>
    <t>100113</t>
  </si>
  <si>
    <t>100117</t>
  </si>
  <si>
    <t>100121</t>
  </si>
  <si>
    <t>100122</t>
  </si>
  <si>
    <t>100124</t>
  </si>
  <si>
    <t>100125</t>
  </si>
  <si>
    <t>100127</t>
  </si>
  <si>
    <t>100128</t>
  </si>
  <si>
    <t>100130</t>
  </si>
  <si>
    <t>100131</t>
  </si>
  <si>
    <t>100132</t>
  </si>
  <si>
    <t>100135</t>
  </si>
  <si>
    <t>100137</t>
  </si>
  <si>
    <t>100140</t>
  </si>
  <si>
    <t>100142</t>
  </si>
  <si>
    <t>100154</t>
  </si>
  <si>
    <t>100156</t>
  </si>
  <si>
    <t>100157</t>
  </si>
  <si>
    <t>100161</t>
  </si>
  <si>
    <t>100167</t>
  </si>
  <si>
    <t>100173</t>
  </si>
  <si>
    <t>100175</t>
  </si>
  <si>
    <t>100177</t>
  </si>
  <si>
    <t>100179</t>
  </si>
  <si>
    <t>100180</t>
  </si>
  <si>
    <t>100181</t>
  </si>
  <si>
    <t>100183</t>
  </si>
  <si>
    <t>100187</t>
  </si>
  <si>
    <t>100189</t>
  </si>
  <si>
    <t>100191</t>
  </si>
  <si>
    <t>100200</t>
  </si>
  <si>
    <t>100204</t>
  </si>
  <si>
    <t>100206</t>
  </si>
  <si>
    <t>100209</t>
  </si>
  <si>
    <t>100211</t>
  </si>
  <si>
    <t>100212</t>
  </si>
  <si>
    <t>100220</t>
  </si>
  <si>
    <t>100223</t>
  </si>
  <si>
    <t>100224</t>
  </si>
  <si>
    <t>100226</t>
  </si>
  <si>
    <t>100228</t>
  </si>
  <si>
    <t>100230</t>
  </si>
  <si>
    <t>100231</t>
  </si>
  <si>
    <t>100232</t>
  </si>
  <si>
    <t>100238</t>
  </si>
  <si>
    <t>100242</t>
  </si>
  <si>
    <t>100243</t>
  </si>
  <si>
    <t>100244</t>
  </si>
  <si>
    <t>100246</t>
  </si>
  <si>
    <t>100249</t>
  </si>
  <si>
    <t>100254</t>
  </si>
  <si>
    <t>100255</t>
  </si>
  <si>
    <t>100256</t>
  </si>
  <si>
    <t>100260</t>
  </si>
  <si>
    <t>100265</t>
  </si>
  <si>
    <t>100268</t>
  </si>
  <si>
    <t>100269</t>
  </si>
  <si>
    <t>100275</t>
  </si>
  <si>
    <t>100276</t>
  </si>
  <si>
    <t>100277</t>
  </si>
  <si>
    <t>100281</t>
  </si>
  <si>
    <t>100284</t>
  </si>
  <si>
    <t>100285</t>
  </si>
  <si>
    <t>100287</t>
  </si>
  <si>
    <t>100288</t>
  </si>
  <si>
    <t>100291</t>
  </si>
  <si>
    <t>100292</t>
  </si>
  <si>
    <t>100296</t>
  </si>
  <si>
    <t>100302</t>
  </si>
  <si>
    <t>100307</t>
  </si>
  <si>
    <t>100313</t>
  </si>
  <si>
    <t>100314</t>
  </si>
  <si>
    <t>100316</t>
  </si>
  <si>
    <t>100319</t>
  </si>
  <si>
    <t>100320</t>
  </si>
  <si>
    <t>110001</t>
  </si>
  <si>
    <t>110005</t>
  </si>
  <si>
    <t>110006</t>
  </si>
  <si>
    <t>110007</t>
  </si>
  <si>
    <t>110008</t>
  </si>
  <si>
    <t>110010</t>
  </si>
  <si>
    <t>110011</t>
  </si>
  <si>
    <t>110015</t>
  </si>
  <si>
    <t>110016</t>
  </si>
  <si>
    <t>110018</t>
  </si>
  <si>
    <t>110023</t>
  </si>
  <si>
    <t>110024</t>
  </si>
  <si>
    <t>110027</t>
  </si>
  <si>
    <t>110028</t>
  </si>
  <si>
    <t>110029</t>
  </si>
  <si>
    <t>110030</t>
  </si>
  <si>
    <t>110031</t>
  </si>
  <si>
    <t>110032</t>
  </si>
  <si>
    <t>110034</t>
  </si>
  <si>
    <t>110035</t>
  </si>
  <si>
    <t>110036</t>
  </si>
  <si>
    <t>110038</t>
  </si>
  <si>
    <t>110039</t>
  </si>
  <si>
    <t>110040</t>
  </si>
  <si>
    <t>110041</t>
  </si>
  <si>
    <t>110044</t>
  </si>
  <si>
    <t>110045</t>
  </si>
  <si>
    <t>110046</t>
  </si>
  <si>
    <t>110054</t>
  </si>
  <si>
    <t>110064</t>
  </si>
  <si>
    <t>110069</t>
  </si>
  <si>
    <t>110071</t>
  </si>
  <si>
    <t>110073</t>
  </si>
  <si>
    <t>110074</t>
  </si>
  <si>
    <t>110075</t>
  </si>
  <si>
    <t>110076</t>
  </si>
  <si>
    <t>110078</t>
  </si>
  <si>
    <t>110079</t>
  </si>
  <si>
    <t>110086</t>
  </si>
  <si>
    <t>110087</t>
  </si>
  <si>
    <t>110091</t>
  </si>
  <si>
    <t>110092</t>
  </si>
  <si>
    <t>110095</t>
  </si>
  <si>
    <t>110100</t>
  </si>
  <si>
    <t>110101</t>
  </si>
  <si>
    <t>110104</t>
  </si>
  <si>
    <t>110105</t>
  </si>
  <si>
    <t>110107</t>
  </si>
  <si>
    <t>110109</t>
  </si>
  <si>
    <t>110113</t>
  </si>
  <si>
    <t>110115</t>
  </si>
  <si>
    <t>110121</t>
  </si>
  <si>
    <t>110122</t>
  </si>
  <si>
    <t>110125</t>
  </si>
  <si>
    <t>110128</t>
  </si>
  <si>
    <t>110129</t>
  </si>
  <si>
    <t>110130</t>
  </si>
  <si>
    <t>110132</t>
  </si>
  <si>
    <t>110135</t>
  </si>
  <si>
    <t>110143</t>
  </si>
  <si>
    <t>110150</t>
  </si>
  <si>
    <t>110153</t>
  </si>
  <si>
    <t>110161</t>
  </si>
  <si>
    <t>110164</t>
  </si>
  <si>
    <t>110165</t>
  </si>
  <si>
    <t>110177</t>
  </si>
  <si>
    <t>110184</t>
  </si>
  <si>
    <t>110187</t>
  </si>
  <si>
    <t>110189</t>
  </si>
  <si>
    <t>110190</t>
  </si>
  <si>
    <t>110191</t>
  </si>
  <si>
    <t>110192</t>
  </si>
  <si>
    <t>110194</t>
  </si>
  <si>
    <t>110198</t>
  </si>
  <si>
    <t>110201</t>
  </si>
  <si>
    <t>110205</t>
  </si>
  <si>
    <t>110209</t>
  </si>
  <si>
    <t>110215</t>
  </si>
  <si>
    <t>110225</t>
  </si>
  <si>
    <t>110226</t>
  </si>
  <si>
    <t>110229</t>
  </si>
  <si>
    <t>120001</t>
  </si>
  <si>
    <t>120004</t>
  </si>
  <si>
    <t>120006</t>
  </si>
  <si>
    <t>120022</t>
  </si>
  <si>
    <t>120026</t>
  </si>
  <si>
    <t>130006</t>
  </si>
  <si>
    <t>130007</t>
  </si>
  <si>
    <t>130013</t>
  </si>
  <si>
    <t>130014</t>
  </si>
  <si>
    <t>130018</t>
  </si>
  <si>
    <t>130025</t>
  </si>
  <si>
    <t>130049</t>
  </si>
  <si>
    <t>130065</t>
  </si>
  <si>
    <t>140002</t>
  </si>
  <si>
    <t>140007</t>
  </si>
  <si>
    <t>140008</t>
  </si>
  <si>
    <t>140010</t>
  </si>
  <si>
    <t>140011</t>
  </si>
  <si>
    <t>140012</t>
  </si>
  <si>
    <t>140018</t>
  </si>
  <si>
    <t>140029</t>
  </si>
  <si>
    <t>140030</t>
  </si>
  <si>
    <t>140032</t>
  </si>
  <si>
    <t>140033</t>
  </si>
  <si>
    <t>140034</t>
  </si>
  <si>
    <t>140040</t>
  </si>
  <si>
    <t>140043</t>
  </si>
  <si>
    <t>140046</t>
  </si>
  <si>
    <t>140048</t>
  </si>
  <si>
    <t>140049</t>
  </si>
  <si>
    <t>140052</t>
  </si>
  <si>
    <t>140053</t>
  </si>
  <si>
    <t>140054</t>
  </si>
  <si>
    <t>140063</t>
  </si>
  <si>
    <t>140064</t>
  </si>
  <si>
    <t>140067</t>
  </si>
  <si>
    <t>140068</t>
  </si>
  <si>
    <t>140077</t>
  </si>
  <si>
    <t>140080</t>
  </si>
  <si>
    <t>140082</t>
  </si>
  <si>
    <t>140083</t>
  </si>
  <si>
    <t>140084</t>
  </si>
  <si>
    <t>140088</t>
  </si>
  <si>
    <t>140091</t>
  </si>
  <si>
    <t>140093</t>
  </si>
  <si>
    <t>140095</t>
  </si>
  <si>
    <t>140103</t>
  </si>
  <si>
    <t>140110</t>
  </si>
  <si>
    <t>140113</t>
  </si>
  <si>
    <t>140114</t>
  </si>
  <si>
    <t>140115</t>
  </si>
  <si>
    <t>140116</t>
  </si>
  <si>
    <t>140117</t>
  </si>
  <si>
    <t>140118</t>
  </si>
  <si>
    <t>140119</t>
  </si>
  <si>
    <t>140120</t>
  </si>
  <si>
    <t>140122</t>
  </si>
  <si>
    <t>140124</t>
  </si>
  <si>
    <t>140125</t>
  </si>
  <si>
    <t>140127</t>
  </si>
  <si>
    <t>140133</t>
  </si>
  <si>
    <t>140135</t>
  </si>
  <si>
    <t>140137</t>
  </si>
  <si>
    <t>140143</t>
  </si>
  <si>
    <t>140145</t>
  </si>
  <si>
    <t>140147</t>
  </si>
  <si>
    <t>140148</t>
  </si>
  <si>
    <t>140150</t>
  </si>
  <si>
    <t>140155</t>
  </si>
  <si>
    <t>140158</t>
  </si>
  <si>
    <t>140160</t>
  </si>
  <si>
    <t>140162</t>
  </si>
  <si>
    <t>140164</t>
  </si>
  <si>
    <t>140166</t>
  </si>
  <si>
    <t>140172</t>
  </si>
  <si>
    <t>140174</t>
  </si>
  <si>
    <t>140176</t>
  </si>
  <si>
    <t>140177</t>
  </si>
  <si>
    <t>140179</t>
  </si>
  <si>
    <t>140180</t>
  </si>
  <si>
    <t>140181</t>
  </si>
  <si>
    <t>140182</t>
  </si>
  <si>
    <t>140184</t>
  </si>
  <si>
    <t>140185</t>
  </si>
  <si>
    <t>140186</t>
  </si>
  <si>
    <t>140187</t>
  </si>
  <si>
    <t>140191</t>
  </si>
  <si>
    <t>140197</t>
  </si>
  <si>
    <t>140202</t>
  </si>
  <si>
    <t>140206</t>
  </si>
  <si>
    <t>140208</t>
  </si>
  <si>
    <t>140209</t>
  </si>
  <si>
    <t>140213</t>
  </si>
  <si>
    <t>140217</t>
  </si>
  <si>
    <t>140223</t>
  </si>
  <si>
    <t>140224</t>
  </si>
  <si>
    <t>140228</t>
  </si>
  <si>
    <t>140233</t>
  </si>
  <si>
    <t>140234</t>
  </si>
  <si>
    <t>140239</t>
  </si>
  <si>
    <t>140240</t>
  </si>
  <si>
    <t>140242</t>
  </si>
  <si>
    <t>140250</t>
  </si>
  <si>
    <t>140251</t>
  </si>
  <si>
    <t>140258</t>
  </si>
  <si>
    <t>140275</t>
  </si>
  <si>
    <t>140276</t>
  </si>
  <si>
    <t>140280</t>
  </si>
  <si>
    <t>140281</t>
  </si>
  <si>
    <t>140286</t>
  </si>
  <si>
    <t>140288</t>
  </si>
  <si>
    <t>140289</t>
  </si>
  <si>
    <t>140290</t>
  </si>
  <si>
    <t>140292</t>
  </si>
  <si>
    <t>140294</t>
  </si>
  <si>
    <t>140300</t>
  </si>
  <si>
    <t>140304</t>
  </si>
  <si>
    <t>150001</t>
  </si>
  <si>
    <t>150002</t>
  </si>
  <si>
    <t>150004</t>
  </si>
  <si>
    <t>150005</t>
  </si>
  <si>
    <t>150006</t>
  </si>
  <si>
    <t>150007</t>
  </si>
  <si>
    <t>150008</t>
  </si>
  <si>
    <t>150009</t>
  </si>
  <si>
    <t>150010</t>
  </si>
  <si>
    <t>150011</t>
  </si>
  <si>
    <t>150012</t>
  </si>
  <si>
    <t>150015</t>
  </si>
  <si>
    <t>150017</t>
  </si>
  <si>
    <t>150018</t>
  </si>
  <si>
    <t>150021</t>
  </si>
  <si>
    <t>150023</t>
  </si>
  <si>
    <t>150024</t>
  </si>
  <si>
    <t>150026</t>
  </si>
  <si>
    <t>150030</t>
  </si>
  <si>
    <t>150034</t>
  </si>
  <si>
    <t>150035</t>
  </si>
  <si>
    <t>150037</t>
  </si>
  <si>
    <t>150042</t>
  </si>
  <si>
    <t>150044</t>
  </si>
  <si>
    <t>150045</t>
  </si>
  <si>
    <t>150046</t>
  </si>
  <si>
    <t>150047</t>
  </si>
  <si>
    <t>150051</t>
  </si>
  <si>
    <t>150056</t>
  </si>
  <si>
    <t>150057</t>
  </si>
  <si>
    <t>150058</t>
  </si>
  <si>
    <t>150059</t>
  </si>
  <si>
    <t>150061</t>
  </si>
  <si>
    <t>150064</t>
  </si>
  <si>
    <t>150065</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</si>
  <si>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</si>
  <si>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</si>
  <si>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</si>
  <si>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</si>
  <si>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</si>
  <si>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</si>
  <si>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</si>
  <si>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</si>
  <si>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</si>
  <si>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</si>
  <si>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</si>
  <si>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</si>
  <si>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</si>
  <si>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</si>
  <si>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</si>
  <si>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</si>
  <si>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</si>
  <si>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</si>
  <si>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</si>
  <si>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</si>
  <si>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150128</t>
  </si>
  <si>
    <t>150133</t>
  </si>
  <si>
    <t>150146</t>
  </si>
  <si>
    <t>150149</t>
  </si>
  <si>
    <t>150150</t>
  </si>
  <si>
    <t>150157</t>
  </si>
  <si>
    <t>150158</t>
  </si>
  <si>
    <t>150161</t>
  </si>
  <si>
    <t>150162</t>
  </si>
  <si>
    <t>150169</t>
  </si>
  <si>
    <t>150173</t>
  </si>
  <si>
    <t>150176</t>
  </si>
  <si>
    <t>150179</t>
  </si>
  <si>
    <t>160024</t>
  </si>
  <si>
    <t>160028</t>
  </si>
  <si>
    <t>160033</t>
  </si>
  <si>
    <t>160045</t>
  </si>
  <si>
    <t>160047</t>
  </si>
  <si>
    <t>160057</t>
  </si>
  <si>
    <t>160058</t>
  </si>
  <si>
    <t>160067</t>
  </si>
  <si>
    <t>160069</t>
  </si>
  <si>
    <t>160079</t>
  </si>
  <si>
    <t>160082</t>
  </si>
  <si>
    <t>160083</t>
  </si>
  <si>
    <t>160101</t>
  </si>
  <si>
    <t>160104</t>
  </si>
  <si>
    <t>160110</t>
  </si>
  <si>
    <t>160117</t>
  </si>
  <si>
    <t>160122</t>
  </si>
  <si>
    <t>160146</t>
  </si>
  <si>
    <t>160147</t>
  </si>
  <si>
    <t>160153</t>
  </si>
  <si>
    <t>170016</t>
  </si>
  <si>
    <t>170017</t>
  </si>
  <si>
    <t>170039</t>
  </si>
  <si>
    <t>170040</t>
  </si>
  <si>
    <t>170058</t>
  </si>
  <si>
    <t>170074</t>
  </si>
  <si>
    <t>170086</t>
  </si>
  <si>
    <t>170104</t>
  </si>
  <si>
    <t>170122</t>
  </si>
  <si>
    <t>170123</t>
  </si>
  <si>
    <t>170133</t>
  </si>
  <si>
    <t>170142</t>
  </si>
  <si>
    <t>170146</t>
  </si>
  <si>
    <t>170176</t>
  </si>
  <si>
    <t>170194</t>
  </si>
  <si>
    <t>170199</t>
  </si>
  <si>
    <t>170201</t>
  </si>
  <si>
    <t>180001</t>
  </si>
  <si>
    <t>180002</t>
  </si>
  <si>
    <t>180004</t>
  </si>
  <si>
    <t>180005</t>
  </si>
  <si>
    <t>180009</t>
  </si>
  <si>
    <t>180010</t>
  </si>
  <si>
    <t>180011</t>
  </si>
  <si>
    <t>180012</t>
  </si>
  <si>
    <t>180013</t>
  </si>
  <si>
    <t>180016</t>
  </si>
  <si>
    <t>180017</t>
  </si>
  <si>
    <t>180018</t>
  </si>
  <si>
    <t>180019</t>
  </si>
  <si>
    <t>180020</t>
  </si>
  <si>
    <t>180021</t>
  </si>
  <si>
    <t>180024</t>
  </si>
  <si>
    <t>180025</t>
  </si>
  <si>
    <t>180027</t>
  </si>
  <si>
    <t>180029</t>
  </si>
  <si>
    <t>180035</t>
  </si>
  <si>
    <t>180036</t>
  </si>
  <si>
    <t>180040</t>
  </si>
  <si>
    <t>180043</t>
  </si>
  <si>
    <t>180045</t>
  </si>
  <si>
    <t>180046</t>
  </si>
  <si>
    <t>180048</t>
  </si>
  <si>
    <t>180049</t>
  </si>
  <si>
    <t>180050</t>
  </si>
  <si>
    <t>180053</t>
  </si>
  <si>
    <t>180056</t>
  </si>
  <si>
    <t>180064</t>
  </si>
  <si>
    <t>180066</t>
  </si>
  <si>
    <t>180067</t>
  </si>
  <si>
    <t>180069</t>
  </si>
  <si>
    <t>180070</t>
  </si>
  <si>
    <t>180078</t>
  </si>
  <si>
    <t>180079</t>
  </si>
  <si>
    <t>180080</t>
  </si>
  <si>
    <t>180087</t>
  </si>
  <si>
    <t>180088</t>
  </si>
  <si>
    <t>180092</t>
  </si>
  <si>
    <t>180095</t>
  </si>
  <si>
    <t>180101</t>
  </si>
  <si>
    <t>180102</t>
  </si>
  <si>
    <t>180103</t>
  </si>
  <si>
    <t>180104</t>
  </si>
  <si>
    <t>180105</t>
  </si>
  <si>
    <t>180106</t>
  </si>
  <si>
    <t>180115</t>
  </si>
  <si>
    <t>180116</t>
  </si>
  <si>
    <t>180124</t>
  </si>
  <si>
    <t>180127</t>
  </si>
  <si>
    <t>180128</t>
  </si>
  <si>
    <t>180132</t>
  </si>
  <si>
    <t>180138</t>
  </si>
  <si>
    <t>180139</t>
  </si>
  <si>
    <t>180141</t>
  </si>
  <si>
    <t>180143</t>
  </si>
  <si>
    <t>180149</t>
  </si>
  <si>
    <t>190002</t>
  </si>
  <si>
    <t>190003</t>
  </si>
  <si>
    <t>190004</t>
  </si>
  <si>
    <t>190005</t>
  </si>
  <si>
    <t>190006</t>
  </si>
  <si>
    <t>190008</t>
  </si>
  <si>
    <t>190011</t>
  </si>
  <si>
    <t>190013</t>
  </si>
  <si>
    <t>190015</t>
  </si>
  <si>
    <t>190017</t>
  </si>
  <si>
    <t>190019</t>
  </si>
  <si>
    <t>190020</t>
  </si>
  <si>
    <t>190025</t>
  </si>
  <si>
    <t>190026</t>
  </si>
  <si>
    <t>190027</t>
  </si>
  <si>
    <t>190034</t>
  </si>
  <si>
    <t>190036</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</si>
  <si>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</si>
  <si>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</si>
  <si>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</si>
  <si>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</si>
  <si>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</si>
  <si>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</si>
  <si>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</si>
  <si>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</si>
  <si>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</si>
  <si>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</si>
  <si>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</si>
  <si>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</si>
  <si>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</si>
  <si>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</si>
  <si>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</si>
  <si>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</si>
  <si>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</si>
  <si>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</si>
  <si>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</si>
  <si>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</si>
  <si>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</si>
  <si>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</si>
  <si>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</si>
  <si>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</si>
  <si>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</si>
  <si>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190125</t>
  </si>
  <si>
    <t>190128</t>
  </si>
  <si>
    <t>190133</t>
  </si>
  <si>
    <t>190140</t>
  </si>
  <si>
    <t>190144</t>
  </si>
  <si>
    <t>190146</t>
  </si>
  <si>
    <t>190151</t>
  </si>
  <si>
    <t>190160</t>
  </si>
  <si>
    <t>190164</t>
  </si>
  <si>
    <t>190167</t>
  </si>
  <si>
    <t>190176</t>
  </si>
  <si>
    <t>190177</t>
  </si>
  <si>
    <t>190183</t>
  </si>
  <si>
    <t>190184</t>
  </si>
  <si>
    <t>190190</t>
  </si>
  <si>
    <t>190199</t>
  </si>
  <si>
    <t>190201</t>
  </si>
  <si>
    <t>190202</t>
  </si>
  <si>
    <t>190204</t>
  </si>
  <si>
    <t>190205</t>
  </si>
  <si>
    <t>190208</t>
  </si>
  <si>
    <t>190218</t>
  </si>
  <si>
    <t>190236</t>
  </si>
  <si>
    <t>190242</t>
  </si>
  <si>
    <t>190246</t>
  </si>
  <si>
    <t>190274</t>
  </si>
  <si>
    <t>190303</t>
  </si>
  <si>
    <t>190307</t>
  </si>
  <si>
    <t>190308</t>
  </si>
  <si>
    <t>200001</t>
  </si>
  <si>
    <t>200008</t>
  </si>
  <si>
    <t>200009</t>
  </si>
  <si>
    <t>200018</t>
  </si>
  <si>
    <t>200019</t>
  </si>
  <si>
    <t>200021</t>
  </si>
  <si>
    <t>200024</t>
  </si>
  <si>
    <t>200031</t>
  </si>
  <si>
    <t>200033</t>
  </si>
  <si>
    <t>200034</t>
  </si>
  <si>
    <t>200039</t>
  </si>
  <si>
    <t>200041</t>
  </si>
  <si>
    <t>200050</t>
  </si>
  <si>
    <t>220001</t>
  </si>
  <si>
    <t>220002</t>
  </si>
  <si>
    <t>220008</t>
  </si>
  <si>
    <t>220010</t>
  </si>
  <si>
    <t>220011</t>
  </si>
  <si>
    <t>220015</t>
  </si>
  <si>
    <t>220016</t>
  </si>
  <si>
    <t>220017</t>
  </si>
  <si>
    <t>220019</t>
  </si>
  <si>
    <t>220020</t>
  </si>
  <si>
    <t>220024</t>
  </si>
  <si>
    <t>220029</t>
  </si>
  <si>
    <t>220030</t>
  </si>
  <si>
    <t>220031</t>
  </si>
  <si>
    <t>220033</t>
  </si>
  <si>
    <t>220035</t>
  </si>
  <si>
    <t>220036</t>
  </si>
  <si>
    <t>220046</t>
  </si>
  <si>
    <t>220049</t>
  </si>
  <si>
    <t>220050</t>
  </si>
  <si>
    <t>220052</t>
  </si>
  <si>
    <t>220058</t>
  </si>
  <si>
    <t>220060</t>
  </si>
  <si>
    <t>220062</t>
  </si>
  <si>
    <t>220063</t>
  </si>
  <si>
    <t>220065</t>
  </si>
  <si>
    <t>220066</t>
  </si>
  <si>
    <t>220070</t>
  </si>
  <si>
    <t>220071</t>
  </si>
  <si>
    <t>220073</t>
  </si>
  <si>
    <t>220074</t>
  </si>
  <si>
    <t>220075</t>
  </si>
  <si>
    <t>220077</t>
  </si>
  <si>
    <t>220080</t>
  </si>
  <si>
    <t>220086</t>
  </si>
  <si>
    <t>220090</t>
  </si>
  <si>
    <t>220095</t>
  </si>
  <si>
    <t>220100</t>
  </si>
  <si>
    <t>220110</t>
  </si>
  <si>
    <t>220111</t>
  </si>
  <si>
    <t>220116</t>
  </si>
  <si>
    <t>220119</t>
  </si>
  <si>
    <t>220135</t>
  </si>
  <si>
    <t>220163</t>
  </si>
  <si>
    <t>220175</t>
  </si>
  <si>
    <t>220176</t>
  </si>
  <si>
    <t>220177</t>
  </si>
  <si>
    <t>230002</t>
  </si>
  <si>
    <t>230003</t>
  </si>
  <si>
    <t>230005</t>
  </si>
  <si>
    <t>230013</t>
  </si>
  <si>
    <t>230015</t>
  </si>
  <si>
    <t>230017</t>
  </si>
  <si>
    <t>230019</t>
  </si>
  <si>
    <t>230020</t>
  </si>
  <si>
    <t>230021</t>
  </si>
  <si>
    <t>230022</t>
  </si>
  <si>
    <t>230024</t>
  </si>
  <si>
    <t>230029</t>
  </si>
  <si>
    <t>230030</t>
  </si>
  <si>
    <t>230031</t>
  </si>
  <si>
    <t>230035</t>
  </si>
  <si>
    <t>230037</t>
  </si>
  <si>
    <t>230038</t>
  </si>
  <si>
    <t>230040</t>
  </si>
  <si>
    <t>230041</t>
  </si>
  <si>
    <t>230046</t>
  </si>
  <si>
    <t>230047</t>
  </si>
  <si>
    <t>230053</t>
  </si>
  <si>
    <t>230059</t>
  </si>
  <si>
    <t>230066</t>
  </si>
  <si>
    <t>230070</t>
  </si>
  <si>
    <t>230072</t>
  </si>
  <si>
    <t>230075</t>
  </si>
  <si>
    <t>230077</t>
  </si>
  <si>
    <t>230078</t>
  </si>
  <si>
    <t>230080</t>
  </si>
  <si>
    <t>230085</t>
  </si>
  <si>
    <t>230089</t>
  </si>
  <si>
    <t>230092</t>
  </si>
  <si>
    <t>230093</t>
  </si>
  <si>
    <t>230096</t>
  </si>
  <si>
    <t>230099</t>
  </si>
  <si>
    <t>230104</t>
  </si>
  <si>
    <t>230117</t>
  </si>
  <si>
    <t>230121</t>
  </si>
  <si>
    <t>230130</t>
  </si>
  <si>
    <t>230132</t>
  </si>
  <si>
    <t>230141</t>
  </si>
  <si>
    <t>230142</t>
  </si>
  <si>
    <t>230146</t>
  </si>
  <si>
    <t>230151</t>
  </si>
  <si>
    <t>230156</t>
  </si>
  <si>
    <t>230165</t>
  </si>
  <si>
    <t>230167</t>
  </si>
  <si>
    <t>230174</t>
  </si>
  <si>
    <t>230176</t>
  </si>
  <si>
    <t>230180</t>
  </si>
  <si>
    <t>230193</t>
  </si>
  <si>
    <t>230195</t>
  </si>
  <si>
    <t>230197</t>
  </si>
  <si>
    <t>230207</t>
  </si>
  <si>
    <t>230208</t>
  </si>
  <si>
    <t>230216</t>
  </si>
  <si>
    <t>230217</t>
  </si>
  <si>
    <t>230227</t>
  </si>
  <si>
    <t>230230</t>
  </si>
  <si>
    <t>230236</t>
  </si>
  <si>
    <t>230241</t>
  </si>
  <si>
    <t>230244</t>
  </si>
  <si>
    <t>230254</t>
  </si>
  <si>
    <t>230264</t>
  </si>
  <si>
    <t>230269</t>
  </si>
  <si>
    <t>230270</t>
  </si>
  <si>
    <t>230273</t>
  </si>
  <si>
    <t>230275</t>
  </si>
  <si>
    <t>230277</t>
  </si>
  <si>
    <t>230297</t>
  </si>
  <si>
    <t>230302</t>
  </si>
  <si>
    <t>240001</t>
  </si>
  <si>
    <t>240002</t>
  </si>
  <si>
    <t>240004</t>
  </si>
  <si>
    <t>240006</t>
  </si>
  <si>
    <t>240014</t>
  </si>
  <si>
    <t>240018</t>
  </si>
  <si>
    <t>240019</t>
  </si>
  <si>
    <t>240020</t>
  </si>
  <si>
    <t>240038</t>
  </si>
  <si>
    <t>240040</t>
  </si>
  <si>
    <t>240047</t>
  </si>
  <si>
    <t>240050</t>
  </si>
  <si>
    <t>240053</t>
  </si>
  <si>
    <t>240057</t>
  </si>
  <si>
    <t>240059</t>
  </si>
  <si>
    <t>240063</t>
  </si>
  <si>
    <t>240069</t>
  </si>
  <si>
    <t>240071</t>
  </si>
  <si>
    <t>240076</t>
  </si>
  <si>
    <t>240080</t>
  </si>
  <si>
    <t>240084</t>
  </si>
  <si>
    <t>240093</t>
  </si>
  <si>
    <t>240100</t>
  </si>
  <si>
    <t>240104</t>
  </si>
  <si>
    <t>240106</t>
  </si>
  <si>
    <t>240115</t>
  </si>
  <si>
    <t>240141</t>
  </si>
  <si>
    <t>240206</t>
  </si>
  <si>
    <t>240207</t>
  </si>
  <si>
    <t>240210</t>
  </si>
  <si>
    <t>240214</t>
  </si>
  <si>
    <t>250001</t>
  </si>
  <si>
    <t>250002</t>
  </si>
  <si>
    <t>250004</t>
  </si>
  <si>
    <t>250006</t>
  </si>
  <si>
    <t>250007</t>
  </si>
  <si>
    <t>250009</t>
  </si>
  <si>
    <t>250012</t>
  </si>
  <si>
    <t>250017</t>
  </si>
  <si>
    <t>250019</t>
  </si>
  <si>
    <t>250020</t>
  </si>
  <si>
    <t>250025</t>
  </si>
  <si>
    <t>250031</t>
  </si>
  <si>
    <t>250034</t>
  </si>
  <si>
    <t>250036</t>
  </si>
  <si>
    <t>250038</t>
  </si>
  <si>
    <t>250040</t>
  </si>
  <si>
    <t>250042</t>
  </si>
  <si>
    <t>250043</t>
  </si>
  <si>
    <t>250044</t>
  </si>
  <si>
    <t>250048</t>
  </si>
  <si>
    <t>250049</t>
  </si>
  <si>
    <t>250050</t>
  </si>
  <si>
    <t>250060</t>
  </si>
  <si>
    <t>250061</t>
  </si>
  <si>
    <t>250067</t>
  </si>
  <si>
    <t>250069</t>
  </si>
  <si>
    <t>250072</t>
  </si>
  <si>
    <t>250077</t>
  </si>
  <si>
    <t>250078</t>
  </si>
  <si>
    <t>250079</t>
  </si>
  <si>
    <t>250082</t>
  </si>
  <si>
    <t>250084</t>
  </si>
  <si>
    <t>250085</t>
  </si>
  <si>
    <t>250093</t>
  </si>
  <si>
    <t>250094</t>
  </si>
  <si>
    <t>250095</t>
  </si>
  <si>
    <t>250096</t>
  </si>
  <si>
    <t>250097</t>
  </si>
  <si>
    <t>250099</t>
  </si>
  <si>
    <t>250100</t>
  </si>
  <si>
    <t>250102</t>
  </si>
  <si>
    <t>250104</t>
  </si>
  <si>
    <t>250117</t>
  </si>
  <si>
    <t>250123</t>
  </si>
  <si>
    <t>250124</t>
  </si>
  <si>
    <t>250126</t>
  </si>
  <si>
    <t>250127</t>
  </si>
  <si>
    <t>250128</t>
  </si>
  <si>
    <t>250134</t>
  </si>
  <si>
    <t>250136</t>
  </si>
  <si>
    <t>250138</t>
  </si>
  <si>
    <t>250141</t>
  </si>
  <si>
    <t>250151</t>
  </si>
  <si>
    <t>250162</t>
  </si>
  <si>
    <t>260001</t>
  </si>
  <si>
    <t>260005</t>
  </si>
  <si>
    <t>260011</t>
  </si>
  <si>
    <t>260015</t>
  </si>
  <si>
    <t>260020</t>
  </si>
  <si>
    <t>260023</t>
  </si>
  <si>
    <t>260024</t>
  </si>
  <si>
    <t>260027</t>
  </si>
  <si>
    <t>260032</t>
  </si>
  <si>
    <t>260040</t>
  </si>
  <si>
    <t>260047</t>
  </si>
  <si>
    <t>260048</t>
  </si>
  <si>
    <t>260052</t>
  </si>
  <si>
    <t>260057</t>
  </si>
  <si>
    <t>260061</t>
  </si>
  <si>
    <t>260062</t>
  </si>
  <si>
    <t>260065</t>
  </si>
  <si>
    <t>260070</t>
  </si>
  <si>
    <t>260080</t>
  </si>
  <si>
    <t>260081</t>
  </si>
  <si>
    <t>260091</t>
  </si>
  <si>
    <t>260095</t>
  </si>
  <si>
    <t>260102</t>
  </si>
  <si>
    <t>260104</t>
  </si>
  <si>
    <t>260105</t>
  </si>
  <si>
    <t>260110</t>
  </si>
  <si>
    <t>260116</t>
  </si>
  <si>
    <t>260119</t>
  </si>
  <si>
    <t>260137</t>
  </si>
  <si>
    <t>260138</t>
  </si>
  <si>
    <t>260141</t>
  </si>
  <si>
    <t>260180</t>
  </si>
  <si>
    <t>260183</t>
  </si>
  <si>
    <t>260200</t>
  </si>
  <si>
    <t>260210</t>
  </si>
  <si>
    <t>260227</t>
  </si>
  <si>
    <t>270004</t>
  </si>
  <si>
    <t>270023</t>
  </si>
  <si>
    <t>270032</t>
  </si>
  <si>
    <t>270049</t>
  </si>
  <si>
    <t>270051</t>
  </si>
  <si>
    <t>270074</t>
  </si>
  <si>
    <t>280003</t>
  </si>
  <si>
    <t>280009</t>
  </si>
  <si>
    <t>280013</t>
  </si>
  <si>
    <t>280020</t>
  </si>
  <si>
    <t>280023</t>
  </si>
  <si>
    <t>280032</t>
  </si>
  <si>
    <t>280040</t>
  </si>
  <si>
    <t>280060</t>
  </si>
  <si>
    <t>280081</t>
  </si>
  <si>
    <t>290001</t>
  </si>
  <si>
    <t>290003</t>
  </si>
  <si>
    <t>290005</t>
  </si>
  <si>
    <t>290006</t>
  </si>
  <si>
    <t>290007</t>
  </si>
  <si>
    <t>290009</t>
  </si>
  <si>
    <t>290012</t>
  </si>
  <si>
    <t>290021</t>
  </si>
  <si>
    <t>290022</t>
  </si>
  <si>
    <t>290032</t>
  </si>
  <si>
    <t>290039</t>
  </si>
  <si>
    <t>290041</t>
  </si>
  <si>
    <t>290045</t>
  </si>
  <si>
    <t>290046</t>
  </si>
  <si>
    <t>290047</t>
  </si>
  <si>
    <t>290053</t>
  </si>
  <si>
    <t>290054</t>
  </si>
  <si>
    <t>300001</t>
  </si>
  <si>
    <t>300003</t>
  </si>
  <si>
    <t>300012</t>
  </si>
  <si>
    <t>300014</t>
  </si>
  <si>
    <t>300017</t>
  </si>
  <si>
    <t>300018</t>
  </si>
  <si>
    <t>300019</t>
  </si>
  <si>
    <t>300020</t>
  </si>
  <si>
    <t>300034</t>
  </si>
  <si>
    <t>310001</t>
  </si>
  <si>
    <t>310002</t>
  </si>
  <si>
    <t>310003</t>
  </si>
  <si>
    <t>310006</t>
  </si>
  <si>
    <t>310008</t>
  </si>
  <si>
    <t>310009</t>
  </si>
  <si>
    <t>310011</t>
  </si>
  <si>
    <t>310014</t>
  </si>
  <si>
    <t>310015</t>
  </si>
  <si>
    <t>310016</t>
  </si>
  <si>
    <t>310019</t>
  </si>
  <si>
    <t>310021</t>
  </si>
  <si>
    <t>310022</t>
  </si>
  <si>
    <t>310024</t>
  </si>
  <si>
    <t>310025</t>
  </si>
  <si>
    <t>310027</t>
  </si>
  <si>
    <t>310028</t>
  </si>
  <si>
    <t>310029</t>
  </si>
  <si>
    <t>310032</t>
  </si>
  <si>
    <t>310034</t>
  </si>
  <si>
    <t>310038</t>
  </si>
  <si>
    <t>310039</t>
  </si>
  <si>
    <t>310040</t>
  </si>
  <si>
    <t>310044</t>
  </si>
  <si>
    <t>310045</t>
  </si>
  <si>
    <t>310047</t>
  </si>
  <si>
    <t>310050</t>
  </si>
  <si>
    <t>310051</t>
  </si>
  <si>
    <t>310054</t>
  </si>
  <si>
    <t>310057</t>
  </si>
  <si>
    <t>310058</t>
  </si>
  <si>
    <t>310060</t>
  </si>
  <si>
    <t>310061</t>
  </si>
  <si>
    <t>310064</t>
  </si>
  <si>
    <t>310070</t>
  </si>
  <si>
    <t>310073</t>
  </si>
  <si>
    <t>310074</t>
  </si>
  <si>
    <t>310075</t>
  </si>
  <si>
    <t>310076</t>
  </si>
  <si>
    <t>310081</t>
  </si>
  <si>
    <t>310083</t>
  </si>
  <si>
    <t>310084</t>
  </si>
  <si>
    <t>310086</t>
  </si>
  <si>
    <t>310091</t>
  </si>
  <si>
    <t>310092</t>
  </si>
  <si>
    <t>310096</t>
  </si>
  <si>
    <t>310108</t>
  </si>
  <si>
    <t>310110</t>
  </si>
  <si>
    <t>310118</t>
  </si>
  <si>
    <t>310119</t>
  </si>
  <si>
    <t>320001</t>
  </si>
  <si>
    <t>320006</t>
  </si>
  <si>
    <t>320009</t>
  </si>
  <si>
    <t>320016</t>
  </si>
  <si>
    <t>320017</t>
  </si>
  <si>
    <t>320018</t>
  </si>
  <si>
    <t>320021</t>
  </si>
  <si>
    <t>320022</t>
  </si>
  <si>
    <t>320057</t>
  </si>
  <si>
    <t>320058</t>
  </si>
  <si>
    <t>320059</t>
  </si>
  <si>
    <t>320060</t>
  </si>
  <si>
    <t>320061</t>
  </si>
  <si>
    <t>320062</t>
  </si>
  <si>
    <t>320070</t>
  </si>
  <si>
    <t>320074</t>
  </si>
  <si>
    <t>320084</t>
  </si>
  <si>
    <t>320085</t>
  </si>
  <si>
    <t>320086</t>
  </si>
  <si>
    <t>320089</t>
  </si>
  <si>
    <t>330003</t>
  </si>
  <si>
    <t>330004</t>
  </si>
  <si>
    <t>330005</t>
  </si>
  <si>
    <t>330006</t>
  </si>
  <si>
    <t>330009</t>
  </si>
  <si>
    <t>330011</t>
  </si>
  <si>
    <t>330013</t>
  </si>
  <si>
    <t>330014</t>
  </si>
  <si>
    <t>330019</t>
  </si>
  <si>
    <t>330023</t>
  </si>
  <si>
    <t>330024</t>
  </si>
  <si>
    <t>330027</t>
  </si>
  <si>
    <t>330028</t>
  </si>
  <si>
    <t>330030</t>
  </si>
  <si>
    <t>330033</t>
  </si>
  <si>
    <t>330043</t>
  </si>
  <si>
    <t>330044</t>
  </si>
  <si>
    <t>330045</t>
  </si>
  <si>
    <t>330046</t>
  </si>
  <si>
    <t>330047</t>
  </si>
  <si>
    <t>330049</t>
  </si>
  <si>
    <t>330055</t>
  </si>
  <si>
    <t>330056</t>
  </si>
  <si>
    <t>330057</t>
  </si>
  <si>
    <t>330058</t>
  </si>
  <si>
    <t>330059</t>
  </si>
  <si>
    <t>330061</t>
  </si>
  <si>
    <t>330065</t>
  </si>
  <si>
    <t>330073</t>
  </si>
  <si>
    <t>330078</t>
  </si>
  <si>
    <t>330080</t>
  </si>
  <si>
    <t>330086</t>
  </si>
  <si>
    <t>330088</t>
  </si>
  <si>
    <t>330090</t>
  </si>
  <si>
    <t>330094</t>
  </si>
  <si>
    <t>330096</t>
  </si>
  <si>
    <t>330100</t>
  </si>
  <si>
    <t>330101</t>
  </si>
  <si>
    <t>330102</t>
  </si>
  <si>
    <t>330103</t>
  </si>
  <si>
    <t>330104</t>
  </si>
  <si>
    <t>330106</t>
  </si>
  <si>
    <t>330107</t>
  </si>
  <si>
    <t>330108</t>
  </si>
  <si>
    <t>330115</t>
  </si>
  <si>
    <t>330119</t>
  </si>
  <si>
    <t>330125</t>
  </si>
  <si>
    <t>330126</t>
  </si>
  <si>
    <t>330127</t>
  </si>
  <si>
    <t>330128</t>
  </si>
  <si>
    <t>330135</t>
  </si>
  <si>
    <t>330140</t>
  </si>
  <si>
    <t>330141</t>
  </si>
  <si>
    <t>330144</t>
  </si>
  <si>
    <t>330151</t>
  </si>
  <si>
    <t>330153</t>
  </si>
  <si>
    <t>330158</t>
  </si>
  <si>
    <t>330160</t>
  </si>
  <si>
    <t>330163</t>
  </si>
  <si>
    <t>330164</t>
  </si>
  <si>
    <t>330167</t>
  </si>
  <si>
    <t>330169</t>
  </si>
  <si>
    <t>330180</t>
  </si>
  <si>
    <t>330184</t>
  </si>
  <si>
    <t>330188</t>
  </si>
  <si>
    <t>330191</t>
  </si>
  <si>
    <t>330193</t>
  </si>
  <si>
    <t>330194</t>
  </si>
  <si>
    <t>330195</t>
  </si>
  <si>
    <t>330196</t>
  </si>
  <si>
    <t>330198</t>
  </si>
  <si>
    <t>330199</t>
  </si>
  <si>
    <t>330201</t>
  </si>
  <si>
    <t>330202</t>
  </si>
  <si>
    <t>330203</t>
  </si>
  <si>
    <t>330204</t>
  </si>
  <si>
    <t>330208</t>
  </si>
  <si>
    <t>330214</t>
  </si>
  <si>
    <t>330215</t>
  </si>
  <si>
    <t>330219</t>
  </si>
  <si>
    <t>330221</t>
  </si>
  <si>
    <t>330222</t>
  </si>
  <si>
    <t>330224</t>
  </si>
  <si>
    <t>330226</t>
  </si>
  <si>
    <t>330229</t>
  </si>
  <si>
    <t>330231</t>
  </si>
  <si>
    <t>330232</t>
  </si>
  <si>
    <t>330233</t>
  </si>
  <si>
    <t>330234</t>
  </si>
  <si>
    <t>330236</t>
  </si>
  <si>
    <t>330238</t>
  </si>
  <si>
    <t>330239</t>
  </si>
  <si>
    <t>330240</t>
  </si>
  <si>
    <t>330241</t>
  </si>
  <si>
    <t>330245</t>
  </si>
  <si>
    <t>330246</t>
  </si>
  <si>
    <t>330259</t>
  </si>
  <si>
    <t>330261</t>
  </si>
  <si>
    <t>330264</t>
  </si>
  <si>
    <t>330265</t>
  </si>
  <si>
    <t>330267</t>
  </si>
  <si>
    <t>330276</t>
  </si>
  <si>
    <t>330277</t>
  </si>
  <si>
    <t>330279</t>
  </si>
  <si>
    <t>330285</t>
  </si>
  <si>
    <t>330286</t>
  </si>
  <si>
    <t>330304</t>
  </si>
  <si>
    <t>330340</t>
  </si>
  <si>
    <t>330350</t>
  </si>
  <si>
    <t>330385</t>
  </si>
  <si>
    <t>330393</t>
  </si>
  <si>
    <t>330394</t>
  </si>
  <si>
    <t>330395</t>
  </si>
  <si>
    <t>330396</t>
  </si>
  <si>
    <t>330397</t>
  </si>
  <si>
    <t>330399</t>
  </si>
  <si>
    <t>330409</t>
  </si>
  <si>
    <t>340001</t>
  </si>
  <si>
    <t>340002</t>
  </si>
  <si>
    <t>340003</t>
  </si>
  <si>
    <t>340004</t>
  </si>
  <si>
    <t>340008</t>
  </si>
  <si>
    <t>340013</t>
  </si>
  <si>
    <t>340014</t>
  </si>
  <si>
    <t>340015</t>
  </si>
  <si>
    <t>340016</t>
  </si>
  <si>
    <t>340017</t>
  </si>
  <si>
    <t>340020</t>
  </si>
  <si>
    <t>340021</t>
  </si>
  <si>
    <t>340023</t>
  </si>
  <si>
    <t>340024</t>
  </si>
  <si>
    <t>340027</t>
  </si>
  <si>
    <t>340028</t>
  </si>
  <si>
    <t>340030</t>
  </si>
  <si>
    <t>340032</t>
  </si>
  <si>
    <t>340037</t>
  </si>
  <si>
    <t>340039</t>
  </si>
  <si>
    <t>340040</t>
  </si>
  <si>
    <t>340041</t>
  </si>
  <si>
    <t>340047</t>
  </si>
  <si>
    <t>340053</t>
  </si>
  <si>
    <t>340060</t>
  </si>
  <si>
    <t>340061</t>
  </si>
  <si>
    <t>340064</t>
  </si>
  <si>
    <t>340068</t>
  </si>
  <si>
    <t>340069</t>
  </si>
  <si>
    <t>340070</t>
  </si>
  <si>
    <t>340071</t>
  </si>
  <si>
    <t>340075</t>
  </si>
  <si>
    <t>340084</t>
  </si>
  <si>
    <t>340085</t>
  </si>
  <si>
    <t>340087</t>
  </si>
  <si>
    <t>340090</t>
  </si>
  <si>
    <t>340091</t>
  </si>
  <si>
    <t>340096</t>
  </si>
  <si>
    <t>340097</t>
  </si>
  <si>
    <t>340098</t>
  </si>
  <si>
    <t>340106</t>
  </si>
  <si>
    <t>340107</t>
  </si>
  <si>
    <t>340113</t>
  </si>
  <si>
    <t>340115</t>
  </si>
  <si>
    <t>340119</t>
  </si>
  <si>
    <t>340120</t>
  </si>
  <si>
    <t>340123</t>
  </si>
  <si>
    <t>340126</t>
  </si>
  <si>
    <t>340127</t>
  </si>
  <si>
    <t>340129</t>
  </si>
  <si>
    <t>340130</t>
  </si>
  <si>
    <t>340132</t>
  </si>
  <si>
    <t>340133</t>
  </si>
  <si>
    <t>340143</t>
  </si>
  <si>
    <t>340144</t>
  </si>
  <si>
    <t>340145</t>
  </si>
  <si>
    <t>340147</t>
  </si>
  <si>
    <t>340155</t>
  </si>
  <si>
    <t>340158</t>
  </si>
  <si>
    <t>340159</t>
  </si>
  <si>
    <t>340166</t>
  </si>
  <si>
    <t>340168</t>
  </si>
  <si>
    <t>340171</t>
  </si>
  <si>
    <t>340183</t>
  </si>
  <si>
    <t>340184</t>
  </si>
  <si>
    <t>340186</t>
  </si>
  <si>
    <t>350002</t>
  </si>
  <si>
    <t>350011</t>
  </si>
  <si>
    <t>350015</t>
  </si>
  <si>
    <t>350063</t>
  </si>
  <si>
    <t>350064</t>
  </si>
  <si>
    <t>350070</t>
  </si>
  <si>
    <t>360001</t>
  </si>
  <si>
    <t>360002</t>
  </si>
  <si>
    <t>360003</t>
  </si>
  <si>
    <t>360006</t>
  </si>
  <si>
    <t>360009</t>
  </si>
  <si>
    <t>360010</t>
  </si>
  <si>
    <t>360011</t>
  </si>
  <si>
    <t>360012</t>
  </si>
  <si>
    <t>360013</t>
  </si>
  <si>
    <t>360016</t>
  </si>
  <si>
    <t>360017</t>
  </si>
  <si>
    <t>360020</t>
  </si>
  <si>
    <t>360025</t>
  </si>
  <si>
    <t>360026</t>
  </si>
  <si>
    <t>360027</t>
  </si>
  <si>
    <t>360029</t>
  </si>
  <si>
    <t>360032</t>
  </si>
  <si>
    <t>360035</t>
  </si>
  <si>
    <t>360036</t>
  </si>
  <si>
    <t>360037</t>
  </si>
  <si>
    <t>360044</t>
  </si>
  <si>
    <t>360046</t>
  </si>
  <si>
    <t>360048</t>
  </si>
  <si>
    <t>360051</t>
  </si>
  <si>
    <t>360052</t>
  </si>
  <si>
    <t>360054</t>
  </si>
  <si>
    <t>360055</t>
  </si>
  <si>
    <t>360056</t>
  </si>
  <si>
    <t>360059</t>
  </si>
  <si>
    <t>360064</t>
  </si>
  <si>
    <t>360065</t>
  </si>
  <si>
    <t>360066</t>
  </si>
  <si>
    <t>360068</t>
  </si>
  <si>
    <t>360070</t>
  </si>
  <si>
    <t>360072</t>
  </si>
  <si>
    <t>360074</t>
  </si>
  <si>
    <t>360075</t>
  </si>
  <si>
    <t>360076</t>
  </si>
  <si>
    <t>360077</t>
  </si>
  <si>
    <t>360078</t>
  </si>
  <si>
    <t>360079</t>
  </si>
  <si>
    <t>360080</t>
  </si>
  <si>
    <t>360081</t>
  </si>
  <si>
    <t>360082</t>
  </si>
  <si>
    <t>360084</t>
  </si>
  <si>
    <t>360085</t>
  </si>
  <si>
    <t>360086</t>
  </si>
  <si>
    <t>360087</t>
  </si>
  <si>
    <t>360089</t>
  </si>
  <si>
    <t>360092</t>
  </si>
  <si>
    <t>360095</t>
  </si>
  <si>
    <t>360096</t>
  </si>
  <si>
    <t>360098</t>
  </si>
  <si>
    <t>360107</t>
  </si>
  <si>
    <t>360112</t>
  </si>
  <si>
    <t>360118</t>
  </si>
  <si>
    <t>360121</t>
  </si>
  <si>
    <t>360131</t>
  </si>
  <si>
    <t>360132</t>
  </si>
  <si>
    <t>360133</t>
  </si>
  <si>
    <t>360134</t>
  </si>
  <si>
    <t>360137</t>
  </si>
  <si>
    <t>360141</t>
  </si>
  <si>
    <t>360143</t>
  </si>
  <si>
    <t>360144</t>
  </si>
  <si>
    <t>360145</t>
  </si>
  <si>
    <t>360147</t>
  </si>
  <si>
    <t>360150</t>
  </si>
  <si>
    <t>360151</t>
  </si>
  <si>
    <t>360152</t>
  </si>
  <si>
    <t>360153</t>
  </si>
  <si>
    <t>360156</t>
  </si>
  <si>
    <t>360159</t>
  </si>
  <si>
    <t>360161</t>
  </si>
  <si>
    <t>360163</t>
  </si>
  <si>
    <t>360170</t>
  </si>
  <si>
    <t>360172</t>
  </si>
  <si>
    <t>360174</t>
  </si>
  <si>
    <t>360175</t>
  </si>
  <si>
    <t>360179</t>
  </si>
  <si>
    <t>360180</t>
  </si>
  <si>
    <t>360185</t>
  </si>
  <si>
    <t>360189</t>
  </si>
  <si>
    <t>360192</t>
  </si>
  <si>
    <t>360210</t>
  </si>
  <si>
    <t>360211</t>
  </si>
  <si>
    <t>360218</t>
  </si>
  <si>
    <t>360230</t>
  </si>
  <si>
    <t>360234</t>
  </si>
  <si>
    <t>360236</t>
  </si>
  <si>
    <t>360239</t>
  </si>
  <si>
    <t>360245</t>
  </si>
  <si>
    <t>360247</t>
  </si>
  <si>
    <t>360259</t>
  </si>
  <si>
    <t>360262</t>
  </si>
  <si>
    <t>360276</t>
  </si>
  <si>
    <t>360348</t>
  </si>
  <si>
    <t>360354</t>
  </si>
  <si>
    <t>360358</t>
  </si>
  <si>
    <t>360360</t>
  </si>
  <si>
    <t>360361</t>
  </si>
  <si>
    <t>370001</t>
  </si>
  <si>
    <t>370002</t>
  </si>
  <si>
    <t>370004</t>
  </si>
  <si>
    <t>370006</t>
  </si>
  <si>
    <t>370008</t>
  </si>
  <si>
    <t>370011</t>
  </si>
  <si>
    <t>370013</t>
  </si>
  <si>
    <t>370014</t>
  </si>
  <si>
    <t>370015</t>
  </si>
  <si>
    <t>370016</t>
  </si>
  <si>
    <t>370018</t>
  </si>
  <si>
    <t>370019</t>
  </si>
  <si>
    <t>370020</t>
  </si>
  <si>
    <t>370025</t>
  </si>
  <si>
    <t>370026</t>
  </si>
  <si>
    <t>370028</t>
  </si>
  <si>
    <t>370029</t>
  </si>
  <si>
    <t>370030</t>
  </si>
  <si>
    <t>370032</t>
  </si>
  <si>
    <t>370036</t>
  </si>
  <si>
    <t>370037</t>
  </si>
  <si>
    <t>370039</t>
  </si>
  <si>
    <t>370048</t>
  </si>
  <si>
    <t>370051</t>
  </si>
  <si>
    <t>370056</t>
  </si>
  <si>
    <t>370057</t>
  </si>
  <si>
    <t>370065</t>
  </si>
  <si>
    <t>370072</t>
  </si>
  <si>
    <t>370078</t>
  </si>
  <si>
    <t>370083</t>
  </si>
  <si>
    <t>370091</t>
  </si>
  <si>
    <t>370093</t>
  </si>
  <si>
    <t>370094</t>
  </si>
  <si>
    <t>370097</t>
  </si>
  <si>
    <t>370099</t>
  </si>
  <si>
    <t>370100</t>
  </si>
  <si>
    <t>370103</t>
  </si>
  <si>
    <t>370106</t>
  </si>
  <si>
    <t>370112</t>
  </si>
  <si>
    <t>370113</t>
  </si>
  <si>
    <t>370114</t>
  </si>
  <si>
    <t>370149</t>
  </si>
  <si>
    <t>370153</t>
  </si>
  <si>
    <t>370166</t>
  </si>
  <si>
    <t>370169</t>
  </si>
  <si>
    <t>370170</t>
  </si>
  <si>
    <t>370171</t>
  </si>
  <si>
    <t>370172</t>
  </si>
  <si>
    <t>370173</t>
  </si>
  <si>
    <t>370178</t>
  </si>
  <si>
    <t>370180</t>
  </si>
  <si>
    <t>370183</t>
  </si>
  <si>
    <t>370199</t>
  </si>
  <si>
    <t>370201</t>
  </si>
  <si>
    <t>370202</t>
  </si>
  <si>
    <t>370211</t>
  </si>
  <si>
    <t>370214</t>
  </si>
  <si>
    <t>370218</t>
  </si>
  <si>
    <t>370227</t>
  </si>
  <si>
    <t>370228</t>
  </si>
  <si>
    <t>370229</t>
  </si>
  <si>
    <t>370236</t>
  </si>
  <si>
    <t>380002</t>
  </si>
  <si>
    <t>380004</t>
  </si>
  <si>
    <t>380005</t>
  </si>
  <si>
    <t>380007</t>
  </si>
  <si>
    <t>380009</t>
  </si>
  <si>
    <t>380014</t>
  </si>
  <si>
    <t>380017</t>
  </si>
  <si>
    <t>380018</t>
  </si>
  <si>
    <t>380020</t>
  </si>
  <si>
    <t>380021</t>
  </si>
  <si>
    <t>380022</t>
  </si>
  <si>
    <t>380025</t>
  </si>
  <si>
    <t>380029</t>
  </si>
  <si>
    <t>380033</t>
  </si>
  <si>
    <t>380037</t>
  </si>
  <si>
    <t>380038</t>
  </si>
  <si>
    <t>380047</t>
  </si>
  <si>
    <t>380051</t>
  </si>
  <si>
    <t>380056</t>
  </si>
  <si>
    <t>380060</t>
  </si>
  <si>
    <t>380061</t>
  </si>
  <si>
    <t>380071</t>
  </si>
  <si>
    <t>380075</t>
  </si>
  <si>
    <t>380082</t>
  </si>
  <si>
    <t>380089</t>
  </si>
  <si>
    <t>380102</t>
  </si>
  <si>
    <t>390001</t>
  </si>
  <si>
    <t>390002</t>
  </si>
  <si>
    <t>390003</t>
  </si>
  <si>
    <t>390004</t>
  </si>
  <si>
    <t>390006</t>
  </si>
  <si>
    <t>390009</t>
  </si>
  <si>
    <t>390013</t>
  </si>
  <si>
    <t>390016</t>
  </si>
  <si>
    <t>390025</t>
  </si>
  <si>
    <t>390026</t>
  </si>
  <si>
    <t>390027</t>
  </si>
  <si>
    <t>390028</t>
  </si>
  <si>
    <t>390030</t>
  </si>
  <si>
    <t>390036</t>
  </si>
  <si>
    <t>390041</t>
  </si>
  <si>
    <t>390042</t>
  </si>
  <si>
    <t>390044</t>
  </si>
  <si>
    <t>390045</t>
  </si>
  <si>
    <t>390046</t>
  </si>
  <si>
    <t>390049</t>
  </si>
  <si>
    <t>390050</t>
  </si>
  <si>
    <t>390052</t>
  </si>
  <si>
    <t>390061</t>
  </si>
  <si>
    <t>390062</t>
  </si>
  <si>
    <t>390063</t>
  </si>
  <si>
    <t>390065</t>
  </si>
  <si>
    <t>390066</t>
  </si>
  <si>
    <t>390067</t>
  </si>
  <si>
    <t>390068</t>
  </si>
  <si>
    <t>390070</t>
  </si>
  <si>
    <t>390071</t>
  </si>
  <si>
    <t>390073</t>
  </si>
  <si>
    <t>390076</t>
  </si>
  <si>
    <t>390079</t>
  </si>
  <si>
    <t>390080</t>
  </si>
  <si>
    <t>390081</t>
  </si>
  <si>
    <t>390084</t>
  </si>
  <si>
    <t>390086</t>
  </si>
  <si>
    <t>390090</t>
  </si>
  <si>
    <t>390091</t>
  </si>
  <si>
    <t>390096</t>
  </si>
  <si>
    <t>390097</t>
  </si>
  <si>
    <t>390100</t>
  </si>
  <si>
    <t>390101</t>
  </si>
  <si>
    <t>390110</t>
  </si>
  <si>
    <t>390111</t>
  </si>
  <si>
    <t>390114</t>
  </si>
  <si>
    <t>390115</t>
  </si>
  <si>
    <t>390116</t>
  </si>
  <si>
    <t>390118</t>
  </si>
  <si>
    <t>390119</t>
  </si>
  <si>
    <t>390123</t>
  </si>
  <si>
    <t>390127</t>
  </si>
  <si>
    <t>390133</t>
  </si>
  <si>
    <t>390137</t>
  </si>
  <si>
    <t>390138</t>
  </si>
  <si>
    <t>390142</t>
  </si>
  <si>
    <t>390145</t>
  </si>
  <si>
    <t>390146</t>
  </si>
  <si>
    <t>390150</t>
  </si>
  <si>
    <t>390151</t>
  </si>
  <si>
    <t>390156</t>
  </si>
  <si>
    <t>390162</t>
  </si>
  <si>
    <t>390163</t>
  </si>
  <si>
    <t>390164</t>
  </si>
  <si>
    <t>390168</t>
  </si>
  <si>
    <t>390174</t>
  </si>
  <si>
    <t>390178</t>
  </si>
  <si>
    <t>390179</t>
  </si>
  <si>
    <t>390180</t>
  </si>
  <si>
    <t>390183</t>
  </si>
  <si>
    <t>390184</t>
  </si>
  <si>
    <t>390185</t>
  </si>
  <si>
    <t>390194</t>
  </si>
  <si>
    <t>390195</t>
  </si>
  <si>
    <t>390197</t>
  </si>
  <si>
    <t>390198</t>
  </si>
  <si>
    <t>390199</t>
  </si>
  <si>
    <t>390201</t>
  </si>
  <si>
    <t>390204</t>
  </si>
  <si>
    <t>390211</t>
  </si>
  <si>
    <t>390217</t>
  </si>
  <si>
    <t>390219</t>
  </si>
  <si>
    <t>390220</t>
  </si>
  <si>
    <t>390223</t>
  </si>
  <si>
    <t>390226</t>
  </si>
  <si>
    <t>390231</t>
  </si>
  <si>
    <t>390236</t>
  </si>
  <si>
    <t>390256</t>
  </si>
  <si>
    <t>390270</t>
  </si>
  <si>
    <t>390272</t>
  </si>
  <si>
    <t>390278</t>
  </si>
  <si>
    <t>390290</t>
  </si>
  <si>
    <t>390302</t>
  </si>
  <si>
    <t>390304</t>
  </si>
  <si>
    <t>390307</t>
  </si>
  <si>
    <t>390329</t>
  </si>
  <si>
    <t>400003</t>
  </si>
  <si>
    <t>400004</t>
  </si>
  <si>
    <t>400005</t>
  </si>
  <si>
    <t>400006</t>
  </si>
  <si>
    <t>400007</t>
  </si>
  <si>
    <t>400011</t>
  </si>
  <si>
    <t>400012</t>
  </si>
  <si>
    <t>400013</t>
  </si>
  <si>
    <t>400015</t>
  </si>
  <si>
    <t>400018</t>
  </si>
  <si>
    <t>400021</t>
  </si>
  <si>
    <t>400022</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</si>
  <si>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</si>
  <si>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</si>
  <si>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</si>
  <si>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</si>
  <si>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</si>
  <si>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</si>
  <si>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</si>
  <si>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</si>
  <si>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</si>
  <si>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</si>
  <si>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</si>
  <si>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</si>
  <si>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</si>
  <si>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</si>
  <si>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</si>
  <si>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</si>
  <si>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</si>
  <si>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</si>
  <si>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</si>
  <si>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</si>
  <si>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</si>
  <si>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</si>
  <si>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400123</t>
  </si>
  <si>
    <t>400124</t>
  </si>
  <si>
    <t>400125</t>
  </si>
  <si>
    <t>400126</t>
  </si>
  <si>
    <t>400127</t>
  </si>
  <si>
    <t>400128</t>
  </si>
  <si>
    <t>400130</t>
  </si>
  <si>
    <t>410001</t>
  </si>
  <si>
    <t>410004</t>
  </si>
  <si>
    <t>410005</t>
  </si>
  <si>
    <t>410006</t>
  </si>
  <si>
    <t>410007</t>
  </si>
  <si>
    <t>410009</t>
  </si>
  <si>
    <t>410010</t>
  </si>
  <si>
    <t>410011</t>
  </si>
  <si>
    <t>410012</t>
  </si>
  <si>
    <t>420002</t>
  </si>
  <si>
    <t>420004</t>
  </si>
  <si>
    <t>420005</t>
  </si>
  <si>
    <t>420007</t>
  </si>
  <si>
    <t>420010</t>
  </si>
  <si>
    <t>420015</t>
  </si>
  <si>
    <t>420016</t>
  </si>
  <si>
    <t>420018</t>
  </si>
  <si>
    <t>420019</t>
  </si>
  <si>
    <t>420020</t>
  </si>
  <si>
    <t>420023</t>
  </si>
  <si>
    <t>420027</t>
  </si>
  <si>
    <t>420033</t>
  </si>
  <si>
    <t>420036</t>
  </si>
  <si>
    <t>420043</t>
  </si>
  <si>
    <t>420048</t>
  </si>
  <si>
    <t>420049</t>
  </si>
  <si>
    <t>420051</t>
  </si>
  <si>
    <t>420055</t>
  </si>
  <si>
    <t>420057</t>
  </si>
  <si>
    <t>420065</t>
  </si>
  <si>
    <t>420066</t>
  </si>
  <si>
    <t>420070</t>
  </si>
  <si>
    <t>420072</t>
  </si>
  <si>
    <t>420073</t>
  </si>
  <si>
    <t>420078</t>
  </si>
  <si>
    <t>420079</t>
  </si>
  <si>
    <t>420082</t>
  </si>
  <si>
    <t>420083</t>
  </si>
  <si>
    <t>420085</t>
  </si>
  <si>
    <t>420086</t>
  </si>
  <si>
    <t>420091</t>
  </si>
  <si>
    <t>420098</t>
  </si>
  <si>
    <t>420101</t>
  </si>
  <si>
    <t>420104</t>
  </si>
  <si>
    <t>420105</t>
  </si>
  <si>
    <t>430005</t>
  </si>
  <si>
    <t>430013</t>
  </si>
  <si>
    <t>430015</t>
  </si>
  <si>
    <t>430016</t>
  </si>
  <si>
    <t>430027</t>
  </si>
  <si>
    <t>430081</t>
  </si>
  <si>
    <t>430082</t>
  </si>
  <si>
    <t>430083</t>
  </si>
  <si>
    <t>430084</t>
  </si>
  <si>
    <t>430097</t>
  </si>
  <si>
    <t>440002</t>
  </si>
  <si>
    <t>440003</t>
  </si>
  <si>
    <t>440006</t>
  </si>
  <si>
    <t>440007</t>
  </si>
  <si>
    <t>440008</t>
  </si>
  <si>
    <t>440010</t>
  </si>
  <si>
    <t>440011</t>
  </si>
  <si>
    <t>440012</t>
  </si>
  <si>
    <t>440015</t>
  </si>
  <si>
    <t>440016</t>
  </si>
  <si>
    <t>440017</t>
  </si>
  <si>
    <t>440018</t>
  </si>
  <si>
    <t>440020</t>
  </si>
  <si>
    <t>440025</t>
  </si>
  <si>
    <t>440030</t>
  </si>
  <si>
    <t>440031</t>
  </si>
  <si>
    <t>440032</t>
  </si>
  <si>
    <t>440033</t>
  </si>
  <si>
    <t>440034</t>
  </si>
  <si>
    <t>440035</t>
  </si>
  <si>
    <t>440039</t>
  </si>
  <si>
    <t>440046</t>
  </si>
  <si>
    <t>440048</t>
  </si>
  <si>
    <t>440049</t>
  </si>
  <si>
    <t>440050</t>
  </si>
  <si>
    <t>440053</t>
  </si>
  <si>
    <t>440057</t>
  </si>
  <si>
    <t>440058</t>
  </si>
  <si>
    <t>440059</t>
  </si>
  <si>
    <t>440060</t>
  </si>
  <si>
    <t>440061</t>
  </si>
  <si>
    <t>440063</t>
  </si>
  <si>
    <t>440065</t>
  </si>
  <si>
    <t>440067</t>
  </si>
  <si>
    <t>440068</t>
  </si>
  <si>
    <t>440072</t>
  </si>
  <si>
    <t>440073</t>
  </si>
  <si>
    <t>440081</t>
  </si>
  <si>
    <t>440083</t>
  </si>
  <si>
    <t>440084</t>
  </si>
  <si>
    <t>440102</t>
  </si>
  <si>
    <t>440104</t>
  </si>
  <si>
    <t>440109</t>
  </si>
  <si>
    <t>440111</t>
  </si>
  <si>
    <t>440120</t>
  </si>
  <si>
    <t>440125</t>
  </si>
  <si>
    <t>440130</t>
  </si>
  <si>
    <t>440131</t>
  </si>
  <si>
    <t>440132</t>
  </si>
  <si>
    <t>440133</t>
  </si>
  <si>
    <t>440137</t>
  </si>
  <si>
    <t>440144</t>
  </si>
  <si>
    <t>440148</t>
  </si>
  <si>
    <t>440150</t>
  </si>
  <si>
    <t>440151</t>
  </si>
  <si>
    <t>440152</t>
  </si>
  <si>
    <t>440153</t>
  </si>
  <si>
    <t>440156</t>
  </si>
  <si>
    <t>440159</t>
  </si>
  <si>
    <t>440161</t>
  </si>
  <si>
    <t>440173</t>
  </si>
  <si>
    <t>440175</t>
  </si>
  <si>
    <t>440176</t>
  </si>
  <si>
    <t>440180</t>
  </si>
  <si>
    <t>440181</t>
  </si>
  <si>
    <t>440182</t>
  </si>
  <si>
    <t>440183</t>
  </si>
  <si>
    <t>440184</t>
  </si>
  <si>
    <t>440185</t>
  </si>
  <si>
    <t>440187</t>
  </si>
  <si>
    <t>440189</t>
  </si>
  <si>
    <t>440192</t>
  </si>
  <si>
    <t>440193</t>
  </si>
  <si>
    <t>440194</t>
  </si>
  <si>
    <t>440197</t>
  </si>
  <si>
    <t>440200</t>
  </si>
  <si>
    <t>440227</t>
  </si>
  <si>
    <t>440228</t>
  </si>
  <si>
    <t>440231</t>
  </si>
  <si>
    <t>450002</t>
  </si>
  <si>
    <t>450011</t>
  </si>
  <si>
    <t>450015</t>
  </si>
  <si>
    <t>450018</t>
  </si>
  <si>
    <t>450021</t>
  </si>
  <si>
    <t>450023</t>
  </si>
  <si>
    <t>450024</t>
  </si>
  <si>
    <t>450028</t>
  </si>
  <si>
    <t>450029</t>
  </si>
  <si>
    <t>450032</t>
  </si>
  <si>
    <t>450033</t>
  </si>
  <si>
    <t>450034</t>
  </si>
  <si>
    <t>450035</t>
  </si>
  <si>
    <t>450037</t>
  </si>
  <si>
    <t>450039</t>
  </si>
  <si>
    <t>450040</t>
  </si>
  <si>
    <t>450042</t>
  </si>
  <si>
    <t>450044</t>
  </si>
  <si>
    <t>450046</t>
  </si>
  <si>
    <t>450051</t>
  </si>
  <si>
    <t>450054</t>
  </si>
  <si>
    <t>450056</t>
  </si>
  <si>
    <t>450058</t>
  </si>
  <si>
    <t>450064</t>
  </si>
  <si>
    <t>450068</t>
  </si>
  <si>
    <t>450072</t>
  </si>
  <si>
    <t>450078</t>
  </si>
  <si>
    <t>450079</t>
  </si>
  <si>
    <t>450080</t>
  </si>
  <si>
    <t>450083</t>
  </si>
  <si>
    <t>450085</t>
  </si>
  <si>
    <t>450090</t>
  </si>
  <si>
    <t>450092</t>
  </si>
  <si>
    <t>450097</t>
  </si>
  <si>
    <t>450101</t>
  </si>
  <si>
    <t>450102</t>
  </si>
  <si>
    <t>450104</t>
  </si>
  <si>
    <t>450107</t>
  </si>
  <si>
    <t>450119</t>
  </si>
  <si>
    <t>450124</t>
  </si>
  <si>
    <t>450128</t>
  </si>
  <si>
    <t>450130</t>
  </si>
  <si>
    <t>450132</t>
  </si>
  <si>
    <t>450133</t>
  </si>
  <si>
    <t>450135</t>
  </si>
  <si>
    <t>450137</t>
  </si>
  <si>
    <t>450147</t>
  </si>
  <si>
    <t>450148</t>
  </si>
  <si>
    <t>450152</t>
  </si>
  <si>
    <t>450154</t>
  </si>
  <si>
    <t>450155</t>
  </si>
  <si>
    <t>450163</t>
  </si>
  <si>
    <t>450165</t>
  </si>
  <si>
    <t>450176</t>
  </si>
  <si>
    <t>450178</t>
  </si>
  <si>
    <t>450184</t>
  </si>
  <si>
    <t>450187</t>
  </si>
  <si>
    <t>450192</t>
  </si>
  <si>
    <t>450193</t>
  </si>
  <si>
    <t>450196</t>
  </si>
  <si>
    <t>450200</t>
  </si>
  <si>
    <t>450203</t>
  </si>
  <si>
    <t>450209</t>
  </si>
  <si>
    <t>450210</t>
  </si>
  <si>
    <t>450211</t>
  </si>
  <si>
    <t>450213</t>
  </si>
  <si>
    <t>450219</t>
  </si>
  <si>
    <t>450222</t>
  </si>
  <si>
    <t>450229</t>
  </si>
  <si>
    <t>450231</t>
  </si>
  <si>
    <t>450235</t>
  </si>
  <si>
    <t>450236</t>
  </si>
  <si>
    <t>450237</t>
  </si>
  <si>
    <t>450241</t>
  </si>
  <si>
    <t>450243</t>
  </si>
  <si>
    <t>450271</t>
  </si>
  <si>
    <t>450272</t>
  </si>
  <si>
    <t>450280</t>
  </si>
  <si>
    <t>450289</t>
  </si>
  <si>
    <t>450292</t>
  </si>
  <si>
    <t>450293</t>
  </si>
  <si>
    <t>450299</t>
  </si>
  <si>
    <t>450306</t>
  </si>
  <si>
    <t>450324</t>
  </si>
  <si>
    <t>450330</t>
  </si>
  <si>
    <t>450340</t>
  </si>
  <si>
    <t>450346</t>
  </si>
  <si>
    <t>450347</t>
  </si>
  <si>
    <t>450352</t>
  </si>
  <si>
    <t>450358</t>
  </si>
  <si>
    <t>450370</t>
  </si>
  <si>
    <t>450379</t>
  </si>
  <si>
    <t>450388</t>
  </si>
  <si>
    <t>450389</t>
  </si>
  <si>
    <t>450395</t>
  </si>
  <si>
    <t>450400</t>
  </si>
  <si>
    <t>450403</t>
  </si>
  <si>
    <t>450424</t>
  </si>
  <si>
    <t>450431</t>
  </si>
  <si>
    <t>450447</t>
  </si>
  <si>
    <t>450460</t>
  </si>
  <si>
    <t>450462</t>
  </si>
  <si>
    <t>450465</t>
  </si>
  <si>
    <t>450469</t>
  </si>
  <si>
    <t>450475</t>
  </si>
  <si>
    <t>450484</t>
  </si>
  <si>
    <t>450489</t>
  </si>
  <si>
    <t>450508</t>
  </si>
  <si>
    <t>450518</t>
  </si>
  <si>
    <t>450539</t>
  </si>
  <si>
    <t>450558</t>
  </si>
  <si>
    <t>450565</t>
  </si>
  <si>
    <t>450571</t>
  </si>
  <si>
    <t>450573</t>
  </si>
  <si>
    <t>450580</t>
  </si>
  <si>
    <t>450586</t>
  </si>
  <si>
    <t>450596</t>
  </si>
  <si>
    <t>450597</t>
  </si>
  <si>
    <t>450604</t>
  </si>
  <si>
    <t>450605</t>
  </si>
  <si>
    <t>450610</t>
  </si>
  <si>
    <t>450617</t>
  </si>
  <si>
    <t>450620</t>
  </si>
  <si>
    <t>450638</t>
  </si>
  <si>
    <t>450639</t>
  </si>
  <si>
    <t>450643</t>
  </si>
  <si>
    <t>450644</t>
  </si>
  <si>
    <t>450647</t>
  </si>
  <si>
    <t>450651</t>
  </si>
  <si>
    <t>450656</t>
  </si>
  <si>
    <t>450659</t>
  </si>
  <si>
    <t>450661</t>
  </si>
  <si>
    <t>450662</t>
  </si>
  <si>
    <t>450668</t>
  </si>
  <si>
    <t>450669</t>
  </si>
  <si>
    <t>450670</t>
  </si>
  <si>
    <t>450672</t>
  </si>
  <si>
    <t>450674</t>
  </si>
  <si>
    <t>450675</t>
  </si>
  <si>
    <t>450677</t>
  </si>
  <si>
    <t>450678</t>
  </si>
  <si>
    <t>450684</t>
  </si>
  <si>
    <t>450686</t>
  </si>
  <si>
    <t>450688</t>
  </si>
  <si>
    <t>450690</t>
  </si>
  <si>
    <t>450697</t>
  </si>
  <si>
    <t>450702</t>
  </si>
  <si>
    <t>450709</t>
  </si>
  <si>
    <t>450711</t>
  </si>
  <si>
    <t>450713</t>
  </si>
  <si>
    <t>450716</t>
  </si>
  <si>
    <t>450718</t>
  </si>
  <si>
    <t>450723</t>
  </si>
  <si>
    <t>450730</t>
  </si>
  <si>
    <t>450742</t>
  </si>
  <si>
    <t>450743</t>
  </si>
  <si>
    <t>450747</t>
  </si>
  <si>
    <t>450749</t>
  </si>
  <si>
    <t>450755</t>
  </si>
  <si>
    <t>450771</t>
  </si>
  <si>
    <t>450775</t>
  </si>
  <si>
    <t>450779</t>
  </si>
  <si>
    <t>450788</t>
  </si>
  <si>
    <t>450797</t>
  </si>
  <si>
    <t>450801</t>
  </si>
  <si>
    <t>450803</t>
  </si>
  <si>
    <t>450809</t>
  </si>
  <si>
    <t>450820</t>
  </si>
  <si>
    <t>450822</t>
  </si>
  <si>
    <t>450825</t>
  </si>
  <si>
    <t>450828</t>
  </si>
  <si>
    <t>450833</t>
  </si>
  <si>
    <t>450840</t>
  </si>
  <si>
    <t>450844</t>
  </si>
  <si>
    <t>450847</t>
  </si>
  <si>
    <t>450848</t>
  </si>
  <si>
    <t>450855</t>
  </si>
  <si>
    <t>450865</t>
  </si>
  <si>
    <t>450867</t>
  </si>
  <si>
    <t>450869</t>
  </si>
  <si>
    <t>460001</t>
  </si>
  <si>
    <t>460003</t>
  </si>
  <si>
    <t>460004</t>
  </si>
  <si>
    <t>460005</t>
  </si>
  <si>
    <t>460006</t>
  </si>
  <si>
    <t>460009</t>
  </si>
  <si>
    <t>460010</t>
  </si>
  <si>
    <t>460011</t>
  </si>
  <si>
    <t>460013</t>
  </si>
  <si>
    <t>460014</t>
  </si>
  <si>
    <t>460015</t>
  </si>
  <si>
    <t>460017</t>
  </si>
  <si>
    <t>460019</t>
  </si>
  <si>
    <t>460023</t>
  </si>
  <si>
    <t>460026</t>
  </si>
  <si>
    <t>460039</t>
  </si>
  <si>
    <t>460041</t>
  </si>
  <si>
    <t>460043</t>
  </si>
  <si>
    <t>460044</t>
  </si>
  <si>
    <t>460047</t>
  </si>
  <si>
    <t>460051</t>
  </si>
  <si>
    <t>460052</t>
  </si>
  <si>
    <t>460058</t>
  </si>
  <si>
    <t>460060</t>
  </si>
  <si>
    <t>470003</t>
  </si>
  <si>
    <t>470011</t>
  </si>
  <si>
    <t>490001</t>
  </si>
  <si>
    <t>490002</t>
  </si>
  <si>
    <t>490007</t>
  </si>
  <si>
    <t>490009</t>
  </si>
  <si>
    <t>490011</t>
  </si>
  <si>
    <t>490013</t>
  </si>
  <si>
    <t>490017</t>
  </si>
  <si>
    <t>490019</t>
  </si>
  <si>
    <t>490020</t>
  </si>
  <si>
    <t>490022</t>
  </si>
  <si>
    <t>490024</t>
  </si>
  <si>
    <t>490032</t>
  </si>
  <si>
    <t>490033</t>
  </si>
  <si>
    <t>490040</t>
  </si>
  <si>
    <t>490041</t>
  </si>
  <si>
    <t>490042</t>
  </si>
  <si>
    <t>490043</t>
  </si>
  <si>
    <t>490044</t>
  </si>
  <si>
    <t>490045</t>
  </si>
  <si>
    <t>490046</t>
  </si>
  <si>
    <t>490048</t>
  </si>
  <si>
    <t>490050</t>
  </si>
  <si>
    <t>490052</t>
  </si>
  <si>
    <t>490053</t>
  </si>
  <si>
    <t>490059</t>
  </si>
  <si>
    <t>490060</t>
  </si>
  <si>
    <t>490063</t>
  </si>
  <si>
    <t>490067</t>
  </si>
  <si>
    <t>490069</t>
  </si>
  <si>
    <t>490075</t>
  </si>
  <si>
    <t>490079</t>
  </si>
  <si>
    <t>490089</t>
  </si>
  <si>
    <t>490093</t>
  </si>
  <si>
    <t>490094</t>
  </si>
  <si>
    <t>490097</t>
  </si>
  <si>
    <t>490101</t>
  </si>
  <si>
    <t>490110</t>
  </si>
  <si>
    <t>490112</t>
  </si>
  <si>
    <t>490113</t>
  </si>
  <si>
    <t>490114</t>
  </si>
  <si>
    <t>490117</t>
  </si>
  <si>
    <t>490118</t>
  </si>
  <si>
    <t>490119</t>
  </si>
  <si>
    <t>490120</t>
  </si>
  <si>
    <t>490136</t>
  </si>
  <si>
    <t>490140</t>
  </si>
  <si>
    <t>490141</t>
  </si>
  <si>
    <t>500001</t>
  </si>
  <si>
    <t>500002</t>
  </si>
  <si>
    <t>500003</t>
  </si>
  <si>
    <t>500007</t>
  </si>
  <si>
    <t>500008</t>
  </si>
  <si>
    <t>500011</t>
  </si>
  <si>
    <t>500012</t>
  </si>
  <si>
    <t>500014</t>
  </si>
  <si>
    <t>500015</t>
  </si>
  <si>
    <t>500016</t>
  </si>
  <si>
    <t>500021</t>
  </si>
  <si>
    <t>500024</t>
  </si>
  <si>
    <t>500025</t>
  </si>
  <si>
    <t>500026</t>
  </si>
  <si>
    <t>500027</t>
  </si>
  <si>
    <t>500036</t>
  </si>
  <si>
    <t>500037</t>
  </si>
  <si>
    <t>500039</t>
  </si>
  <si>
    <t>500041</t>
  </si>
  <si>
    <t>500044</t>
  </si>
  <si>
    <t>500049</t>
  </si>
  <si>
    <t>500050</t>
  </si>
  <si>
    <t>500053</t>
  </si>
  <si>
    <t>500054</t>
  </si>
  <si>
    <t>500058</t>
  </si>
  <si>
    <t>500060</t>
  </si>
  <si>
    <t>500064</t>
  </si>
  <si>
    <t>500077</t>
  </si>
  <si>
    <t>500079</t>
  </si>
  <si>
    <t>500084</t>
  </si>
  <si>
    <t>500088</t>
  </si>
  <si>
    <t>500108</t>
  </si>
  <si>
    <t>500119</t>
  </si>
  <si>
    <t>500124</t>
  </si>
  <si>
    <t>500129</t>
  </si>
  <si>
    <t>500139</t>
  </si>
  <si>
    <t>500141</t>
  </si>
  <si>
    <t>500148</t>
  </si>
  <si>
    <t>500150</t>
  </si>
  <si>
    <t>500151</t>
  </si>
  <si>
    <t>500152</t>
  </si>
  <si>
    <t>510001</t>
  </si>
  <si>
    <t>510002</t>
  </si>
  <si>
    <t>510007</t>
  </si>
  <si>
    <t>510008</t>
  </si>
  <si>
    <t>510012</t>
  </si>
  <si>
    <t>510013</t>
  </si>
  <si>
    <t>510022</t>
  </si>
  <si>
    <t>510023</t>
  </si>
  <si>
    <t>510024</t>
  </si>
  <si>
    <t>510029</t>
  </si>
  <si>
    <t>510031</t>
  </si>
  <si>
    <t>510038</t>
  </si>
  <si>
    <t>510039</t>
  </si>
  <si>
    <t>510046</t>
  </si>
  <si>
    <t>510047</t>
  </si>
  <si>
    <t>510050</t>
  </si>
  <si>
    <t>510055</t>
  </si>
  <si>
    <t>510058</t>
  </si>
  <si>
    <t>510062</t>
  </si>
  <si>
    <t>510070</t>
  </si>
  <si>
    <t>510071</t>
  </si>
  <si>
    <t>510072</t>
  </si>
  <si>
    <t>510077</t>
  </si>
  <si>
    <t>520002</t>
  </si>
  <si>
    <t>520004</t>
  </si>
  <si>
    <t>520009</t>
  </si>
  <si>
    <t>520013</t>
  </si>
  <si>
    <t>520017</t>
  </si>
  <si>
    <t>520021</t>
  </si>
  <si>
    <t>520027</t>
  </si>
  <si>
    <t>520028</t>
  </si>
  <si>
    <t>520030</t>
  </si>
  <si>
    <t>520033</t>
  </si>
  <si>
    <t>520034</t>
  </si>
  <si>
    <t>520035</t>
  </si>
  <si>
    <t>520041</t>
  </si>
  <si>
    <t>520044</t>
  </si>
  <si>
    <t>520045</t>
  </si>
  <si>
    <t>520048</t>
  </si>
  <si>
    <t>520049</t>
  </si>
  <si>
    <t>520051</t>
  </si>
  <si>
    <t>520057</t>
  </si>
  <si>
    <t>520063</t>
  </si>
  <si>
    <t>520066</t>
  </si>
  <si>
    <t>520070</t>
  </si>
  <si>
    <t>520071</t>
  </si>
  <si>
    <t>520075</t>
  </si>
  <si>
    <t>520076</t>
  </si>
  <si>
    <t>520078</t>
  </si>
  <si>
    <t>520083</t>
  </si>
  <si>
    <t>520087</t>
  </si>
  <si>
    <t>520089</t>
  </si>
  <si>
    <t>520096</t>
  </si>
  <si>
    <t>520097</t>
  </si>
  <si>
    <t>520098</t>
  </si>
  <si>
    <t>520100</t>
  </si>
  <si>
    <t>520102</t>
  </si>
  <si>
    <t>520107</t>
  </si>
  <si>
    <t>520136</t>
  </si>
  <si>
    <t>520138</t>
  </si>
  <si>
    <t>520139</t>
  </si>
  <si>
    <t>520160</t>
  </si>
  <si>
    <t>520177</t>
  </si>
  <si>
    <t>520189</t>
  </si>
  <si>
    <t>520193</t>
  </si>
  <si>
    <t>520198</t>
  </si>
  <si>
    <t>520202</t>
  </si>
  <si>
    <t>520208</t>
  </si>
  <si>
    <t>530012</t>
  </si>
  <si>
    <t>530032</t>
  </si>
  <si>
    <t>670004</t>
  </si>
  <si>
    <t>670043</t>
  </si>
  <si>
    <t>670047</t>
  </si>
  <si>
    <t>670053</t>
  </si>
  <si>
    <t>670055</t>
  </si>
  <si>
    <t>670056</t>
  </si>
  <si>
    <t>670058</t>
  </si>
  <si>
    <t>670060</t>
  </si>
  <si>
    <t>670068</t>
  </si>
  <si>
    <t>670075</t>
  </si>
  <si>
    <t>670077</t>
  </si>
  <si>
    <t>670080</t>
  </si>
  <si>
    <t>670082</t>
  </si>
  <si>
    <t>670083</t>
  </si>
  <si>
    <t>670085</t>
  </si>
  <si>
    <t>Variable</t>
  </si>
  <si>
    <t>Description</t>
  </si>
  <si>
    <t>PROV</t>
  </si>
  <si>
    <t>Medicare Provider Number or CMS Certification Number (CCN)</t>
  </si>
  <si>
    <t>Medicaid Days</t>
  </si>
  <si>
    <t>Medicare SSI Days</t>
  </si>
  <si>
    <t>Factor 3</t>
  </si>
  <si>
    <t>Total Uncompensated Care Payment</t>
  </si>
  <si>
    <t>Estimated Per Claim Amount</t>
  </si>
  <si>
    <t>Claims Average</t>
  </si>
  <si>
    <t>Projected to Receive DSH for FY 2017</t>
  </si>
  <si>
    <t>SSI Days</t>
  </si>
  <si>
    <t>Uncompensated Care Costs</t>
  </si>
  <si>
    <t>YES</t>
  </si>
  <si>
    <t>N/A</t>
  </si>
  <si>
    <t>NO</t>
  </si>
  <si>
    <t>SCH</t>
  </si>
  <si>
    <t xml:space="preserve">YES' indicates that hospital is projected to receive DSH for FY 2018, thus eligible to receive the additional payment for uncompensated care.  'NO' indicates that hospital is not projected to receive DSH for FY 2018, thus ineligible to receive the uncompensated care payment. 'SCH' indicates that the hospital is a Sole Community Hospital that is both projected to be eligible for DSH (with a DPP greater than 15%) but projected to be paid under its hospital specific rate, not the Federal rate, thus projected to not be paid DSH and ineligible to receive the uncompensated care payment. However, for  hospitals identified as 'SCH', these hospitals are paid the higher of the Federal rate or hospital specific rate on an interim claim-by-claim basis and an estimated per discharge uncompensated care payment amount is listed for this calculation. The amount of the uncompensated care payment is based on their Factor 3 applied to the amount of money available.  Hospitals currently listed as ineligible for DSH will receive an uncompensated care payment if they receive DSH in FY 2018, as determined at cost report settlement.  If a hospital projected to not receive DSH receives DSH at cost report settlement, the hospital will receive the amount based on the  application of the Factor 3 to the amount of money available. </t>
  </si>
  <si>
    <t>The average number of claims from the most recent three years of claims data (FY14-16)</t>
  </si>
  <si>
    <t>2014 cost report number</t>
  </si>
  <si>
    <t>reflects Maryland, SCH, and IHS adjustments</t>
  </si>
  <si>
    <t>Increases from 2014</t>
  </si>
  <si>
    <t>FY</t>
  </si>
  <si>
    <t>Update</t>
  </si>
  <si>
    <t>Discharge</t>
  </si>
  <si>
    <t>Case mix</t>
  </si>
  <si>
    <t>Other</t>
  </si>
  <si>
    <t>Total</t>
  </si>
  <si>
    <t>DSH</t>
  </si>
  <si>
    <t>Discharges are for all inpatient hosptials and not just IPPS.</t>
  </si>
  <si>
    <t xml:space="preserve">Other column includes impact of just IPPS discharges and </t>
  </si>
  <si>
    <t xml:space="preserve">  impact of DSH increasing at different rate.</t>
  </si>
  <si>
    <t>Update column is determined as follows:</t>
  </si>
  <si>
    <t>MB</t>
  </si>
  <si>
    <t>ACA cut</t>
  </si>
  <si>
    <t>Prod</t>
  </si>
  <si>
    <t>D&amp;C</t>
  </si>
  <si>
    <t>Surviving Provider Number</t>
  </si>
  <si>
    <t>Provider Number Prior to Acquisition/Merger</t>
  </si>
  <si>
    <t>DSH status of surviving provider number</t>
  </si>
  <si>
    <t>010010</t>
  </si>
  <si>
    <t>010025</t>
  </si>
  <si>
    <t>010054</t>
  </si>
  <si>
    <t>040014</t>
  </si>
  <si>
    <t>050732</t>
  </si>
  <si>
    <t>050752</t>
  </si>
  <si>
    <t>070015</t>
  </si>
  <si>
    <t>Factor 3 components of Acquired Provider</t>
  </si>
  <si>
    <t>Factor 3 components of Surviving Provider</t>
  </si>
  <si>
    <t>010145</t>
  </si>
  <si>
    <t>030118</t>
  </si>
  <si>
    <t xml:space="preserve">The total uncompensated care payment amount made for hospitals projected to receive DSH  for FY 2018. The uncompensated care payment will be paid on an interim per discharge basis and reconciled to the amount listed in this column at cost report settlement. "N/A" is listed for hospitals that are not projected to receive DSH and are thus ineligible for the uncompensated care payment for FY 2018.  If a hospital listed as ineligible for DSH and the uncompensated care payment receives DSH at cost report settlement for 2018, then the hospital will receive the uncompensated care payment based on the Factor 3 listed here. </t>
  </si>
  <si>
    <t>Estimated per claim uncompensated care payment amount that will be paid on each claim for FY 2018. The total uncompensated care payment amount in the FY 2018 IPPS Final Rule will be reconciled at cost report settlement with the interim estimated uncompensated care payments that are paid on a per discharge basis. Estimated per claim amount is determined by dividing the total uncompensated care payment by the average number of claims from the most recent three years of claims data (FY14-16). "N/A" is listed for hospitals that are not projected to receive DSH, thus ineligible for the uncompensated care payment for FY 2018.</t>
  </si>
  <si>
    <t>Projected to Receive DSH in FY 2018</t>
  </si>
  <si>
    <t>Total Uncompensated Care Amount</t>
  </si>
  <si>
    <t>Merger information obtained as of July 2017</t>
  </si>
  <si>
    <t>070001</t>
  </si>
  <si>
    <t>100061</t>
  </si>
  <si>
    <t>110163</t>
  </si>
  <si>
    <t>110186</t>
  </si>
  <si>
    <t>110212</t>
  </si>
  <si>
    <t>140051</t>
  </si>
  <si>
    <t>150129</t>
  </si>
  <si>
    <t>170202</t>
  </si>
  <si>
    <t>190175</t>
  </si>
  <si>
    <t>190257</t>
  </si>
  <si>
    <t>190261</t>
  </si>
  <si>
    <t>200040</t>
  </si>
  <si>
    <t>220082</t>
  </si>
  <si>
    <t>220174</t>
  </si>
  <si>
    <t>230004</t>
  </si>
  <si>
    <t>240061</t>
  </si>
  <si>
    <t>240117</t>
  </si>
  <si>
    <t>240132</t>
  </si>
  <si>
    <t>264018</t>
  </si>
  <si>
    <t>280030</t>
  </si>
  <si>
    <t>330064</t>
  </si>
  <si>
    <t>330067</t>
  </si>
  <si>
    <t>330152</t>
  </si>
  <si>
    <t>330159</t>
  </si>
  <si>
    <t>330306</t>
  </si>
  <si>
    <t>330353</t>
  </si>
  <si>
    <t>330372</t>
  </si>
  <si>
    <t>340055</t>
  </si>
  <si>
    <t>340153</t>
  </si>
  <si>
    <t>360019</t>
  </si>
  <si>
    <t>361305</t>
  </si>
  <si>
    <t>390019</t>
  </si>
  <si>
    <t>390189</t>
  </si>
  <si>
    <t>430094</t>
  </si>
  <si>
    <t>440054</t>
  </si>
  <si>
    <t>440064</t>
  </si>
  <si>
    <t>441308</t>
  </si>
  <si>
    <t>450530</t>
  </si>
  <si>
    <t>450591</t>
  </si>
  <si>
    <t>450796</t>
  </si>
  <si>
    <t>450878</t>
  </si>
  <si>
    <t>453038</t>
  </si>
  <si>
    <t>510085</t>
  </si>
  <si>
    <t>520170</t>
  </si>
  <si>
    <t>530010</t>
  </si>
  <si>
    <t>All numbers based on Midsession Review of FY 2018 President's Budget projections with latest MB and D&amp;C.</t>
  </si>
  <si>
    <t>List of  Hospital Mergers for FY 2018 Final Rule Calculation of Factor 3 of the Uncompensated Care Payment</t>
  </si>
  <si>
    <t>Low Income Insured Days based on Medicaid days from hospitals 2012 and 2013 cost reports and FY 2014 and FY 2015 SSI ratios. Uncompensated care costs based on Worksheet S-10 from hospitals 2014 cost reports. All cost report data from HCRIS, March 2017 update.</t>
  </si>
  <si>
    <t>010172</t>
  </si>
  <si>
    <t>010173</t>
  </si>
  <si>
    <t>030135</t>
  </si>
  <si>
    <t>030136</t>
  </si>
  <si>
    <t>030137</t>
  </si>
  <si>
    <t>040154</t>
  </si>
  <si>
    <t>050775</t>
  </si>
  <si>
    <t>050776</t>
  </si>
  <si>
    <t>050777</t>
  </si>
  <si>
    <t>050778</t>
  </si>
  <si>
    <t>050779</t>
  </si>
  <si>
    <t>050780</t>
  </si>
  <si>
    <t>050781</t>
  </si>
  <si>
    <t>050782</t>
  </si>
  <si>
    <t>060126</t>
  </si>
  <si>
    <t>060127</t>
  </si>
  <si>
    <t>100080</t>
  </si>
  <si>
    <t>100321</t>
  </si>
  <si>
    <t>100322</t>
  </si>
  <si>
    <t>100327</t>
  </si>
  <si>
    <t>100328</t>
  </si>
  <si>
    <t>100329</t>
  </si>
  <si>
    <t>110235</t>
  </si>
  <si>
    <t>110236</t>
  </si>
  <si>
    <t>140307</t>
  </si>
  <si>
    <t>150183</t>
  </si>
  <si>
    <t>190312</t>
  </si>
  <si>
    <t>190313</t>
  </si>
  <si>
    <t>210065</t>
  </si>
  <si>
    <t>230303</t>
  </si>
  <si>
    <t>250167</t>
  </si>
  <si>
    <t>250168</t>
  </si>
  <si>
    <t>270089</t>
  </si>
  <si>
    <t>280134</t>
  </si>
  <si>
    <t>280136</t>
  </si>
  <si>
    <t>290056</t>
  </si>
  <si>
    <t>290057</t>
  </si>
  <si>
    <t>330162</t>
  </si>
  <si>
    <t>340187</t>
  </si>
  <si>
    <t>340188</t>
  </si>
  <si>
    <t>360363</t>
  </si>
  <si>
    <t>360364</t>
  </si>
  <si>
    <t>360365</t>
  </si>
  <si>
    <t>370237</t>
  </si>
  <si>
    <t>390330</t>
  </si>
  <si>
    <t>420106</t>
  </si>
  <si>
    <t>420107</t>
  </si>
  <si>
    <t>420108</t>
  </si>
  <si>
    <t>420109</t>
  </si>
  <si>
    <t>440233</t>
  </si>
  <si>
    <t>490144</t>
  </si>
  <si>
    <t>490145</t>
  </si>
  <si>
    <t>510091</t>
  </si>
  <si>
    <t>530034</t>
  </si>
  <si>
    <t>530035</t>
  </si>
  <si>
    <t>650003</t>
  </si>
  <si>
    <t>670090</t>
  </si>
  <si>
    <t>670091</t>
  </si>
  <si>
    <t>670092</t>
  </si>
  <si>
    <t>670093</t>
  </si>
  <si>
    <t>670094</t>
  </si>
  <si>
    <t>670095</t>
  </si>
  <si>
    <t>670096</t>
  </si>
  <si>
    <t>670097</t>
  </si>
  <si>
    <t>670098</t>
  </si>
  <si>
    <t>670099</t>
  </si>
  <si>
    <t>670100</t>
  </si>
  <si>
    <t>670101</t>
  </si>
  <si>
    <t>670102</t>
  </si>
  <si>
    <t>670103</t>
  </si>
  <si>
    <t>670106</t>
  </si>
  <si>
    <t>670107</t>
  </si>
  <si>
    <t>670108</t>
  </si>
  <si>
    <t>670109</t>
  </si>
  <si>
    <t>670110</t>
  </si>
  <si>
    <t>670111</t>
  </si>
  <si>
    <t>670112</t>
  </si>
  <si>
    <t>670113</t>
  </si>
  <si>
    <t>670114</t>
  </si>
  <si>
    <t>670115</t>
  </si>
  <si>
    <t>670116</t>
  </si>
  <si>
    <t>670117</t>
  </si>
  <si>
    <t>670118</t>
  </si>
  <si>
    <t>670119</t>
  </si>
  <si>
    <t>670120</t>
  </si>
  <si>
    <t>New</t>
  </si>
  <si>
    <t>100234</t>
  </si>
  <si>
    <t>110219</t>
  </si>
  <si>
    <t>6693</t>
  </si>
  <si>
    <t>Cost Reporting Years</t>
  </si>
  <si>
    <t>FY 2018 IPPS Final Rule and Correction Notice: Implementation of Section 3133 of the Affordable Care Act- Medicare DSH- Supplemental Data</t>
  </si>
  <si>
    <t>*</t>
  </si>
  <si>
    <t>Merger information obtained as of September 2017</t>
  </si>
  <si>
    <t>FY 2018 Correction Notice: Implementation of Section 3133 of the Affordable Care Act - Medicare DSH - Supplemental Data</t>
  </si>
  <si>
    <t>Cost Reporting Years (Correction Notice Only)</t>
  </si>
  <si>
    <t>New (Correction Notice Only)</t>
  </si>
  <si>
    <t>Medicaid inpatient days reported on the hospital's 2012 and 2013 Medicare Hospital Cost Reports based on the March 2017 update of the Medicare Hospital Cost Report data. Medicaid days are those that are reported for the purpose of calculating the numerator of the Medicaid fraction for Medicare DSH. If a hospital filed more than one cost report beginning in FY 2012 or FY 2013, Medicaid inpatient days from all cost reports are used.  As finalized in the FY 2014 Final Rule, Medicaid days for DSH hospitals and SCHs were reported on Worksheet S-2 of the 2552-10 cost report. Medicaid days for non-DSH hospitals were reported on Worksheet S-3 of the 2552-10 cost report. As finalized in the FY 2015 IPPS Final Rule, Medicaid days for hospitals that underwent a merger are based on the Medicaid days reported for both hospitals.</t>
  </si>
  <si>
    <t>Medicare SSI days based on the most recently available SSI ratios.  Medicare SSI days are based on the Federal fiscal year, based on the March 2017 update of the MedPAR.   Medicare SSI days are equivalent to the Medicare SSI days used in the calculation of the SSI ratio for Medicare DSH. The SSI ratios can be found here: https://www.cms.gov/Medicare/Medicare-Fee-for-Service-Payment/AcuteInpatientPPS/dsh.html.  As finalized in the FY 2015 IPPS Final Rule, SSI days for hospitals that underwent a merger are based on the SSI days reported for both hospitals.</t>
  </si>
  <si>
    <t>Sum of charity care costs and bad debt reported on Worksheet S-10 of a hospital's FY 2014 Medicare Hospital Cost Report based on the March 2017 update of the Medicare Hospital Cost Report data. 'N/A' indicates a Puerto Rico, All Inclusive Rate Provider, or IHS/Tribal hospital. For these hospitals, uncompensated care costs are not used in the calculation of Factor 3 for FY 2014. The Factor 3 from FY 2013 that is based on Medicaid days and Medicare SSI days is instead used in place of developing a FY 2014 Factor 3 based on uncompensated care costs. As finalized in the FY 2018 IPPS Final Rule, uncompensated care costs for hospitals that underwent a merger are based on the uncompensated care costs reported for both hospitals.</t>
  </si>
  <si>
    <r>
      <t xml:space="preserve">Factor 3, the uncompensated care payment factor representing the proportion of the uncompensated care amount that a DSH hospital will receive under Section 3133 of the Affordable Care Act.  Factor 3 is the hospital's burden of  uncompensated care relative to the uncompensated care burden of all DSH hospitals. For FY 2018, a hospital's Factor 3 is the average of three individual Factor 3s calculated based on cost reporting periods beginning in FY 2012, FY 2013, and FY 2014. The individual Factor 3s for FY 2012 and FY 2013 are based on Medicaid days and Medicare SSI days, while the Factor 3 for FY 2014 is based on hospital uncompensated care costs. For the final rule, the denominator used in the calculation of Factor 3 for FY 2012, FY 2013, and FY 2014 cost reporting years are 36967682, 37321428, and $25,186,285,084 respectively. </t>
    </r>
    <r>
      <rPr>
        <sz val="11"/>
        <color rgb="FFFF0000"/>
        <rFont val="Calibri"/>
        <family val="2"/>
      </rPr>
      <t xml:space="preserve">For the correction notice, the denominators are 37065316, 37311194, and $25,199,302,174 respectively. </t>
    </r>
    <r>
      <rPr>
        <sz val="11"/>
        <rFont val="Calibri"/>
        <family val="2"/>
      </rPr>
      <t xml:space="preserve">We note that the Medicaid days, Medicare SSI days, and uncompensated care costs in the preceding columns do not sum to these denominators due to the annualization of data from cost reports that do not equal 12 months. Furthermore, we have applied a scaling factor of 0.987665926 to ensure that total uncompensated care costs match the FY 2018 amount of $6,766,695,163.56.  </t>
    </r>
    <r>
      <rPr>
        <sz val="11"/>
        <color rgb="FFFF0000"/>
        <rFont val="Calibri"/>
        <family val="2"/>
      </rPr>
      <t>For the correction notice, the scaling factor is 0.9848304858</t>
    </r>
    <r>
      <rPr>
        <sz val="11"/>
        <rFont val="Calibri"/>
        <family val="2"/>
      </rPr>
      <t>. DSH hospitals are identified as those hospitals that are projected to receive DSH for FY 2018, according to the SSI ratio and Medicaid fraction reported in the March 2017 update of the Provider Specific File. If a hospital listed as ineligible for DSH and the uncompensated care payment receives DSH at cost report settlement for 2018, then the hospital will receive the uncompensated care payment based on the Factor 3 listed here.  For FY 2018, the proposed Factor 3 for DSH eligible hospitals is scaled so that total uncompensated care payments are consistent with the estimate published in the final rule.</t>
    </r>
  </si>
  <si>
    <t xml:space="preserve">Number of cost reporting periods with data.  For FY 2018, the sum of the individual Factor 3 values calculated for FY
2012, FY 2013, and FY 2014 are divided by the number of cost reporting periods with data to compute an average Factor 3. </t>
  </si>
  <si>
    <t xml:space="preserve">Indicates whether a hospital is new. New hospitals do not receive either interim empirically justified Medicare DSH payments or interim uncompensated care payments. However, if the hospital is later determined to be eligible to receive empirically justified Medicare DSH payments based on its FY 2018 cost report, the hospital will also receive an uncompensated care payment calculated using a Factor 3, where the numerator is the uncompensated care costs reported on Worksheet S–10 of the hospital’s FY 2018 cost report, and the denominator is the sum of uncompensated care costs reported on Worksheet S–10 of all DSH eligible hospitals’ FY 2014 cost reports.  For FY 2018, any hospitals with a CCN established after October 1, 2014 will be considered new and subject to this policy.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</si>
</sst>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0000"/>
    <numFmt numFmtId="165" formatCode="0.0"/>
  </numFmts>
  <fonts count="11" x14ac:knownFonts="1">
    <font>
      <sz val="11"/>
      <color theme="1"/>
      <name val="Calibri"/>
      <family val="2"/>
      <scheme val="minor"/>
    </font>
    <font>
      <b/>
      <sz val="11"/>
      <color theme="1"/>
      <name val="Calibri"/>
      <family val="2"/>
      <scheme val="minor"/>
    </font>
    <font>
      <b/>
      <sz val="14"/>
      <color theme="1"/>
      <name val="Calibri"/>
      <family val="2"/>
      <scheme val="minor"/>
    </font>
    <font>
      <b/>
      <sz val="11"/>
      <color theme="1"/>
      <name val="Calibri"/>
      <family val="2"/>
    </font>
    <font>
      <sz val="11"/>
      <name val="Calibri"/>
      <family val="2"/>
    </font>
    <font>
      <u/>
      <sz val="11"/>
      <color theme="10"/>
      <name val="Calibri"/>
      <family val="2"/>
      <scheme val="minor"/>
    </font>
    <font>
      <sz val="11"/>
      <name val="Calibri"/>
      <family val="2"/>
      <scheme val="minor"/>
    </font>
    <font>
      <sz val="11"/>
      <color rgb="FFFF0000"/>
      <name val="Calibri"/>
      <family val="2"/>
    </font>
    <font>
      <sz val="10"/>
      <name val="MS Sans Serif"/>
      <family val="2"/>
    </font>
    <font>
      <b/>
      <sz val="14"/>
      <color theme="0"/>
      <name val="Calibri"/>
      <family val="2"/>
      <scheme val="minor"/>
    </font>
    <font>
      <b/>
      <sz val="16"/>
      <color theme="1"/>
      <name val="Calibri"/>
      <family val="2"/>
      <scheme val="minor"/>
    </font>
  </fonts>
  <fills count="6">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s>
  <cellStyleXfs count="3">
    <xf numFmtId="0" fontId="0" fillId="0" borderId="0"/>
    <xf numFmtId="0" fontId="5" fillId="0" borderId="0" applyNumberFormat="0" applyFill="0" applyBorder="0" applyAlignment="0" applyProtection="0"/>
    <xf numFmtId="0" fontId="8" fillId="0" borderId="0"/>
  </cellStyleXfs>
  <cellXfs count="120">
    <xf numFmtId="0" fontId="0" fillId="0" borderId="0" xfId="0"/>
    <xf numFmtId="1" fontId="0" fillId="0" borderId="0" xfId="0" applyNumberFormat="1"/>
    <xf numFmtId="0" fontId="0" fillId="0" borderId="0" xfId="0"/>
    <xf numFmtId="0" fontId="2" fillId="0" borderId="0" xfId="0" applyFont="1"/>
    <xf numFmtId="0" fontId="0" fillId="0" borderId="0" xfId="0" applyFont="1"/>
    <xf numFmtId="0" fontId="3" fillId="0" borderId="1" xfId="0" applyFont="1" applyBorder="1" applyAlignment="1">
      <alignment vertical="center"/>
    </xf>
    <xf numFmtId="0" fontId="3" fillId="0" borderId="2" xfId="0" applyFont="1" applyBorder="1" applyAlignment="1">
      <alignment vertical="center" wrapText="1"/>
    </xf>
    <xf numFmtId="0" fontId="4" fillId="0" borderId="3" xfId="0" applyFont="1" applyBorder="1" applyAlignment="1">
      <alignment vertical="center" wrapText="1"/>
    </xf>
    <xf numFmtId="0" fontId="4" fillId="0" borderId="4" xfId="0" applyFont="1" applyBorder="1" applyAlignment="1">
      <alignment vertical="center" wrapText="1"/>
    </xf>
    <xf numFmtId="0" fontId="4" fillId="0" borderId="1" xfId="0" applyFont="1" applyBorder="1" applyAlignment="1">
      <alignment vertical="top" wrapText="1"/>
    </xf>
    <xf numFmtId="0" fontId="6" fillId="0" borderId="4" xfId="1" applyFont="1" applyBorder="1" applyAlignment="1">
      <alignment vertical="center" wrapText="1"/>
    </xf>
    <xf numFmtId="0" fontId="4" fillId="0" borderId="4" xfId="0" quotePrefix="1" applyFont="1" applyBorder="1" applyAlignment="1">
      <alignment vertical="center" wrapText="1"/>
    </xf>
    <xf numFmtId="49" fontId="0" fillId="0" borderId="5" xfId="0" applyNumberFormat="1" applyBorder="1"/>
    <xf numFmtId="0" fontId="0" fillId="0" borderId="5" xfId="0" applyNumberFormat="1" applyBorder="1"/>
    <xf numFmtId="164" fontId="0" fillId="0" borderId="5" xfId="0" applyNumberFormat="1" applyBorder="1"/>
    <xf numFmtId="0" fontId="0" fillId="0" borderId="5" xfId="0" applyNumberFormat="1" applyBorder="1" applyAlignment="1">
      <alignment horizontal="right"/>
    </xf>
    <xf numFmtId="165" fontId="0" fillId="0" borderId="0" xfId="0" applyNumberFormat="1"/>
    <xf numFmtId="49" fontId="10" fillId="0" borderId="0" xfId="0" applyNumberFormat="1" applyFont="1"/>
    <xf numFmtId="49" fontId="6" fillId="0" borderId="0" xfId="0" applyNumberFormat="1" applyFont="1"/>
    <xf numFmtId="0" fontId="6" fillId="0" borderId="0" xfId="0" applyFont="1"/>
    <xf numFmtId="0" fontId="1" fillId="3" borderId="5" xfId="0" applyFont="1" applyFill="1" applyBorder="1" applyAlignment="1">
      <alignment horizontal="center" wrapText="1"/>
    </xf>
    <xf numFmtId="0" fontId="0" fillId="0" borderId="0" xfId="0"/>
    <xf numFmtId="49" fontId="0" fillId="0" borderId="0" xfId="0" applyNumberFormat="1"/>
    <xf numFmtId="0" fontId="0" fillId="0" borderId="0" xfId="0" applyNumberFormat="1"/>
    <xf numFmtId="3" fontId="0" fillId="0" borderId="0" xfId="0" applyNumberFormat="1"/>
    <xf numFmtId="164" fontId="0" fillId="0" borderId="0" xfId="0" applyNumberFormat="1"/>
    <xf numFmtId="0" fontId="0" fillId="0" borderId="0" xfId="0" applyAlignment="1">
      <alignment horizontal="center"/>
    </xf>
    <xf numFmtId="0" fontId="0" fillId="0" borderId="0" xfId="0" applyNumberFormat="1" applyAlignment="1">
      <alignment horizontal="right"/>
    </xf>
    <xf numFmtId="2" fontId="0" fillId="0" borderId="0" xfId="0" applyNumberFormat="1" applyAlignment="1">
      <alignment horizontal="right"/>
    </xf>
    <xf numFmtId="0" fontId="0" fillId="0" borderId="0" xfId="0" applyAlignment="1">
      <alignment horizontal="right"/>
    </xf>
    <xf numFmtId="0" fontId="0" fillId="0" borderId="0" xfId="0"/>
    <xf numFmtId="0" fontId="0" fillId="0" borderId="0" xfId="0" applyNumberFormat="1"/>
    <xf numFmtId="49" fontId="0" fillId="0" borderId="0" xfId="0" applyNumberFormat="1" applyAlignment="1">
      <alignment horizontal="center"/>
    </xf>
    <xf numFmtId="0" fontId="1" fillId="3" borderId="5" xfId="0" applyFont="1" applyFill="1" applyBorder="1"/>
    <xf numFmtId="3" fontId="0" fillId="0" borderId="5" xfId="0" applyNumberFormat="1" applyBorder="1"/>
    <xf numFmtId="49" fontId="0" fillId="0" borderId="5" xfId="0" applyNumberFormat="1" applyBorder="1" applyAlignment="1">
      <alignment horizontal="center"/>
    </xf>
    <xf numFmtId="2" fontId="0" fillId="0" borderId="5" xfId="0" applyNumberFormat="1" applyBorder="1" applyAlignment="1">
      <alignment horizontal="right"/>
    </xf>
    <xf numFmtId="2" fontId="1" fillId="4" borderId="5" xfId="0" applyNumberFormat="1" applyFont="1" applyFill="1" applyBorder="1" applyAlignment="1">
      <alignment horizontal="center" wrapText="1"/>
    </xf>
    <xf numFmtId="49" fontId="1" fillId="3" borderId="5" xfId="0" applyNumberFormat="1" applyFont="1" applyFill="1" applyBorder="1" applyAlignment="1">
      <alignment horizontal="center" vertical="center"/>
    </xf>
    <xf numFmtId="0" fontId="0" fillId="0" borderId="0" xfId="0"/>
    <xf numFmtId="0" fontId="1" fillId="5" borderId="5" xfId="0" applyFont="1" applyFill="1" applyBorder="1" applyAlignment="1">
      <alignment horizontal="center" wrapText="1"/>
    </xf>
    <xf numFmtId="0" fontId="0" fillId="0" borderId="0" xfId="0"/>
    <xf numFmtId="49" fontId="0" fillId="0" borderId="0" xfId="0" applyNumberFormat="1"/>
    <xf numFmtId="0" fontId="0" fillId="0" borderId="0" xfId="0" applyNumberFormat="1"/>
    <xf numFmtId="3" fontId="0" fillId="0" borderId="0" xfId="0" applyNumberFormat="1"/>
    <xf numFmtId="0" fontId="0" fillId="0" borderId="0" xfId="0"/>
    <xf numFmtId="2" fontId="6" fillId="0" borderId="0" xfId="0" applyNumberFormat="1" applyFont="1"/>
    <xf numFmtId="0" fontId="1" fillId="3" borderId="5" xfId="0" applyFont="1" applyFill="1" applyBorder="1" applyAlignment="1">
      <alignment horizontal="center" wrapText="1"/>
    </xf>
    <xf numFmtId="2" fontId="0" fillId="0" borderId="0" xfId="0" applyNumberFormat="1"/>
    <xf numFmtId="0" fontId="0" fillId="0" borderId="0" xfId="0"/>
    <xf numFmtId="1" fontId="0" fillId="0" borderId="5" xfId="0" applyNumberFormat="1" applyBorder="1"/>
    <xf numFmtId="2" fontId="0" fillId="0" borderId="5" xfId="0" applyNumberFormat="1" applyBorder="1"/>
    <xf numFmtId="1" fontId="1" fillId="4" borderId="5" xfId="0" applyNumberFormat="1" applyFont="1" applyFill="1" applyBorder="1" applyAlignment="1">
      <alignment horizontal="center" wrapText="1"/>
    </xf>
    <xf numFmtId="0" fontId="0" fillId="0" borderId="0" xfId="0"/>
    <xf numFmtId="49" fontId="0" fillId="0" borderId="0" xfId="0" applyNumberFormat="1"/>
    <xf numFmtId="3" fontId="0" fillId="0" borderId="0" xfId="0" applyNumberFormat="1"/>
    <xf numFmtId="164" fontId="0" fillId="0" borderId="0" xfId="0" applyNumberFormat="1"/>
    <xf numFmtId="0" fontId="6" fillId="0" borderId="1" xfId="2" applyNumberFormat="1" applyFont="1" applyBorder="1" applyAlignment="1">
      <alignment wrapText="1"/>
    </xf>
    <xf numFmtId="0" fontId="0" fillId="0" borderId="1" xfId="2" applyFont="1" applyBorder="1" applyAlignment="1">
      <alignment wrapText="1"/>
    </xf>
    <xf numFmtId="0" fontId="4" fillId="0" borderId="1" xfId="0" applyFont="1" applyFill="1" applyBorder="1" applyAlignment="1">
      <alignment vertical="center" wrapText="1"/>
    </xf>
    <xf numFmtId="0" fontId="0" fillId="0" borderId="0" xfId="0"/>
    <xf numFmtId="49" fontId="0" fillId="0" borderId="0" xfId="0" applyNumberFormat="1"/>
    <xf numFmtId="3" fontId="0" fillId="0" borderId="0" xfId="0" applyNumberFormat="1"/>
    <xf numFmtId="164" fontId="0" fillId="0" borderId="0" xfId="0" applyNumberFormat="1"/>
    <xf numFmtId="0" fontId="0" fillId="0" borderId="5" xfId="0" applyBorder="1" applyAlignment="1">
      <alignment horizontal="right"/>
    </xf>
    <xf numFmtId="49" fontId="0" fillId="0" borderId="5" xfId="0" applyNumberFormat="1" applyBorder="1" applyAlignment="1">
      <alignment horizontal="right"/>
    </xf>
    <xf numFmtId="0" fontId="0" fillId="0" borderId="5" xfId="0" applyBorder="1"/>
    <xf numFmtId="0" fontId="0" fillId="0" borderId="5" xfId="0" applyBorder="1" applyAlignment="1">
      <alignment horizontal="left"/>
    </xf>
    <xf numFmtId="0" fontId="0" fillId="0" borderId="5" xfId="0" quotePrefix="1" applyBorder="1" applyAlignment="1">
      <alignment horizontal="left"/>
    </xf>
    <xf numFmtId="2" fontId="1" fillId="3" borderId="5" xfId="0" applyNumberFormat="1" applyFont="1" applyFill="1" applyBorder="1" applyAlignment="1">
      <alignment horizontal="center" wrapText="1"/>
    </xf>
    <xf numFmtId="1" fontId="1" fillId="5" borderId="5" xfId="0" applyNumberFormat="1" applyFont="1" applyFill="1" applyBorder="1" applyAlignment="1">
      <alignment horizontal="center" wrapText="1"/>
    </xf>
    <xf numFmtId="1" fontId="0" fillId="0" borderId="5" xfId="0" applyNumberFormat="1" applyBorder="1" applyAlignment="1">
      <alignment horizontal="right"/>
    </xf>
    <xf numFmtId="0" fontId="0" fillId="0" borderId="9" xfId="0" applyNumberFormat="1" applyBorder="1"/>
    <xf numFmtId="1" fontId="0" fillId="0" borderId="9" xfId="0" applyNumberFormat="1" applyBorder="1"/>
    <xf numFmtId="2" fontId="0" fillId="0" borderId="9" xfId="0" applyNumberFormat="1" applyBorder="1"/>
    <xf numFmtId="0" fontId="0" fillId="0" borderId="11" xfId="0" applyNumberFormat="1" applyBorder="1"/>
    <xf numFmtId="1" fontId="0" fillId="0" borderId="11" xfId="0" applyNumberFormat="1" applyBorder="1"/>
    <xf numFmtId="2" fontId="0" fillId="0" borderId="11" xfId="0" applyNumberFormat="1" applyBorder="1"/>
    <xf numFmtId="0" fontId="1" fillId="5" borderId="6" xfId="0" applyFont="1" applyFill="1" applyBorder="1" applyAlignment="1">
      <alignment wrapText="1"/>
    </xf>
    <xf numFmtId="0" fontId="9" fillId="0" borderId="13" xfId="0" applyFont="1" applyFill="1" applyBorder="1" applyAlignment="1">
      <alignment vertical="center" wrapText="1"/>
    </xf>
    <xf numFmtId="0" fontId="0" fillId="0" borderId="1" xfId="0" applyBorder="1" applyAlignment="1">
      <alignment wrapText="1"/>
    </xf>
    <xf numFmtId="49" fontId="0" fillId="0" borderId="9" xfId="0" applyNumberFormat="1" applyBorder="1"/>
    <xf numFmtId="164" fontId="0" fillId="0" borderId="9" xfId="0" applyNumberFormat="1" applyBorder="1"/>
    <xf numFmtId="49" fontId="0" fillId="0" borderId="9" xfId="0" applyNumberFormat="1" applyBorder="1" applyAlignment="1">
      <alignment horizontal="center"/>
    </xf>
    <xf numFmtId="0" fontId="1" fillId="3" borderId="12" xfId="0" applyFont="1" applyFill="1" applyBorder="1" applyAlignment="1">
      <alignment horizontal="center"/>
    </xf>
    <xf numFmtId="1" fontId="1" fillId="3" borderId="11" xfId="0" applyNumberFormat="1" applyFont="1" applyFill="1" applyBorder="1" applyAlignment="1">
      <alignment horizontal="center"/>
    </xf>
    <xf numFmtId="1" fontId="1" fillId="3" borderId="12" xfId="0" applyNumberFormat="1" applyFont="1" applyFill="1" applyBorder="1" applyAlignment="1">
      <alignment horizontal="center"/>
    </xf>
    <xf numFmtId="49" fontId="0" fillId="0" borderId="11" xfId="0" applyNumberFormat="1" applyBorder="1"/>
    <xf numFmtId="164" fontId="0" fillId="0" borderId="11" xfId="0" applyNumberFormat="1" applyBorder="1"/>
    <xf numFmtId="49" fontId="0" fillId="0" borderId="11" xfId="0" applyNumberFormat="1" applyBorder="1" applyAlignment="1">
      <alignment horizontal="center"/>
    </xf>
    <xf numFmtId="49" fontId="0" fillId="0" borderId="10" xfId="0" applyNumberFormat="1" applyBorder="1"/>
    <xf numFmtId="0" fontId="0" fillId="0" borderId="10" xfId="0" applyNumberFormat="1" applyBorder="1"/>
    <xf numFmtId="1" fontId="0" fillId="0" borderId="10" xfId="0" applyNumberFormat="1" applyBorder="1"/>
    <xf numFmtId="2" fontId="0" fillId="0" borderId="10" xfId="0" applyNumberFormat="1" applyBorder="1"/>
    <xf numFmtId="164" fontId="0" fillId="0" borderId="10" xfId="0" applyNumberFormat="1" applyBorder="1"/>
    <xf numFmtId="49" fontId="0" fillId="0" borderId="10" xfId="0" applyNumberFormat="1" applyBorder="1" applyAlignment="1">
      <alignment horizontal="center"/>
    </xf>
    <xf numFmtId="0" fontId="1" fillId="5" borderId="6" xfId="0" applyFont="1" applyFill="1" applyBorder="1" applyAlignment="1">
      <alignment horizontal="center" wrapText="1"/>
    </xf>
    <xf numFmtId="0" fontId="9" fillId="2" borderId="12"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1" fillId="4" borderId="5" xfId="0" applyFont="1" applyFill="1" applyBorder="1" applyAlignment="1">
      <alignment horizontal="center" wrapText="1"/>
    </xf>
    <xf numFmtId="0" fontId="1" fillId="4" borderId="5" xfId="0" applyFont="1" applyFill="1" applyBorder="1" applyAlignment="1">
      <alignment horizontal="center"/>
    </xf>
    <xf numFmtId="49" fontId="1" fillId="4" borderId="5" xfId="0" applyNumberFormat="1" applyFont="1" applyFill="1" applyBorder="1" applyAlignment="1">
      <alignment horizontal="center" wrapText="1"/>
    </xf>
    <xf numFmtId="49" fontId="6" fillId="0" borderId="0" xfId="0" applyNumberFormat="1" applyFont="1" applyAlignment="1">
      <alignment horizontal="left" wrapText="1"/>
    </xf>
    <xf numFmtId="0" fontId="1" fillId="3" borderId="5" xfId="0" applyFont="1" applyFill="1" applyBorder="1" applyAlignment="1">
      <alignment horizontal="center" wrapText="1"/>
    </xf>
    <xf numFmtId="0" fontId="1" fillId="4" borderId="6" xfId="0" applyFont="1" applyFill="1" applyBorder="1" applyAlignment="1">
      <alignment horizontal="center" wrapText="1"/>
    </xf>
    <xf numFmtId="0" fontId="1" fillId="4" borderId="8" xfId="0" applyFont="1" applyFill="1" applyBorder="1" applyAlignment="1">
      <alignment horizontal="center" wrapText="1"/>
    </xf>
    <xf numFmtId="0" fontId="1" fillId="4" borderId="7" xfId="0" applyFont="1" applyFill="1" applyBorder="1" applyAlignment="1">
      <alignment horizontal="center" wrapText="1"/>
    </xf>
    <xf numFmtId="0" fontId="1" fillId="3" borderId="6" xfId="0" applyFont="1" applyFill="1" applyBorder="1" applyAlignment="1">
      <alignment horizontal="center" wrapText="1"/>
    </xf>
    <xf numFmtId="0" fontId="1" fillId="3" borderId="7" xfId="0" applyFont="1" applyFill="1" applyBorder="1" applyAlignment="1">
      <alignment horizontal="center" wrapText="1"/>
    </xf>
    <xf numFmtId="0" fontId="9" fillId="2" borderId="5" xfId="0" applyFont="1" applyFill="1" applyBorder="1" applyAlignment="1">
      <alignment horizontal="center" vertical="center" wrapText="1"/>
    </xf>
    <xf numFmtId="0" fontId="1" fillId="4" borderId="11" xfId="0" applyFont="1" applyFill="1" applyBorder="1" applyAlignment="1">
      <alignment horizontal="center" wrapText="1"/>
    </xf>
    <xf numFmtId="0" fontId="1" fillId="4" borderId="11" xfId="0" applyFont="1" applyFill="1" applyBorder="1" applyAlignment="1">
      <alignment horizontal="center"/>
    </xf>
    <xf numFmtId="1" fontId="1" fillId="4" borderId="5" xfId="0" applyNumberFormat="1" applyFont="1" applyFill="1" applyBorder="1" applyAlignment="1">
      <alignment horizontal="center"/>
    </xf>
    <xf numFmtId="164" fontId="1" fillId="4" borderId="5" xfId="0" applyNumberFormat="1" applyFont="1" applyFill="1" applyBorder="1" applyAlignment="1">
      <alignment horizontal="center"/>
    </xf>
    <xf numFmtId="164" fontId="1" fillId="4" borderId="11" xfId="0" applyNumberFormat="1" applyFont="1" applyFill="1" applyBorder="1" applyAlignment="1">
      <alignment horizontal="center"/>
    </xf>
    <xf numFmtId="2" fontId="1" fillId="4" borderId="5" xfId="0" applyNumberFormat="1" applyFont="1" applyFill="1" applyBorder="1" applyAlignment="1">
      <alignment horizontal="center" wrapText="1"/>
    </xf>
    <xf numFmtId="2" fontId="1" fillId="4" borderId="11" xfId="0" applyNumberFormat="1" applyFont="1" applyFill="1" applyBorder="1" applyAlignment="1">
      <alignment horizontal="center" wrapText="1"/>
    </xf>
    <xf numFmtId="0" fontId="1" fillId="4" borderId="9" xfId="0" applyFont="1" applyFill="1" applyBorder="1" applyAlignment="1">
      <alignment horizontal="center" wrapText="1"/>
    </xf>
    <xf numFmtId="0" fontId="1" fillId="4" borderId="10" xfId="0" applyFont="1" applyFill="1" applyBorder="1" applyAlignment="1">
      <alignment horizontal="center" wrapText="1"/>
    </xf>
    <xf numFmtId="1" fontId="1" fillId="3" borderId="5" xfId="0" applyNumberFormat="1" applyFont="1" applyFill="1" applyBorder="1" applyAlignment="1">
      <alignment horizontal="center" wrapText="1"/>
    </xf>
  </cellXfs>
  <cellStyles count="3">
    <cellStyle name="Hyperlink" xfId="1" builtinId="8"/>
    <cellStyle name="Normal" xfId="0" builtinId="0"/>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3" topLeftCell="A4" activePane="bottomLeft" state="frozen"/>
      <selection pane="bottomLeft" activeCell="B5" sqref="B5"/>
    </sheetView>
  </sheetViews>
  <sheetFormatPr defaultRowHeight="15" x14ac:dyDescent="0.25"/>
  <cols>
    <col min="1" max="1" width="33.85546875" style="2" customWidth="1"/>
    <col min="2" max="2" width="116.140625" style="2" customWidth="1"/>
    <col min="3" max="16384" width="9.140625" style="2"/>
  </cols>
  <sheetData>
    <row r="1" spans="1:2" ht="18.75" x14ac:dyDescent="0.3">
      <c r="A1" s="3" t="s">
        <v>3536</v>
      </c>
    </row>
    <row r="2" spans="1:2" ht="15.75" thickBot="1" x14ac:dyDescent="0.3">
      <c r="A2" s="4"/>
    </row>
    <row r="3" spans="1:2" ht="15.75" thickBot="1" x14ac:dyDescent="0.3">
      <c r="A3" s="5" t="s">
        <v>3342</v>
      </c>
      <c r="B3" s="6" t="s">
        <v>3343</v>
      </c>
    </row>
    <row r="4" spans="1:2" ht="15.75" thickBot="1" x14ac:dyDescent="0.3">
      <c r="A4" s="7" t="s">
        <v>3344</v>
      </c>
      <c r="B4" s="8" t="s">
        <v>3345</v>
      </c>
    </row>
    <row r="5" spans="1:2" ht="105.75" thickBot="1" x14ac:dyDescent="0.3">
      <c r="A5" s="7" t="s">
        <v>3346</v>
      </c>
      <c r="B5" s="9" t="s">
        <v>3542</v>
      </c>
    </row>
    <row r="6" spans="1:2" ht="75.75" thickBot="1" x14ac:dyDescent="0.3">
      <c r="A6" s="7" t="s">
        <v>3347</v>
      </c>
      <c r="B6" s="10" t="s">
        <v>3543</v>
      </c>
    </row>
    <row r="7" spans="1:2" ht="90.75" thickBot="1" x14ac:dyDescent="0.3">
      <c r="A7" s="7" t="s">
        <v>3354</v>
      </c>
      <c r="B7" s="8" t="s">
        <v>3544</v>
      </c>
    </row>
    <row r="8" spans="1:2" ht="240.75" thickBot="1" x14ac:dyDescent="0.3">
      <c r="A8" s="7" t="s">
        <v>3348</v>
      </c>
      <c r="B8" s="9" t="s">
        <v>3545</v>
      </c>
    </row>
    <row r="9" spans="1:2" ht="75.75" thickBot="1" x14ac:dyDescent="0.3">
      <c r="A9" s="7" t="s">
        <v>3349</v>
      </c>
      <c r="B9" s="8" t="s">
        <v>3393</v>
      </c>
    </row>
    <row r="10" spans="1:2" ht="80.25" customHeight="1" thickBot="1" x14ac:dyDescent="0.3">
      <c r="A10" s="7" t="s">
        <v>3350</v>
      </c>
      <c r="B10" s="8" t="s">
        <v>3394</v>
      </c>
    </row>
    <row r="11" spans="1:2" ht="30.75" thickBot="1" x14ac:dyDescent="0.3">
      <c r="A11" s="57" t="s">
        <v>3540</v>
      </c>
      <c r="B11" s="58" t="s">
        <v>3546</v>
      </c>
    </row>
    <row r="12" spans="1:2" ht="15.75" thickBot="1" x14ac:dyDescent="0.3">
      <c r="A12" s="7" t="s">
        <v>3351</v>
      </c>
      <c r="B12" s="8" t="s">
        <v>3360</v>
      </c>
    </row>
    <row r="13" spans="1:2" ht="165.75" thickBot="1" x14ac:dyDescent="0.3">
      <c r="A13" s="7" t="s">
        <v>3352</v>
      </c>
      <c r="B13" s="11" t="s">
        <v>3359</v>
      </c>
    </row>
    <row r="14" spans="1:2" ht="105.75" thickBot="1" x14ac:dyDescent="0.3">
      <c r="A14" s="59" t="s">
        <v>3541</v>
      </c>
      <c r="B14" s="80" t="s">
        <v>3547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345"/>
  <sheetViews>
    <sheetView workbookViewId="0">
      <pane ySplit="3" topLeftCell="A4" activePane="bottomLeft" state="frozen"/>
      <selection pane="bottomLeft" activeCell="N11" sqref="N11"/>
    </sheetView>
  </sheetViews>
  <sheetFormatPr defaultRowHeight="15" x14ac:dyDescent="0.25"/>
  <cols>
    <col min="2" max="3" width="7" bestFit="1" customWidth="1"/>
    <col min="4" max="5" width="6.5703125" bestFit="1" customWidth="1"/>
    <col min="6" max="6" width="15.85546875" style="28" customWidth="1"/>
    <col min="7" max="7" width="11.5703125" bestFit="1" customWidth="1"/>
    <col min="8" max="8" width="15.85546875" style="29" customWidth="1"/>
    <col min="9" max="9" width="13.7109375" style="29" bestFit="1" customWidth="1"/>
    <col min="11" max="11" width="19.5703125" style="26" bestFit="1" customWidth="1"/>
  </cols>
  <sheetData>
    <row r="1" spans="1:17" s="60" customFormat="1" ht="41.25" customHeight="1" x14ac:dyDescent="0.25">
      <c r="A1" s="97" t="s">
        <v>3539</v>
      </c>
      <c r="B1" s="98"/>
      <c r="C1" s="98"/>
      <c r="D1" s="98"/>
      <c r="E1" s="98"/>
      <c r="F1" s="98"/>
      <c r="G1" s="98"/>
      <c r="H1" s="98"/>
      <c r="I1" s="98"/>
      <c r="J1" s="98"/>
      <c r="K1" s="98"/>
      <c r="L1" s="79"/>
      <c r="M1" s="79"/>
      <c r="N1" s="79"/>
      <c r="O1" s="79"/>
      <c r="P1" s="79"/>
      <c r="Q1" s="79"/>
    </row>
    <row r="2" spans="1:17" s="21" customFormat="1" ht="30" x14ac:dyDescent="0.25">
      <c r="A2" s="100" t="s">
        <v>3344</v>
      </c>
      <c r="B2" s="100" t="s">
        <v>3346</v>
      </c>
      <c r="C2" s="100"/>
      <c r="D2" s="100" t="s">
        <v>3353</v>
      </c>
      <c r="E2" s="100"/>
      <c r="F2" s="37" t="s">
        <v>3354</v>
      </c>
      <c r="G2" s="100" t="s">
        <v>3348</v>
      </c>
      <c r="H2" s="99" t="s">
        <v>3396</v>
      </c>
      <c r="I2" s="99" t="s">
        <v>3350</v>
      </c>
      <c r="J2" s="99" t="s">
        <v>3351</v>
      </c>
      <c r="K2" s="99" t="s">
        <v>3395</v>
      </c>
    </row>
    <row r="3" spans="1:17" x14ac:dyDescent="0.25">
      <c r="A3" s="100"/>
      <c r="B3" s="33">
        <v>2012</v>
      </c>
      <c r="C3" s="33">
        <v>2013</v>
      </c>
      <c r="D3" s="33">
        <v>2014</v>
      </c>
      <c r="E3" s="33">
        <v>2015</v>
      </c>
      <c r="F3" s="38">
        <v>2014</v>
      </c>
      <c r="G3" s="100"/>
      <c r="H3" s="99"/>
      <c r="I3" s="99"/>
      <c r="J3" s="99"/>
      <c r="K3" s="99"/>
      <c r="L3" s="44"/>
      <c r="M3" s="45"/>
    </row>
    <row r="4" spans="1:17" x14ac:dyDescent="0.25">
      <c r="A4" s="12" t="s">
        <v>924</v>
      </c>
      <c r="B4" s="13">
        <v>15723</v>
      </c>
      <c r="C4" s="13">
        <v>16084</v>
      </c>
      <c r="D4" s="34">
        <v>6129</v>
      </c>
      <c r="E4" s="34">
        <v>5345</v>
      </c>
      <c r="F4" s="36">
        <v>22856851.84113</v>
      </c>
      <c r="G4" s="14">
        <v>6.8202699999999998E-4</v>
      </c>
      <c r="H4" s="15">
        <v>4615071.17</v>
      </c>
      <c r="I4" s="15">
        <v>547.78</v>
      </c>
      <c r="J4" s="13">
        <v>8425</v>
      </c>
      <c r="K4" s="35" t="s">
        <v>3355</v>
      </c>
      <c r="L4" s="44"/>
    </row>
    <row r="5" spans="1:17" x14ac:dyDescent="0.25">
      <c r="A5" s="12" t="s">
        <v>925</v>
      </c>
      <c r="B5" s="13">
        <v>6484</v>
      </c>
      <c r="C5" s="13">
        <v>6844</v>
      </c>
      <c r="D5" s="34">
        <v>1880</v>
      </c>
      <c r="E5" s="34">
        <v>2035</v>
      </c>
      <c r="F5" s="36">
        <v>10960871.909823</v>
      </c>
      <c r="G5" s="14">
        <v>2.95925E-4</v>
      </c>
      <c r="H5" s="15">
        <v>2002437.48</v>
      </c>
      <c r="I5" s="15">
        <v>530.45000000000005</v>
      </c>
      <c r="J5" s="13">
        <v>3775</v>
      </c>
      <c r="K5" s="35" t="s">
        <v>3355</v>
      </c>
      <c r="L5" s="44"/>
    </row>
    <row r="6" spans="1:17" x14ac:dyDescent="0.25">
      <c r="A6" s="12" t="s">
        <v>926</v>
      </c>
      <c r="B6" s="13">
        <v>8043</v>
      </c>
      <c r="C6" s="13">
        <v>8302</v>
      </c>
      <c r="D6" s="34">
        <v>2427</v>
      </c>
      <c r="E6" s="34">
        <v>3405</v>
      </c>
      <c r="F6" s="36">
        <v>6108314.1839040006</v>
      </c>
      <c r="G6" s="14">
        <v>2.7635799999999999E-4</v>
      </c>
      <c r="H6" s="15">
        <v>1870027.21</v>
      </c>
      <c r="I6" s="15">
        <v>319.39</v>
      </c>
      <c r="J6" s="13">
        <v>5855</v>
      </c>
      <c r="K6" s="35" t="s">
        <v>3355</v>
      </c>
      <c r="L6" s="44"/>
    </row>
    <row r="7" spans="1:17" x14ac:dyDescent="0.25">
      <c r="A7" s="12" t="s">
        <v>927</v>
      </c>
      <c r="B7" s="13">
        <v>619</v>
      </c>
      <c r="C7" s="13">
        <v>463</v>
      </c>
      <c r="D7" s="34">
        <v>254</v>
      </c>
      <c r="E7" s="34">
        <v>228</v>
      </c>
      <c r="F7" s="36">
        <v>1296649.1071309999</v>
      </c>
      <c r="G7" s="14">
        <v>3.0800999999999999E-5</v>
      </c>
      <c r="H7" s="15">
        <v>208424.02</v>
      </c>
      <c r="I7" s="15">
        <v>276.79000000000002</v>
      </c>
      <c r="J7" s="13">
        <v>753</v>
      </c>
      <c r="K7" s="35" t="s">
        <v>3355</v>
      </c>
      <c r="L7" s="44"/>
    </row>
    <row r="8" spans="1:17" x14ac:dyDescent="0.25">
      <c r="A8" s="12" t="s">
        <v>928</v>
      </c>
      <c r="B8" s="13">
        <v>668</v>
      </c>
      <c r="C8" s="13">
        <v>320</v>
      </c>
      <c r="D8" s="34">
        <v>182</v>
      </c>
      <c r="E8" s="34">
        <v>193</v>
      </c>
      <c r="F8" s="36">
        <v>2734237.9411839996</v>
      </c>
      <c r="G8" s="14">
        <v>4.7818000000000002E-5</v>
      </c>
      <c r="H8" s="15">
        <v>323568.78000000003</v>
      </c>
      <c r="I8" s="15">
        <v>1457.52</v>
      </c>
      <c r="J8" s="13">
        <v>222</v>
      </c>
      <c r="K8" s="35" t="s">
        <v>3355</v>
      </c>
      <c r="L8" s="44"/>
    </row>
    <row r="9" spans="1:17" x14ac:dyDescent="0.25">
      <c r="A9" s="12" t="s">
        <v>929</v>
      </c>
      <c r="B9" s="13">
        <v>11350</v>
      </c>
      <c r="C9" s="13">
        <v>14285</v>
      </c>
      <c r="D9" s="34">
        <v>4009</v>
      </c>
      <c r="E9" s="34">
        <v>3683</v>
      </c>
      <c r="F9" s="36">
        <v>10262742.185653999</v>
      </c>
      <c r="G9" s="14">
        <v>4.2943199999999999E-4</v>
      </c>
      <c r="H9" s="15">
        <v>2905833.91</v>
      </c>
      <c r="I9" s="15">
        <v>721.06</v>
      </c>
      <c r="J9" s="13">
        <v>4030</v>
      </c>
      <c r="K9" s="35" t="s">
        <v>3355</v>
      </c>
    </row>
    <row r="10" spans="1:17" x14ac:dyDescent="0.25">
      <c r="A10" s="12" t="s">
        <v>0</v>
      </c>
      <c r="B10" s="13">
        <v>2818</v>
      </c>
      <c r="C10" s="13">
        <v>2733</v>
      </c>
      <c r="D10" s="34">
        <v>572</v>
      </c>
      <c r="E10" s="34">
        <v>567</v>
      </c>
      <c r="F10" s="36">
        <v>2008144.900994</v>
      </c>
      <c r="G10" s="14">
        <v>8.6618000000000003E-5</v>
      </c>
      <c r="H10" s="15" t="s">
        <v>3356</v>
      </c>
      <c r="I10" s="36">
        <f>(6766695163.56*G10)/J10</f>
        <v>558.20723969260962</v>
      </c>
      <c r="J10" s="13">
        <v>1050</v>
      </c>
      <c r="K10" s="35" t="s">
        <v>3358</v>
      </c>
      <c r="L10" s="44"/>
    </row>
    <row r="11" spans="1:17" x14ac:dyDescent="0.25">
      <c r="A11" s="12" t="s">
        <v>930</v>
      </c>
      <c r="B11" s="13">
        <v>8860</v>
      </c>
      <c r="C11" s="13">
        <v>8733</v>
      </c>
      <c r="D11" s="34">
        <v>2219</v>
      </c>
      <c r="E11" s="34">
        <v>2095</v>
      </c>
      <c r="F11" s="36">
        <v>12111295.345254999</v>
      </c>
      <c r="G11" s="14">
        <v>3.5228100000000002E-4</v>
      </c>
      <c r="H11" s="15">
        <v>2383780.2000000002</v>
      </c>
      <c r="I11" s="15">
        <v>738.47</v>
      </c>
      <c r="J11" s="13">
        <v>3228</v>
      </c>
      <c r="K11" s="35" t="s">
        <v>3355</v>
      </c>
    </row>
    <row r="12" spans="1:17" x14ac:dyDescent="0.25">
      <c r="A12" s="12" t="s">
        <v>324</v>
      </c>
      <c r="B12" s="13">
        <v>16</v>
      </c>
      <c r="C12" s="13">
        <v>6</v>
      </c>
      <c r="D12" s="34">
        <v>7</v>
      </c>
      <c r="E12" s="34">
        <v>4</v>
      </c>
      <c r="F12" s="36">
        <v>614139.00182999996</v>
      </c>
      <c r="G12" s="14">
        <v>8.4246666666666691E-6</v>
      </c>
      <c r="H12" s="15" t="s">
        <v>3356</v>
      </c>
      <c r="I12" s="15" t="s">
        <v>3356</v>
      </c>
      <c r="J12" s="13">
        <v>30</v>
      </c>
      <c r="K12" s="35" t="s">
        <v>3357</v>
      </c>
      <c r="L12" s="44"/>
    </row>
    <row r="13" spans="1:17" x14ac:dyDescent="0.25">
      <c r="A13" s="12" t="s">
        <v>931</v>
      </c>
      <c r="B13" s="13">
        <v>6819</v>
      </c>
      <c r="C13" s="13">
        <v>8182</v>
      </c>
      <c r="D13" s="34">
        <v>1189</v>
      </c>
      <c r="E13" s="34">
        <v>1117</v>
      </c>
      <c r="F13" s="36">
        <v>6597793.6623939993</v>
      </c>
      <c r="G13" s="14">
        <v>2.3941899999999999E-4</v>
      </c>
      <c r="H13" s="15">
        <v>1620076.73</v>
      </c>
      <c r="I13" s="15">
        <v>568.85</v>
      </c>
      <c r="J13" s="13">
        <v>2848</v>
      </c>
      <c r="K13" s="35" t="s">
        <v>3355</v>
      </c>
      <c r="L13" s="44"/>
    </row>
    <row r="14" spans="1:17" x14ac:dyDescent="0.25">
      <c r="A14" s="12" t="s">
        <v>932</v>
      </c>
      <c r="B14" s="13">
        <v>1624</v>
      </c>
      <c r="C14" s="13">
        <v>1932</v>
      </c>
      <c r="D14" s="34">
        <v>667</v>
      </c>
      <c r="E14" s="34">
        <v>738</v>
      </c>
      <c r="F14" s="36">
        <v>2384015.3688500002</v>
      </c>
      <c r="G14" s="14">
        <v>7.5082999999999999E-5</v>
      </c>
      <c r="H14" s="15">
        <v>508061.29</v>
      </c>
      <c r="I14" s="15">
        <v>743.87</v>
      </c>
      <c r="J14" s="13">
        <v>683</v>
      </c>
      <c r="K14" s="35" t="s">
        <v>3355</v>
      </c>
      <c r="L14" s="44"/>
    </row>
    <row r="15" spans="1:17" x14ac:dyDescent="0.25">
      <c r="A15" s="12" t="s">
        <v>933</v>
      </c>
      <c r="B15" s="13">
        <v>383</v>
      </c>
      <c r="C15" s="13">
        <v>788</v>
      </c>
      <c r="D15" s="34">
        <v>457</v>
      </c>
      <c r="E15" s="34">
        <v>363</v>
      </c>
      <c r="F15" s="36">
        <v>630894.96638399991</v>
      </c>
      <c r="G15" s="14">
        <v>2.5880999999999998E-5</v>
      </c>
      <c r="H15" s="15">
        <v>175127.22</v>
      </c>
      <c r="I15" s="15">
        <v>496.11</v>
      </c>
      <c r="J15" s="13">
        <v>353</v>
      </c>
      <c r="K15" s="35" t="s">
        <v>3355</v>
      </c>
      <c r="L15" s="44"/>
    </row>
    <row r="16" spans="1:17" x14ac:dyDescent="0.25">
      <c r="A16" s="12" t="s">
        <v>934</v>
      </c>
      <c r="B16" s="13">
        <v>27050</v>
      </c>
      <c r="C16" s="13">
        <v>25260</v>
      </c>
      <c r="D16" s="34">
        <v>2454</v>
      </c>
      <c r="E16" s="34">
        <v>2857</v>
      </c>
      <c r="F16" s="36">
        <v>21883352.060616001</v>
      </c>
      <c r="G16" s="14">
        <v>7.9682799999999997E-4</v>
      </c>
      <c r="H16" s="15">
        <v>5391892.0300000003</v>
      </c>
      <c r="I16" s="15">
        <v>1128.49</v>
      </c>
      <c r="J16" s="13">
        <v>4778</v>
      </c>
      <c r="K16" s="35" t="s">
        <v>3355</v>
      </c>
      <c r="L16" s="44"/>
    </row>
    <row r="17" spans="1:12" x14ac:dyDescent="0.25">
      <c r="A17" s="12" t="s">
        <v>935</v>
      </c>
      <c r="B17" s="13">
        <v>10925</v>
      </c>
      <c r="C17" s="13">
        <v>11146</v>
      </c>
      <c r="D17" s="34">
        <v>3439</v>
      </c>
      <c r="E17" s="34">
        <v>3880</v>
      </c>
      <c r="F17" s="36">
        <v>9893802.4694100004</v>
      </c>
      <c r="G17" s="14">
        <v>3.89529E-4</v>
      </c>
      <c r="H17" s="15">
        <v>2635822.1800000002</v>
      </c>
      <c r="I17" s="15">
        <v>562.97</v>
      </c>
      <c r="J17" s="13">
        <v>4682</v>
      </c>
      <c r="K17" s="35" t="s">
        <v>3355</v>
      </c>
      <c r="L17" s="44"/>
    </row>
    <row r="18" spans="1:12" x14ac:dyDescent="0.25">
      <c r="A18" s="12" t="s">
        <v>936</v>
      </c>
      <c r="B18" s="13">
        <v>12099</v>
      </c>
      <c r="C18" s="13">
        <v>13187</v>
      </c>
      <c r="D18" s="34">
        <v>3392</v>
      </c>
      <c r="E18" s="34">
        <v>3645</v>
      </c>
      <c r="F18" s="36">
        <v>20743990.778196</v>
      </c>
      <c r="G18" s="14">
        <v>6.1100399999999995E-4</v>
      </c>
      <c r="H18" s="15">
        <v>4134477.46</v>
      </c>
      <c r="I18" s="15">
        <v>694.52</v>
      </c>
      <c r="J18" s="13">
        <v>5953</v>
      </c>
      <c r="K18" s="35" t="s">
        <v>3355</v>
      </c>
      <c r="L18" s="44"/>
    </row>
    <row r="19" spans="1:12" x14ac:dyDescent="0.25">
      <c r="A19" s="12" t="s">
        <v>937</v>
      </c>
      <c r="B19" s="13">
        <v>343</v>
      </c>
      <c r="C19" s="13">
        <v>283</v>
      </c>
      <c r="D19" s="34">
        <v>85</v>
      </c>
      <c r="E19" s="34">
        <v>127</v>
      </c>
      <c r="F19" s="36">
        <v>719033.16322600003</v>
      </c>
      <c r="G19" s="14">
        <v>1.6818000000000001E-5</v>
      </c>
      <c r="H19" s="15">
        <v>113804.06</v>
      </c>
      <c r="I19" s="15">
        <v>642.96</v>
      </c>
      <c r="J19" s="13">
        <v>177</v>
      </c>
      <c r="K19" s="35" t="s">
        <v>3355</v>
      </c>
      <c r="L19" s="44"/>
    </row>
    <row r="20" spans="1:12" x14ac:dyDescent="0.25">
      <c r="A20" s="12" t="s">
        <v>938</v>
      </c>
      <c r="B20" s="13">
        <v>80308</v>
      </c>
      <c r="C20" s="13">
        <v>84909</v>
      </c>
      <c r="D20" s="34">
        <v>9498</v>
      </c>
      <c r="E20" s="34">
        <v>11808</v>
      </c>
      <c r="F20" s="36">
        <v>107689627.50067499</v>
      </c>
      <c r="G20" s="14">
        <v>3.0586609999999998E-3</v>
      </c>
      <c r="H20" s="15">
        <v>20697023.579999998</v>
      </c>
      <c r="I20" s="15">
        <v>1704.16</v>
      </c>
      <c r="J20" s="13">
        <v>12145</v>
      </c>
      <c r="K20" s="35" t="s">
        <v>3355</v>
      </c>
      <c r="L20" s="44"/>
    </row>
    <row r="21" spans="1:12" x14ac:dyDescent="0.25">
      <c r="A21" s="12" t="s">
        <v>939</v>
      </c>
      <c r="B21" s="13">
        <v>689</v>
      </c>
      <c r="C21" s="13">
        <v>745</v>
      </c>
      <c r="D21" s="34">
        <v>416</v>
      </c>
      <c r="E21" s="34">
        <v>287</v>
      </c>
      <c r="F21" s="36">
        <v>1786774.821554</v>
      </c>
      <c r="G21" s="14">
        <v>4.2281999999999999E-5</v>
      </c>
      <c r="H21" s="15">
        <v>286111.3</v>
      </c>
      <c r="I21" s="15">
        <v>528.86</v>
      </c>
      <c r="J21" s="13">
        <v>541</v>
      </c>
      <c r="K21" s="35" t="s">
        <v>3355</v>
      </c>
    </row>
    <row r="22" spans="1:12" x14ac:dyDescent="0.25">
      <c r="A22" s="12" t="s">
        <v>1</v>
      </c>
      <c r="B22" s="13">
        <v>4355</v>
      </c>
      <c r="C22" s="13">
        <v>4094</v>
      </c>
      <c r="D22" s="34">
        <v>997</v>
      </c>
      <c r="E22" s="34">
        <v>1112</v>
      </c>
      <c r="F22" s="36">
        <v>6699770.4394279998</v>
      </c>
      <c r="G22" s="14">
        <v>1.83425E-4</v>
      </c>
      <c r="H22" s="15" t="s">
        <v>3356</v>
      </c>
      <c r="I22" s="36">
        <f>(6766695163.56*G22)/J22</f>
        <v>396.79701418669856</v>
      </c>
      <c r="J22" s="13">
        <v>3128</v>
      </c>
      <c r="K22" s="35" t="s">
        <v>3358</v>
      </c>
      <c r="L22" s="44"/>
    </row>
    <row r="23" spans="1:12" x14ac:dyDescent="0.25">
      <c r="A23" s="12" t="s">
        <v>940</v>
      </c>
      <c r="B23" s="13">
        <v>2638</v>
      </c>
      <c r="C23" s="13">
        <v>2893</v>
      </c>
      <c r="D23" s="34">
        <v>728</v>
      </c>
      <c r="E23" s="34">
        <v>835</v>
      </c>
      <c r="F23" s="36">
        <v>1979453.339136</v>
      </c>
      <c r="G23" s="14">
        <v>8.8737000000000001E-5</v>
      </c>
      <c r="H23" s="15">
        <v>600452.97</v>
      </c>
      <c r="I23" s="15">
        <v>435.74</v>
      </c>
      <c r="J23" s="13">
        <v>1378</v>
      </c>
      <c r="K23" s="35" t="s">
        <v>3355</v>
      </c>
      <c r="L23" s="44"/>
    </row>
    <row r="24" spans="1:12" x14ac:dyDescent="0.25">
      <c r="A24" s="12" t="s">
        <v>941</v>
      </c>
      <c r="B24" s="13">
        <v>1778</v>
      </c>
      <c r="C24" s="13">
        <v>1548</v>
      </c>
      <c r="D24" s="34">
        <v>672</v>
      </c>
      <c r="E24" s="34">
        <v>959</v>
      </c>
      <c r="F24" s="36">
        <v>2516798.4098399999</v>
      </c>
      <c r="G24" s="14">
        <v>7.6831999999999999E-5</v>
      </c>
      <c r="H24" s="15">
        <v>519899.15</v>
      </c>
      <c r="I24" s="15">
        <v>368.2</v>
      </c>
      <c r="J24" s="13">
        <v>1412</v>
      </c>
      <c r="K24" s="35" t="s">
        <v>3355</v>
      </c>
      <c r="L24" s="44"/>
    </row>
    <row r="25" spans="1:12" x14ac:dyDescent="0.25">
      <c r="A25" s="12" t="s">
        <v>942</v>
      </c>
      <c r="B25" s="13">
        <v>41917</v>
      </c>
      <c r="C25" s="13">
        <v>43490</v>
      </c>
      <c r="D25" s="34">
        <v>6664</v>
      </c>
      <c r="E25" s="34">
        <v>7315</v>
      </c>
      <c r="F25" s="36">
        <v>49953135.400363997</v>
      </c>
      <c r="G25" s="14">
        <v>1.5337720000000001E-3</v>
      </c>
      <c r="H25" s="15">
        <v>10378565.710000001</v>
      </c>
      <c r="I25" s="15">
        <v>664.91</v>
      </c>
      <c r="J25" s="13">
        <v>15609</v>
      </c>
      <c r="K25" s="35" t="s">
        <v>3355</v>
      </c>
      <c r="L25" s="44"/>
    </row>
    <row r="26" spans="1:12" x14ac:dyDescent="0.25">
      <c r="A26" s="12" t="s">
        <v>943</v>
      </c>
      <c r="B26" s="13">
        <v>12346</v>
      </c>
      <c r="C26" s="13">
        <v>13418</v>
      </c>
      <c r="D26" s="34">
        <v>3888</v>
      </c>
      <c r="E26" s="34">
        <v>3650</v>
      </c>
      <c r="F26" s="36">
        <v>9580990.801355999</v>
      </c>
      <c r="G26" s="14">
        <v>4.20071E-4</v>
      </c>
      <c r="H26" s="15">
        <v>2842491.13</v>
      </c>
      <c r="I26" s="15">
        <v>556.15</v>
      </c>
      <c r="J26" s="13">
        <v>5111</v>
      </c>
      <c r="K26" s="35" t="s">
        <v>3355</v>
      </c>
    </row>
    <row r="27" spans="1:12" x14ac:dyDescent="0.25">
      <c r="A27" s="12" t="s">
        <v>325</v>
      </c>
      <c r="B27" s="13">
        <v>239</v>
      </c>
      <c r="C27" s="13">
        <v>189</v>
      </c>
      <c r="D27" s="34">
        <v>84</v>
      </c>
      <c r="E27" s="34">
        <v>70</v>
      </c>
      <c r="F27" s="36">
        <v>1972486.5652620001</v>
      </c>
      <c r="G27" s="14">
        <v>3.1322000000000003E-5</v>
      </c>
      <c r="H27" s="15" t="s">
        <v>3356</v>
      </c>
      <c r="I27" s="15" t="s">
        <v>3356</v>
      </c>
      <c r="J27" s="13">
        <v>236</v>
      </c>
      <c r="K27" s="35" t="s">
        <v>3357</v>
      </c>
      <c r="L27" s="44"/>
    </row>
    <row r="28" spans="1:12" x14ac:dyDescent="0.25">
      <c r="A28" s="12" t="s">
        <v>944</v>
      </c>
      <c r="B28" s="13">
        <v>499</v>
      </c>
      <c r="C28" s="13">
        <v>450</v>
      </c>
      <c r="D28" s="34">
        <v>226</v>
      </c>
      <c r="E28" s="34">
        <v>301</v>
      </c>
      <c r="F28" s="36">
        <v>1835942.1595800002</v>
      </c>
      <c r="G28" s="14">
        <v>3.7070999999999998E-5</v>
      </c>
      <c r="H28" s="15">
        <v>250847.81</v>
      </c>
      <c r="I28" s="15">
        <v>461.12</v>
      </c>
      <c r="J28" s="13">
        <v>544</v>
      </c>
      <c r="K28" s="35" t="s">
        <v>3355</v>
      </c>
      <c r="L28" s="44"/>
    </row>
    <row r="29" spans="1:12" x14ac:dyDescent="0.25">
      <c r="A29" s="12" t="s">
        <v>945</v>
      </c>
      <c r="B29" s="13">
        <v>3102</v>
      </c>
      <c r="C29" s="13">
        <v>4350</v>
      </c>
      <c r="D29" s="34">
        <v>3046</v>
      </c>
      <c r="E29" s="34">
        <v>2574</v>
      </c>
      <c r="F29" s="36">
        <v>3500866.0134360003</v>
      </c>
      <c r="G29" s="14">
        <v>1.8456700000000001E-4</v>
      </c>
      <c r="H29" s="15">
        <v>1248907.6399999999</v>
      </c>
      <c r="I29" s="15">
        <v>411.78</v>
      </c>
      <c r="J29" s="13">
        <v>3033</v>
      </c>
      <c r="K29" s="35" t="s">
        <v>3355</v>
      </c>
      <c r="L29" s="44"/>
    </row>
    <row r="30" spans="1:12" x14ac:dyDescent="0.25">
      <c r="A30" s="12" t="s">
        <v>946</v>
      </c>
      <c r="B30" s="13">
        <v>363</v>
      </c>
      <c r="C30" s="13">
        <v>298</v>
      </c>
      <c r="D30" s="34">
        <v>117</v>
      </c>
      <c r="E30" s="34">
        <v>170</v>
      </c>
      <c r="F30" s="36">
        <v>751069.90598499996</v>
      </c>
      <c r="G30" s="14">
        <v>1.8312E-5</v>
      </c>
      <c r="H30" s="15">
        <v>123909.44</v>
      </c>
      <c r="I30" s="15">
        <v>343.24</v>
      </c>
      <c r="J30" s="13">
        <v>361</v>
      </c>
      <c r="K30" s="35" t="s">
        <v>3355</v>
      </c>
      <c r="L30" s="44"/>
    </row>
    <row r="31" spans="1:12" x14ac:dyDescent="0.25">
      <c r="A31" s="12" t="s">
        <v>947</v>
      </c>
      <c r="B31" s="13">
        <v>3451</v>
      </c>
      <c r="C31" s="13">
        <v>3078</v>
      </c>
      <c r="D31" s="34">
        <v>340</v>
      </c>
      <c r="E31" s="34">
        <v>183</v>
      </c>
      <c r="F31" s="36">
        <v>2463183.3751279996</v>
      </c>
      <c r="G31" s="14">
        <v>9.4644999999999999E-5</v>
      </c>
      <c r="H31" s="15">
        <v>640432.62</v>
      </c>
      <c r="I31" s="15">
        <v>627.26</v>
      </c>
      <c r="J31" s="13">
        <v>1021</v>
      </c>
      <c r="K31" s="35" t="s">
        <v>3355</v>
      </c>
      <c r="L31" s="44"/>
    </row>
    <row r="32" spans="1:12" x14ac:dyDescent="0.25">
      <c r="A32" s="12" t="s">
        <v>948</v>
      </c>
      <c r="B32" s="13">
        <v>298</v>
      </c>
      <c r="C32" s="13">
        <v>287</v>
      </c>
      <c r="D32" s="34">
        <v>207</v>
      </c>
      <c r="E32" s="34">
        <v>136</v>
      </c>
      <c r="F32" s="36">
        <v>1443182.447686</v>
      </c>
      <c r="G32" s="14">
        <v>2.7084E-5</v>
      </c>
      <c r="H32" s="15">
        <v>183271.73</v>
      </c>
      <c r="I32" s="15">
        <v>1138.33</v>
      </c>
      <c r="J32" s="13">
        <v>161</v>
      </c>
      <c r="K32" s="35" t="s">
        <v>3355</v>
      </c>
      <c r="L32" s="44"/>
    </row>
    <row r="33" spans="1:12" x14ac:dyDescent="0.25">
      <c r="A33" s="12" t="s">
        <v>949</v>
      </c>
      <c r="B33" s="13">
        <v>247</v>
      </c>
      <c r="C33" s="13">
        <v>235</v>
      </c>
      <c r="D33" s="34">
        <v>154</v>
      </c>
      <c r="E33" s="34">
        <v>197</v>
      </c>
      <c r="F33" s="36">
        <v>1331247.613872</v>
      </c>
      <c r="G33" s="14">
        <v>2.4774E-5</v>
      </c>
      <c r="H33" s="15">
        <v>167640.99</v>
      </c>
      <c r="I33" s="15">
        <v>460.55</v>
      </c>
      <c r="J33" s="13">
        <v>364</v>
      </c>
      <c r="K33" s="35" t="s">
        <v>3355</v>
      </c>
      <c r="L33" s="44"/>
    </row>
    <row r="34" spans="1:12" x14ac:dyDescent="0.25">
      <c r="A34" s="12" t="s">
        <v>950</v>
      </c>
      <c r="B34" s="13">
        <v>7961</v>
      </c>
      <c r="C34" s="13">
        <v>6626</v>
      </c>
      <c r="D34" s="34">
        <v>1950</v>
      </c>
      <c r="E34" s="34">
        <v>2334</v>
      </c>
      <c r="F34" s="36">
        <v>1124723.580478</v>
      </c>
      <c r="G34" s="14">
        <v>2.2562999999999999E-4</v>
      </c>
      <c r="H34" s="15">
        <v>1526771.9</v>
      </c>
      <c r="I34" s="15">
        <v>324.08</v>
      </c>
      <c r="J34" s="13">
        <v>4711</v>
      </c>
      <c r="K34" s="35" t="s">
        <v>3355</v>
      </c>
      <c r="L34" s="44"/>
    </row>
    <row r="35" spans="1:12" x14ac:dyDescent="0.25">
      <c r="A35" s="12" t="s">
        <v>326</v>
      </c>
      <c r="B35" s="13">
        <v>8632</v>
      </c>
      <c r="C35" s="13">
        <v>10537</v>
      </c>
      <c r="D35" s="34">
        <v>2847</v>
      </c>
      <c r="E35" s="34">
        <v>2534</v>
      </c>
      <c r="F35" s="36">
        <v>9940123.7506100014</v>
      </c>
      <c r="G35" s="14">
        <v>3.47463E-4</v>
      </c>
      <c r="H35" s="15">
        <v>2351176</v>
      </c>
      <c r="I35" s="15">
        <v>383.81</v>
      </c>
      <c r="J35" s="13">
        <v>6126</v>
      </c>
      <c r="K35" s="35" t="s">
        <v>3355</v>
      </c>
      <c r="L35" s="44"/>
    </row>
    <row r="36" spans="1:12" x14ac:dyDescent="0.25">
      <c r="A36" s="12" t="s">
        <v>951</v>
      </c>
      <c r="B36" s="13">
        <v>45</v>
      </c>
      <c r="C36" s="13">
        <v>55</v>
      </c>
      <c r="D36" s="34">
        <v>59</v>
      </c>
      <c r="E36" s="34">
        <v>88</v>
      </c>
      <c r="F36" s="36">
        <v>1733351.2015500001</v>
      </c>
      <c r="G36" s="14">
        <v>2.4845E-5</v>
      </c>
      <c r="H36" s="15">
        <v>168119.16</v>
      </c>
      <c r="I36" s="15">
        <v>903.86</v>
      </c>
      <c r="J36" s="13">
        <v>186</v>
      </c>
      <c r="K36" s="35" t="s">
        <v>3355</v>
      </c>
      <c r="L36" s="44"/>
    </row>
    <row r="37" spans="1:12" x14ac:dyDescent="0.25">
      <c r="A37" s="12" t="s">
        <v>952</v>
      </c>
      <c r="B37" s="13">
        <v>420</v>
      </c>
      <c r="C37" s="13">
        <v>375</v>
      </c>
      <c r="D37" s="34">
        <v>298</v>
      </c>
      <c r="E37" s="34">
        <v>254</v>
      </c>
      <c r="F37" s="36">
        <v>1189245.1115999999</v>
      </c>
      <c r="G37" s="14">
        <v>2.7478999999999999E-5</v>
      </c>
      <c r="H37" s="15">
        <v>185942.89</v>
      </c>
      <c r="I37" s="15">
        <v>452.42</v>
      </c>
      <c r="J37" s="13">
        <v>411</v>
      </c>
      <c r="K37" s="35" t="s">
        <v>3355</v>
      </c>
      <c r="L37" s="44"/>
    </row>
    <row r="38" spans="1:12" x14ac:dyDescent="0.25">
      <c r="A38" s="12" t="s">
        <v>953</v>
      </c>
      <c r="B38" s="13">
        <v>3095</v>
      </c>
      <c r="C38" s="13">
        <v>3083</v>
      </c>
      <c r="D38" s="34">
        <v>1039</v>
      </c>
      <c r="E38" s="34">
        <v>933</v>
      </c>
      <c r="F38" s="36">
        <v>3952461.0595120001</v>
      </c>
      <c r="G38" s="14">
        <v>1.2383500000000001E-4</v>
      </c>
      <c r="H38" s="15">
        <v>837956.93</v>
      </c>
      <c r="I38" s="15">
        <v>545.9</v>
      </c>
      <c r="J38" s="13">
        <v>1535</v>
      </c>
      <c r="K38" s="35" t="s">
        <v>3355</v>
      </c>
      <c r="L38" s="44"/>
    </row>
    <row r="39" spans="1:12" x14ac:dyDescent="0.25">
      <c r="A39" s="12" t="s">
        <v>954</v>
      </c>
      <c r="B39" s="13">
        <v>418</v>
      </c>
      <c r="C39" s="13">
        <v>624</v>
      </c>
      <c r="D39" s="34">
        <v>312</v>
      </c>
      <c r="E39" s="34">
        <v>389</v>
      </c>
      <c r="F39" s="36">
        <v>1065405.631662</v>
      </c>
      <c r="G39" s="14">
        <v>2.9354999999999999E-5</v>
      </c>
      <c r="H39" s="15">
        <v>198633.59</v>
      </c>
      <c r="I39" s="15">
        <v>338.97</v>
      </c>
      <c r="J39" s="13">
        <v>586</v>
      </c>
      <c r="K39" s="35" t="s">
        <v>3355</v>
      </c>
      <c r="L39" s="44"/>
    </row>
    <row r="40" spans="1:12" x14ac:dyDescent="0.25">
      <c r="A40" s="12" t="s">
        <v>955</v>
      </c>
      <c r="B40" s="13">
        <v>3045</v>
      </c>
      <c r="C40" s="13">
        <v>2567</v>
      </c>
      <c r="D40" s="34">
        <v>547</v>
      </c>
      <c r="E40" s="34">
        <v>418</v>
      </c>
      <c r="F40" s="36">
        <v>2730297.3547499999</v>
      </c>
      <c r="G40" s="14">
        <v>9.3937999999999994E-5</v>
      </c>
      <c r="H40" s="15">
        <v>635652.53</v>
      </c>
      <c r="I40" s="15">
        <v>431.83</v>
      </c>
      <c r="J40" s="13">
        <v>1472</v>
      </c>
      <c r="K40" s="35" t="s">
        <v>3355</v>
      </c>
    </row>
    <row r="41" spans="1:12" x14ac:dyDescent="0.25">
      <c r="A41" s="12" t="s">
        <v>2</v>
      </c>
      <c r="B41" s="13">
        <v>596</v>
      </c>
      <c r="C41" s="13">
        <v>506</v>
      </c>
      <c r="D41" s="34">
        <v>361</v>
      </c>
      <c r="E41" s="34">
        <v>366</v>
      </c>
      <c r="F41" s="36">
        <v>1136105.2597949998</v>
      </c>
      <c r="G41" s="14">
        <v>3.14353333333333E-5</v>
      </c>
      <c r="H41" s="15" t="s">
        <v>3356</v>
      </c>
      <c r="I41" s="36">
        <f>(6766695163.56*G41)/J41</f>
        <v>358.70711303804876</v>
      </c>
      <c r="J41" s="13">
        <v>593</v>
      </c>
      <c r="K41" s="35" t="s">
        <v>3358</v>
      </c>
      <c r="L41" s="44"/>
    </row>
    <row r="42" spans="1:12" x14ac:dyDescent="0.25">
      <c r="A42" s="12" t="s">
        <v>956</v>
      </c>
      <c r="B42" s="13">
        <v>1387</v>
      </c>
      <c r="C42" s="13">
        <v>1488</v>
      </c>
      <c r="D42" s="34">
        <v>594</v>
      </c>
      <c r="E42" s="34">
        <v>671</v>
      </c>
      <c r="F42" s="36">
        <v>1406751.5264739997</v>
      </c>
      <c r="G42" s="14">
        <v>5.5040000000000002E-5</v>
      </c>
      <c r="H42" s="15">
        <v>372438.42</v>
      </c>
      <c r="I42" s="15">
        <v>563.44000000000005</v>
      </c>
      <c r="J42" s="13">
        <v>661</v>
      </c>
      <c r="K42" s="35" t="s">
        <v>3355</v>
      </c>
      <c r="L42" s="44"/>
    </row>
    <row r="43" spans="1:12" x14ac:dyDescent="0.25">
      <c r="A43" s="12" t="s">
        <v>957</v>
      </c>
      <c r="B43" s="13">
        <v>9770</v>
      </c>
      <c r="C43" s="13">
        <v>10418</v>
      </c>
      <c r="D43" s="34">
        <v>2555</v>
      </c>
      <c r="E43" s="34">
        <v>2777</v>
      </c>
      <c r="F43" s="36">
        <v>7618819.5397500005</v>
      </c>
      <c r="G43" s="14">
        <v>3.25748E-4</v>
      </c>
      <c r="H43" s="15">
        <v>2204238.2599999998</v>
      </c>
      <c r="I43" s="15">
        <v>443.07</v>
      </c>
      <c r="J43" s="13">
        <v>4975</v>
      </c>
      <c r="K43" s="35" t="s">
        <v>3355</v>
      </c>
      <c r="L43" s="44"/>
    </row>
    <row r="44" spans="1:12" x14ac:dyDescent="0.25">
      <c r="A44" s="12" t="s">
        <v>958</v>
      </c>
      <c r="B44" s="13">
        <v>3045</v>
      </c>
      <c r="C44" s="13">
        <v>2955</v>
      </c>
      <c r="D44" s="34">
        <v>952</v>
      </c>
      <c r="E44" s="34">
        <v>759</v>
      </c>
      <c r="F44" s="36">
        <v>860561.96788800007</v>
      </c>
      <c r="G44" s="14">
        <v>7.9606999999999999E-5</v>
      </c>
      <c r="H44" s="15">
        <v>538675.86</v>
      </c>
      <c r="I44" s="15">
        <v>298.27</v>
      </c>
      <c r="J44" s="13">
        <v>1806</v>
      </c>
      <c r="K44" s="35" t="s">
        <v>3355</v>
      </c>
      <c r="L44" s="44"/>
    </row>
    <row r="45" spans="1:12" x14ac:dyDescent="0.25">
      <c r="A45" s="12" t="s">
        <v>959</v>
      </c>
      <c r="B45" s="13">
        <v>3836</v>
      </c>
      <c r="C45" s="13">
        <v>4213</v>
      </c>
      <c r="D45" s="34">
        <v>623</v>
      </c>
      <c r="E45" s="34">
        <v>585</v>
      </c>
      <c r="F45" s="36">
        <v>6421693.8441869998</v>
      </c>
      <c r="G45" s="14">
        <v>1.6588700000000001E-4</v>
      </c>
      <c r="H45" s="15">
        <v>1122505.1100000001</v>
      </c>
      <c r="I45" s="15">
        <v>522.1</v>
      </c>
      <c r="J45" s="13">
        <v>2150</v>
      </c>
      <c r="K45" s="35" t="s">
        <v>3355</v>
      </c>
      <c r="L45" s="44"/>
    </row>
    <row r="46" spans="1:12" x14ac:dyDescent="0.25">
      <c r="A46" s="12" t="s">
        <v>960</v>
      </c>
      <c r="B46" s="13">
        <v>6398</v>
      </c>
      <c r="C46" s="13">
        <v>9130</v>
      </c>
      <c r="D46" s="34">
        <v>2790</v>
      </c>
      <c r="E46" s="34">
        <v>2278</v>
      </c>
      <c r="F46" s="36">
        <v>8011680.7303419998</v>
      </c>
      <c r="G46" s="14">
        <v>3.31181E-4</v>
      </c>
      <c r="H46" s="15">
        <v>2241003.15</v>
      </c>
      <c r="I46" s="15">
        <v>505.98</v>
      </c>
      <c r="J46" s="13">
        <v>4429</v>
      </c>
      <c r="K46" s="35" t="s">
        <v>3355</v>
      </c>
      <c r="L46" s="44"/>
    </row>
    <row r="47" spans="1:12" x14ac:dyDescent="0.25">
      <c r="A47" s="12" t="s">
        <v>961</v>
      </c>
      <c r="B47" s="13">
        <v>480</v>
      </c>
      <c r="C47" s="13">
        <v>451</v>
      </c>
      <c r="D47" s="34">
        <v>255</v>
      </c>
      <c r="E47" s="34">
        <v>295</v>
      </c>
      <c r="F47" s="36">
        <v>641940.64361199993</v>
      </c>
      <c r="G47" s="14">
        <v>2.5627E-5</v>
      </c>
      <c r="H47" s="15">
        <v>173412.62</v>
      </c>
      <c r="I47" s="15">
        <v>222.9</v>
      </c>
      <c r="J47" s="13">
        <v>778</v>
      </c>
      <c r="K47" s="35" t="s">
        <v>3355</v>
      </c>
      <c r="L47" s="44"/>
    </row>
    <row r="48" spans="1:12" x14ac:dyDescent="0.25">
      <c r="A48" s="12" t="s">
        <v>962</v>
      </c>
      <c r="B48" s="13">
        <v>12084</v>
      </c>
      <c r="C48" s="13">
        <v>10689</v>
      </c>
      <c r="D48" s="34">
        <v>1892</v>
      </c>
      <c r="E48" s="34">
        <v>2277</v>
      </c>
      <c r="F48" s="36">
        <v>21418929.899050001</v>
      </c>
      <c r="G48" s="14">
        <v>5.1852500000000004E-4</v>
      </c>
      <c r="H48" s="15">
        <v>3508702.45</v>
      </c>
      <c r="I48" s="15">
        <v>3105.04</v>
      </c>
      <c r="J48" s="13">
        <v>1130</v>
      </c>
      <c r="K48" s="35" t="s">
        <v>3355</v>
      </c>
    </row>
    <row r="49" spans="1:12" x14ac:dyDescent="0.25">
      <c r="A49" s="12" t="s">
        <v>963</v>
      </c>
      <c r="B49" s="13">
        <v>5662</v>
      </c>
      <c r="C49" s="13">
        <v>5475</v>
      </c>
      <c r="D49" s="34">
        <v>1443</v>
      </c>
      <c r="E49" s="34">
        <v>1487</v>
      </c>
      <c r="F49" s="36">
        <v>8297388.5512619996</v>
      </c>
      <c r="G49" s="14">
        <v>2.3592400000000001E-4</v>
      </c>
      <c r="H49" s="15" t="s">
        <v>3356</v>
      </c>
      <c r="I49" s="36">
        <f>(6766695163.56*G49)/J49</f>
        <v>751.96692876482791</v>
      </c>
      <c r="J49" s="13">
        <v>2123</v>
      </c>
      <c r="K49" s="35" t="s">
        <v>3358</v>
      </c>
      <c r="L49" s="44"/>
    </row>
    <row r="50" spans="1:12" x14ac:dyDescent="0.25">
      <c r="A50" s="12" t="s">
        <v>964</v>
      </c>
      <c r="B50" s="13">
        <v>11015</v>
      </c>
      <c r="C50" s="13">
        <v>11144</v>
      </c>
      <c r="D50" s="34">
        <v>2693</v>
      </c>
      <c r="E50" s="34">
        <v>3105</v>
      </c>
      <c r="F50" s="36">
        <v>6366433.8720819997</v>
      </c>
      <c r="G50" s="14">
        <v>3.30992E-4</v>
      </c>
      <c r="H50" s="15">
        <v>2239720.2200000002</v>
      </c>
      <c r="I50" s="15">
        <v>455.14</v>
      </c>
      <c r="J50" s="13">
        <v>4921</v>
      </c>
      <c r="K50" s="35" t="s">
        <v>3355</v>
      </c>
      <c r="L50" s="44"/>
    </row>
    <row r="51" spans="1:12" x14ac:dyDescent="0.25">
      <c r="A51" s="12" t="s">
        <v>965</v>
      </c>
      <c r="B51" s="13">
        <v>1856</v>
      </c>
      <c r="C51" s="13">
        <v>1549</v>
      </c>
      <c r="D51" s="34">
        <v>195</v>
      </c>
      <c r="E51" s="34">
        <v>147</v>
      </c>
      <c r="F51" s="36">
        <v>1070228.5385799999</v>
      </c>
      <c r="G51" s="14">
        <v>4.7216000000000003E-5</v>
      </c>
      <c r="H51" s="15">
        <v>319495.28000000003</v>
      </c>
      <c r="I51" s="15">
        <v>1166.04</v>
      </c>
      <c r="J51" s="13">
        <v>274</v>
      </c>
      <c r="K51" s="35" t="s">
        <v>3355</v>
      </c>
      <c r="L51" s="44"/>
    </row>
    <row r="52" spans="1:12" x14ac:dyDescent="0.25">
      <c r="A52" s="12" t="s">
        <v>3</v>
      </c>
      <c r="B52" s="13">
        <v>33116</v>
      </c>
      <c r="C52" s="13">
        <v>34511</v>
      </c>
      <c r="D52" s="34">
        <v>7659</v>
      </c>
      <c r="E52" s="34">
        <v>8428</v>
      </c>
      <c r="F52" s="36">
        <v>34478667.043410003</v>
      </c>
      <c r="G52" s="14">
        <v>1.1917900000000001E-3</v>
      </c>
      <c r="H52" s="15">
        <v>8064482.04</v>
      </c>
      <c r="I52" s="15">
        <v>666.38</v>
      </c>
      <c r="J52" s="13">
        <v>12102</v>
      </c>
      <c r="K52" s="35" t="s">
        <v>3355</v>
      </c>
      <c r="L52" s="44"/>
    </row>
    <row r="53" spans="1:12" x14ac:dyDescent="0.25">
      <c r="A53" s="12" t="s">
        <v>966</v>
      </c>
      <c r="B53" s="13">
        <v>266</v>
      </c>
      <c r="C53" s="13">
        <v>209</v>
      </c>
      <c r="D53" s="34">
        <v>167</v>
      </c>
      <c r="E53" s="34">
        <v>161</v>
      </c>
      <c r="F53" s="36">
        <v>1081680.4178640002</v>
      </c>
      <c r="G53" s="14">
        <v>2.1250000000000002E-5</v>
      </c>
      <c r="H53" s="15">
        <v>143794.14000000001</v>
      </c>
      <c r="I53" s="15">
        <v>698.03</v>
      </c>
      <c r="J53" s="13">
        <v>206</v>
      </c>
      <c r="K53" s="35" t="s">
        <v>3355</v>
      </c>
      <c r="L53" s="44"/>
    </row>
    <row r="54" spans="1:12" x14ac:dyDescent="0.25">
      <c r="A54" s="12" t="s">
        <v>967</v>
      </c>
      <c r="B54" s="13">
        <v>593</v>
      </c>
      <c r="C54" s="13">
        <v>705</v>
      </c>
      <c r="D54" s="34">
        <v>361</v>
      </c>
      <c r="E54" s="34">
        <v>485</v>
      </c>
      <c r="F54" s="36">
        <v>1106596.4657400001</v>
      </c>
      <c r="G54" s="14">
        <v>3.3439999999999998E-5</v>
      </c>
      <c r="H54" s="15">
        <v>226280.63</v>
      </c>
      <c r="I54" s="15">
        <v>616.57000000000005</v>
      </c>
      <c r="J54" s="13">
        <v>367</v>
      </c>
      <c r="K54" s="35" t="s">
        <v>3355</v>
      </c>
      <c r="L54" s="44"/>
    </row>
    <row r="55" spans="1:12" x14ac:dyDescent="0.25">
      <c r="A55" s="12" t="s">
        <v>968</v>
      </c>
      <c r="B55" s="13">
        <v>2192</v>
      </c>
      <c r="C55" s="13">
        <v>2172</v>
      </c>
      <c r="D55" s="34">
        <v>236</v>
      </c>
      <c r="E55" s="34">
        <v>277</v>
      </c>
      <c r="F55" s="36">
        <v>1756978.9571199999</v>
      </c>
      <c r="G55" s="14">
        <v>6.6138999999999998E-5</v>
      </c>
      <c r="H55" s="15">
        <v>447543.17</v>
      </c>
      <c r="I55" s="15">
        <v>648.61</v>
      </c>
      <c r="J55" s="13">
        <v>690</v>
      </c>
      <c r="K55" s="35" t="s">
        <v>3355</v>
      </c>
      <c r="L55" s="44"/>
    </row>
    <row r="56" spans="1:12" x14ac:dyDescent="0.25">
      <c r="A56" s="12" t="s">
        <v>969</v>
      </c>
      <c r="B56" s="13">
        <v>3966</v>
      </c>
      <c r="C56" s="13">
        <v>3990</v>
      </c>
      <c r="D56" s="34">
        <v>939</v>
      </c>
      <c r="E56" s="34">
        <v>820</v>
      </c>
      <c r="F56" s="36">
        <v>5768603.4723250009</v>
      </c>
      <c r="G56" s="14">
        <v>1.6151699999999999E-4</v>
      </c>
      <c r="H56" s="15">
        <v>1092934.54</v>
      </c>
      <c r="I56" s="15">
        <v>340.59</v>
      </c>
      <c r="J56" s="13">
        <v>3209</v>
      </c>
      <c r="K56" s="35" t="s">
        <v>3355</v>
      </c>
      <c r="L56" s="44"/>
    </row>
    <row r="57" spans="1:12" x14ac:dyDescent="0.25">
      <c r="A57" s="12" t="s">
        <v>970</v>
      </c>
      <c r="B57" s="13">
        <v>3228</v>
      </c>
      <c r="C57" s="13">
        <v>2878</v>
      </c>
      <c r="D57" s="34">
        <v>614</v>
      </c>
      <c r="E57" s="34">
        <v>592</v>
      </c>
      <c r="F57" s="36">
        <v>3530710.4577750005</v>
      </c>
      <c r="G57" s="14">
        <v>1.1089700000000001E-4</v>
      </c>
      <c r="H57" s="15">
        <v>750404.88</v>
      </c>
      <c r="I57" s="15">
        <v>884.91</v>
      </c>
      <c r="J57" s="13">
        <v>848</v>
      </c>
      <c r="K57" s="35" t="s">
        <v>3355</v>
      </c>
      <c r="L57" s="44"/>
    </row>
    <row r="58" spans="1:12" x14ac:dyDescent="0.25">
      <c r="A58" s="12" t="s">
        <v>971</v>
      </c>
      <c r="B58" s="13">
        <v>97</v>
      </c>
      <c r="C58" s="13">
        <v>118</v>
      </c>
      <c r="D58" s="34">
        <v>76</v>
      </c>
      <c r="E58" s="34">
        <v>73</v>
      </c>
      <c r="F58" s="36">
        <v>414994.433425</v>
      </c>
      <c r="G58" s="14">
        <v>8.6500000000000002E-6</v>
      </c>
      <c r="H58" s="15">
        <v>58532.81</v>
      </c>
      <c r="I58" s="15">
        <v>597.27</v>
      </c>
      <c r="J58" s="13">
        <v>98</v>
      </c>
      <c r="K58" s="35" t="s">
        <v>3355</v>
      </c>
      <c r="L58" s="44"/>
    </row>
    <row r="59" spans="1:12" x14ac:dyDescent="0.25">
      <c r="A59" s="12" t="s">
        <v>972</v>
      </c>
      <c r="B59" s="13">
        <v>11288</v>
      </c>
      <c r="C59" s="13">
        <v>11566</v>
      </c>
      <c r="D59" s="34">
        <v>4322</v>
      </c>
      <c r="E59" s="34">
        <v>4421</v>
      </c>
      <c r="F59" s="36">
        <v>16935452.71587</v>
      </c>
      <c r="G59" s="14">
        <v>5.0113800000000004E-4</v>
      </c>
      <c r="H59" s="15">
        <v>3391050.09</v>
      </c>
      <c r="I59" s="15">
        <v>782.25</v>
      </c>
      <c r="J59" s="13">
        <v>4335</v>
      </c>
      <c r="K59" s="35" t="s">
        <v>3355</v>
      </c>
      <c r="L59" s="44"/>
    </row>
    <row r="60" spans="1:12" x14ac:dyDescent="0.25">
      <c r="A60" s="12" t="s">
        <v>973</v>
      </c>
      <c r="B60" s="13">
        <v>12310</v>
      </c>
      <c r="C60" s="13">
        <v>13323</v>
      </c>
      <c r="D60" s="34">
        <v>3424</v>
      </c>
      <c r="E60" s="34">
        <v>3188</v>
      </c>
      <c r="F60" s="36">
        <v>5899194.464532</v>
      </c>
      <c r="G60" s="14">
        <v>3.6288100000000001E-4</v>
      </c>
      <c r="H60" s="15">
        <v>2455503.7999999998</v>
      </c>
      <c r="I60" s="15">
        <v>651.5</v>
      </c>
      <c r="J60" s="13">
        <v>3769</v>
      </c>
      <c r="K60" s="35" t="s">
        <v>3355</v>
      </c>
      <c r="L60" s="44"/>
    </row>
    <row r="61" spans="1:12" x14ac:dyDescent="0.25">
      <c r="A61" s="12" t="s">
        <v>974</v>
      </c>
      <c r="B61" s="13">
        <v>1118</v>
      </c>
      <c r="C61" s="13">
        <v>1126</v>
      </c>
      <c r="D61" s="34">
        <v>399</v>
      </c>
      <c r="E61" s="34">
        <v>408</v>
      </c>
      <c r="F61" s="36">
        <v>3453239.0362499994</v>
      </c>
      <c r="G61" s="14">
        <v>7.2181000000000006E-5</v>
      </c>
      <c r="H61" s="15">
        <v>488424.46</v>
      </c>
      <c r="I61" s="15">
        <v>429.58</v>
      </c>
      <c r="J61" s="13">
        <v>1137</v>
      </c>
      <c r="K61" s="35" t="s">
        <v>3355</v>
      </c>
    </row>
    <row r="62" spans="1:12" x14ac:dyDescent="0.25">
      <c r="A62" s="12" t="s">
        <v>4</v>
      </c>
      <c r="B62" s="13">
        <v>467</v>
      </c>
      <c r="C62" s="13">
        <v>331</v>
      </c>
      <c r="D62" s="34">
        <v>194</v>
      </c>
      <c r="E62" s="34">
        <v>127</v>
      </c>
      <c r="F62" s="36">
        <v>1356913.0852620001</v>
      </c>
      <c r="G62" s="14">
        <v>2.8E-5</v>
      </c>
      <c r="H62" s="15" t="s">
        <v>3356</v>
      </c>
      <c r="I62" s="36">
        <f>(6766695163.56*G62)/J62</f>
        <v>683.998067074657</v>
      </c>
      <c r="J62" s="13">
        <v>277</v>
      </c>
      <c r="K62" s="35" t="s">
        <v>3358</v>
      </c>
      <c r="L62" s="44"/>
    </row>
    <row r="63" spans="1:12" x14ac:dyDescent="0.25">
      <c r="A63" s="12" t="s">
        <v>975</v>
      </c>
      <c r="B63" s="13">
        <v>1155</v>
      </c>
      <c r="C63" s="13">
        <v>2091</v>
      </c>
      <c r="D63" s="34">
        <v>367</v>
      </c>
      <c r="E63" s="34">
        <v>275</v>
      </c>
      <c r="F63" s="36">
        <v>1301145.7183999999</v>
      </c>
      <c r="G63" s="14">
        <v>5.1406999999999998E-5</v>
      </c>
      <c r="H63" s="15">
        <v>347853.53</v>
      </c>
      <c r="I63" s="15">
        <v>1050.92</v>
      </c>
      <c r="J63" s="13">
        <v>331</v>
      </c>
      <c r="K63" s="35" t="s">
        <v>3355</v>
      </c>
      <c r="L63" s="44"/>
    </row>
    <row r="64" spans="1:12" x14ac:dyDescent="0.25">
      <c r="A64" s="12" t="s">
        <v>976</v>
      </c>
      <c r="B64" s="13">
        <v>4081</v>
      </c>
      <c r="C64" s="13">
        <v>3449</v>
      </c>
      <c r="D64" s="34">
        <v>996</v>
      </c>
      <c r="E64" s="34">
        <v>956</v>
      </c>
      <c r="F64" s="36">
        <v>3236443.2406400004</v>
      </c>
      <c r="G64" s="14">
        <v>1.26279E-4</v>
      </c>
      <c r="H64" s="15">
        <v>854490.59</v>
      </c>
      <c r="I64" s="15">
        <v>916.83</v>
      </c>
      <c r="J64" s="13">
        <v>932</v>
      </c>
      <c r="K64" s="35" t="s">
        <v>3355</v>
      </c>
      <c r="L64" s="44"/>
    </row>
    <row r="65" spans="1:12" x14ac:dyDescent="0.25">
      <c r="A65" s="12" t="s">
        <v>977</v>
      </c>
      <c r="B65" s="13">
        <v>20632</v>
      </c>
      <c r="C65" s="13">
        <v>21358</v>
      </c>
      <c r="D65" s="34">
        <v>8745</v>
      </c>
      <c r="E65" s="34">
        <v>9628</v>
      </c>
      <c r="F65" s="36">
        <v>19280788.410363</v>
      </c>
      <c r="G65" s="14">
        <v>7.8698600000000004E-4</v>
      </c>
      <c r="H65" s="15">
        <v>5325292.9800000004</v>
      </c>
      <c r="I65" s="15">
        <v>621.39</v>
      </c>
      <c r="J65" s="13">
        <v>8570</v>
      </c>
      <c r="K65" s="35" t="s">
        <v>3355</v>
      </c>
      <c r="L65" s="44"/>
    </row>
    <row r="66" spans="1:12" x14ac:dyDescent="0.25">
      <c r="A66" s="12" t="s">
        <v>978</v>
      </c>
      <c r="B66" s="13">
        <v>6794</v>
      </c>
      <c r="C66" s="13">
        <v>6753</v>
      </c>
      <c r="D66" s="34">
        <v>868</v>
      </c>
      <c r="E66" s="34">
        <v>849</v>
      </c>
      <c r="F66" s="36">
        <v>7727525.218452001</v>
      </c>
      <c r="G66" s="14">
        <v>2.36135E-4</v>
      </c>
      <c r="H66" s="15">
        <v>1597856.41</v>
      </c>
      <c r="I66" s="15">
        <v>975.49</v>
      </c>
      <c r="J66" s="13">
        <v>1638</v>
      </c>
      <c r="K66" s="35" t="s">
        <v>3355</v>
      </c>
      <c r="L66" s="44"/>
    </row>
    <row r="67" spans="1:12" x14ac:dyDescent="0.25">
      <c r="A67" s="12" t="s">
        <v>979</v>
      </c>
      <c r="B67" s="13">
        <v>8824</v>
      </c>
      <c r="C67" s="13">
        <v>8528</v>
      </c>
      <c r="D67" s="34">
        <v>2235</v>
      </c>
      <c r="E67" s="34">
        <v>1844</v>
      </c>
      <c r="F67" s="36">
        <v>3915045.3676080001</v>
      </c>
      <c r="G67" s="14">
        <v>2.4115700000000001E-4</v>
      </c>
      <c r="H67" s="15">
        <v>1631838.15</v>
      </c>
      <c r="I67" s="15">
        <v>815.52</v>
      </c>
      <c r="J67" s="13">
        <v>2001</v>
      </c>
      <c r="K67" s="35" t="s">
        <v>3355</v>
      </c>
      <c r="L67" s="44"/>
    </row>
    <row r="68" spans="1:12" x14ac:dyDescent="0.25">
      <c r="A68" s="12" t="s">
        <v>980</v>
      </c>
      <c r="B68" s="13">
        <v>1278</v>
      </c>
      <c r="C68" s="13">
        <v>630</v>
      </c>
      <c r="D68" s="34">
        <v>196</v>
      </c>
      <c r="E68" s="34">
        <v>159</v>
      </c>
      <c r="F68" s="36">
        <v>1136625.0126660001</v>
      </c>
      <c r="G68" s="14">
        <v>3.4918E-5</v>
      </c>
      <c r="H68" s="15">
        <v>236276.64</v>
      </c>
      <c r="I68" s="15">
        <v>469.73</v>
      </c>
      <c r="J68" s="13">
        <v>503</v>
      </c>
      <c r="K68" s="35" t="s">
        <v>3355</v>
      </c>
      <c r="L68" s="44"/>
    </row>
    <row r="69" spans="1:12" x14ac:dyDescent="0.25">
      <c r="A69" s="12" t="s">
        <v>981</v>
      </c>
      <c r="B69" s="13">
        <v>791</v>
      </c>
      <c r="C69" s="13">
        <v>590</v>
      </c>
      <c r="D69" s="34">
        <v>642</v>
      </c>
      <c r="E69" s="34">
        <v>517</v>
      </c>
      <c r="F69" s="36">
        <v>742669.16944600001</v>
      </c>
      <c r="G69" s="14">
        <v>3.6990000000000003E-5</v>
      </c>
      <c r="H69" s="15">
        <v>250297.18</v>
      </c>
      <c r="I69" s="15">
        <v>310.16000000000003</v>
      </c>
      <c r="J69" s="13">
        <v>807</v>
      </c>
      <c r="K69" s="35" t="s">
        <v>3355</v>
      </c>
      <c r="L69" s="44"/>
    </row>
    <row r="70" spans="1:12" x14ac:dyDescent="0.25">
      <c r="A70" s="12" t="s">
        <v>982</v>
      </c>
      <c r="B70" s="13">
        <v>697</v>
      </c>
      <c r="C70" s="13">
        <v>681</v>
      </c>
      <c r="D70" s="34">
        <v>318</v>
      </c>
      <c r="E70" s="34">
        <v>537</v>
      </c>
      <c r="F70" s="36">
        <v>1779407.1158729999</v>
      </c>
      <c r="G70" s="14">
        <v>4.3025000000000002E-5</v>
      </c>
      <c r="H70" s="15">
        <v>291138.53000000003</v>
      </c>
      <c r="I70" s="15">
        <v>443.14</v>
      </c>
      <c r="J70" s="13">
        <v>657</v>
      </c>
      <c r="K70" s="35" t="s">
        <v>3355</v>
      </c>
      <c r="L70" s="44"/>
    </row>
    <row r="71" spans="1:12" x14ac:dyDescent="0.25">
      <c r="A71" s="12" t="s">
        <v>983</v>
      </c>
      <c r="B71" s="13">
        <v>406</v>
      </c>
      <c r="C71" s="13">
        <v>288</v>
      </c>
      <c r="D71" s="34">
        <v>118</v>
      </c>
      <c r="E71" s="34">
        <v>244</v>
      </c>
      <c r="F71" s="36">
        <v>1026990.6823460001</v>
      </c>
      <c r="G71" s="14">
        <v>2.2775000000000001E-5</v>
      </c>
      <c r="H71" s="15">
        <v>154110.54</v>
      </c>
      <c r="I71" s="15">
        <v>546.5</v>
      </c>
      <c r="J71" s="13">
        <v>282</v>
      </c>
      <c r="K71" s="35" t="s">
        <v>3355</v>
      </c>
      <c r="L71" s="44"/>
    </row>
    <row r="72" spans="1:12" x14ac:dyDescent="0.25">
      <c r="A72" s="12" t="s">
        <v>984</v>
      </c>
      <c r="B72" s="13">
        <v>1524</v>
      </c>
      <c r="C72" s="13">
        <v>1617</v>
      </c>
      <c r="D72" s="34">
        <v>159</v>
      </c>
      <c r="E72" s="34">
        <v>171</v>
      </c>
      <c r="F72" s="36">
        <v>2445173.8831640002</v>
      </c>
      <c r="G72" s="14">
        <v>6.2723000000000002E-5</v>
      </c>
      <c r="H72" s="15">
        <v>424425.32</v>
      </c>
      <c r="I72" s="15">
        <v>876.91</v>
      </c>
      <c r="J72" s="13">
        <v>484</v>
      </c>
      <c r="K72" s="35" t="s">
        <v>3355</v>
      </c>
    </row>
    <row r="73" spans="1:12" x14ac:dyDescent="0.25">
      <c r="A73" s="12" t="s">
        <v>327</v>
      </c>
      <c r="B73" s="13">
        <v>740</v>
      </c>
      <c r="C73" s="13">
        <v>737</v>
      </c>
      <c r="D73" s="34">
        <v>421</v>
      </c>
      <c r="E73" s="34">
        <v>317</v>
      </c>
      <c r="F73" s="36">
        <v>1588943.1135180001</v>
      </c>
      <c r="G73" s="14">
        <v>4.0911666666666697E-5</v>
      </c>
      <c r="H73" s="15" t="s">
        <v>3356</v>
      </c>
      <c r="I73" s="15" t="s">
        <v>3356</v>
      </c>
      <c r="J73" s="13">
        <v>724</v>
      </c>
      <c r="K73" s="35" t="s">
        <v>3357</v>
      </c>
      <c r="L73" s="44"/>
    </row>
    <row r="74" spans="1:12" x14ac:dyDescent="0.25">
      <c r="A74" s="12" t="s">
        <v>328</v>
      </c>
      <c r="B74" s="13">
        <v>3173</v>
      </c>
      <c r="C74" s="13">
        <v>2664</v>
      </c>
      <c r="D74" s="34">
        <v>1162</v>
      </c>
      <c r="E74" s="34">
        <v>1380</v>
      </c>
      <c r="F74" s="36">
        <v>4099147.6626880001</v>
      </c>
      <c r="G74" s="14">
        <v>1.27861E-4</v>
      </c>
      <c r="H74" s="15">
        <v>865197.55</v>
      </c>
      <c r="I74" s="15">
        <v>205.07</v>
      </c>
      <c r="J74" s="13">
        <v>4219</v>
      </c>
      <c r="K74" s="35" t="s">
        <v>3355</v>
      </c>
      <c r="L74" s="44"/>
    </row>
    <row r="75" spans="1:12" x14ac:dyDescent="0.25">
      <c r="A75" s="12" t="s">
        <v>985</v>
      </c>
      <c r="B75" s="13">
        <v>521</v>
      </c>
      <c r="C75" s="13">
        <v>338</v>
      </c>
      <c r="D75" s="34">
        <v>273</v>
      </c>
      <c r="E75" s="34">
        <v>522</v>
      </c>
      <c r="F75" s="36">
        <v>325812.75761700002</v>
      </c>
      <c r="G75" s="14">
        <v>1.8907E-5</v>
      </c>
      <c r="H75" s="15">
        <v>127940.16</v>
      </c>
      <c r="I75" s="15">
        <v>649.44000000000005</v>
      </c>
      <c r="J75" s="13">
        <v>197</v>
      </c>
      <c r="K75" s="35" t="s">
        <v>3355</v>
      </c>
      <c r="L75" s="44"/>
    </row>
    <row r="76" spans="1:12" x14ac:dyDescent="0.25">
      <c r="A76" s="12" t="s">
        <v>986</v>
      </c>
      <c r="B76" s="13">
        <v>13528</v>
      </c>
      <c r="C76" s="13">
        <v>13780</v>
      </c>
      <c r="D76" s="34">
        <v>1771</v>
      </c>
      <c r="E76" s="34">
        <v>1913</v>
      </c>
      <c r="F76" s="36">
        <v>5957086.1914799996</v>
      </c>
      <c r="G76" s="14">
        <v>3.5221800000000001E-4</v>
      </c>
      <c r="H76" s="15">
        <v>2383353.67</v>
      </c>
      <c r="I76" s="15">
        <v>453.19</v>
      </c>
      <c r="J76" s="13">
        <v>5259</v>
      </c>
      <c r="K76" s="35" t="s">
        <v>3355</v>
      </c>
      <c r="L76" s="44"/>
    </row>
    <row r="77" spans="1:12" x14ac:dyDescent="0.25">
      <c r="A77" s="12" t="s">
        <v>987</v>
      </c>
      <c r="B77" s="13">
        <v>3578</v>
      </c>
      <c r="C77" s="13">
        <v>5007</v>
      </c>
      <c r="D77" s="34">
        <v>2683</v>
      </c>
      <c r="E77" s="34">
        <v>2674</v>
      </c>
      <c r="F77" s="36">
        <v>8466212.6455480009</v>
      </c>
      <c r="G77" s="14">
        <v>2.3409099999999999E-4</v>
      </c>
      <c r="H77" s="15">
        <v>1584024.77</v>
      </c>
      <c r="I77" s="15">
        <v>468.23</v>
      </c>
      <c r="J77" s="13">
        <v>3383</v>
      </c>
      <c r="K77" s="35" t="s">
        <v>3355</v>
      </c>
      <c r="L77" s="44"/>
    </row>
    <row r="78" spans="1:12" x14ac:dyDescent="0.25">
      <c r="A78" s="12" t="s">
        <v>988</v>
      </c>
      <c r="B78" s="13">
        <v>1883</v>
      </c>
      <c r="C78" s="13">
        <v>1391</v>
      </c>
      <c r="D78" s="34">
        <v>308</v>
      </c>
      <c r="E78" s="34">
        <v>210</v>
      </c>
      <c r="F78" s="36">
        <v>1439396.0352070204</v>
      </c>
      <c r="G78" s="14">
        <v>4.2997999999999997E-5</v>
      </c>
      <c r="H78" s="15">
        <v>290955.34999999998</v>
      </c>
      <c r="I78" s="15">
        <v>742.23</v>
      </c>
      <c r="J78" s="13">
        <v>392</v>
      </c>
      <c r="K78" s="35" t="s">
        <v>3355</v>
      </c>
      <c r="L78" s="44"/>
    </row>
    <row r="79" spans="1:12" x14ac:dyDescent="0.25">
      <c r="A79" s="12" t="s">
        <v>989</v>
      </c>
      <c r="B79" s="13">
        <v>1183</v>
      </c>
      <c r="C79" s="13">
        <v>825</v>
      </c>
      <c r="D79" s="34">
        <v>532</v>
      </c>
      <c r="E79" s="34">
        <v>495</v>
      </c>
      <c r="F79" s="36">
        <v>1172640.117869</v>
      </c>
      <c r="G79" s="14">
        <v>4.2218999999999997E-5</v>
      </c>
      <c r="H79" s="15">
        <v>285681.12</v>
      </c>
      <c r="I79" s="15">
        <v>329.89</v>
      </c>
      <c r="J79" s="13">
        <v>866</v>
      </c>
      <c r="K79" s="35" t="s">
        <v>3355</v>
      </c>
      <c r="L79" s="44"/>
    </row>
    <row r="80" spans="1:12" x14ac:dyDescent="0.25">
      <c r="A80" s="12" t="s">
        <v>990</v>
      </c>
      <c r="B80" s="13">
        <v>16331</v>
      </c>
      <c r="C80" s="13">
        <v>17657</v>
      </c>
      <c r="D80" s="34">
        <v>821</v>
      </c>
      <c r="E80" s="34">
        <v>748</v>
      </c>
      <c r="F80" s="36">
        <v>5519631.4491859991</v>
      </c>
      <c r="G80" s="14">
        <v>3.8725499999999998E-4</v>
      </c>
      <c r="H80" s="15">
        <v>2620436.9500000002</v>
      </c>
      <c r="I80" s="15">
        <v>1270.21</v>
      </c>
      <c r="J80" s="13">
        <v>2063</v>
      </c>
      <c r="K80" s="35" t="s">
        <v>3355</v>
      </c>
      <c r="L80" s="44"/>
    </row>
    <row r="81" spans="1:12" x14ac:dyDescent="0.25">
      <c r="A81" s="12" t="s">
        <v>991</v>
      </c>
      <c r="B81" s="13">
        <v>604</v>
      </c>
      <c r="C81" s="13">
        <v>657</v>
      </c>
      <c r="D81" s="34">
        <v>303</v>
      </c>
      <c r="E81" s="34">
        <v>248</v>
      </c>
      <c r="F81" s="36">
        <v>841026.62823300005</v>
      </c>
      <c r="G81" s="14">
        <v>2.7036E-5</v>
      </c>
      <c r="H81" s="15">
        <v>182946.61</v>
      </c>
      <c r="I81" s="15">
        <v>343.89</v>
      </c>
      <c r="J81" s="13">
        <v>532</v>
      </c>
      <c r="K81" s="35" t="s">
        <v>3355</v>
      </c>
      <c r="L81" s="44"/>
    </row>
    <row r="82" spans="1:12" x14ac:dyDescent="0.25">
      <c r="A82" s="12" t="s">
        <v>992</v>
      </c>
      <c r="B82" s="13">
        <v>334</v>
      </c>
      <c r="C82" s="13">
        <v>632</v>
      </c>
      <c r="D82" s="34">
        <v>373</v>
      </c>
      <c r="E82" s="34">
        <v>448</v>
      </c>
      <c r="F82" s="36">
        <v>1405364.78036</v>
      </c>
      <c r="G82" s="14">
        <v>3.4193000000000003E-5</v>
      </c>
      <c r="H82" s="15">
        <v>231376.74</v>
      </c>
      <c r="I82" s="15">
        <v>288.5</v>
      </c>
      <c r="J82" s="13">
        <v>802</v>
      </c>
      <c r="K82" s="35" t="s">
        <v>3355</v>
      </c>
      <c r="L82" s="44"/>
    </row>
    <row r="83" spans="1:12" x14ac:dyDescent="0.25">
      <c r="A83" s="12" t="s">
        <v>993</v>
      </c>
      <c r="B83" s="13">
        <v>1312</v>
      </c>
      <c r="C83" s="13">
        <v>1016</v>
      </c>
      <c r="D83" s="34">
        <v>599</v>
      </c>
      <c r="E83" s="34">
        <v>684</v>
      </c>
      <c r="F83" s="36">
        <v>1570644.376676</v>
      </c>
      <c r="G83" s="14">
        <v>5.2509999999999997E-5</v>
      </c>
      <c r="H83" s="15">
        <v>355318.46</v>
      </c>
      <c r="I83" s="15">
        <v>365.93</v>
      </c>
      <c r="J83" s="13">
        <v>971</v>
      </c>
      <c r="K83" s="35" t="s">
        <v>3355</v>
      </c>
      <c r="L83" s="44"/>
    </row>
    <row r="84" spans="1:12" x14ac:dyDescent="0.25">
      <c r="A84" s="12" t="s">
        <v>994</v>
      </c>
      <c r="B84" s="13">
        <v>4406</v>
      </c>
      <c r="C84" s="13">
        <v>3800</v>
      </c>
      <c r="D84" s="34">
        <v>661</v>
      </c>
      <c r="E84" s="34">
        <v>622</v>
      </c>
      <c r="F84" s="36">
        <v>2390387.3213100005</v>
      </c>
      <c r="G84" s="14">
        <v>1.1537899999999999E-4</v>
      </c>
      <c r="H84" s="15">
        <v>780731.36</v>
      </c>
      <c r="I84" s="15">
        <v>662.76</v>
      </c>
      <c r="J84" s="13">
        <v>1178</v>
      </c>
      <c r="K84" s="35" t="s">
        <v>3355</v>
      </c>
    </row>
    <row r="85" spans="1:12" x14ac:dyDescent="0.25">
      <c r="A85" s="12" t="s">
        <v>329</v>
      </c>
      <c r="B85" s="13">
        <v>0</v>
      </c>
      <c r="C85" s="13">
        <v>0</v>
      </c>
      <c r="D85" s="34">
        <v>174</v>
      </c>
      <c r="E85" s="34">
        <v>237</v>
      </c>
      <c r="F85" s="36">
        <v>1080125.76868</v>
      </c>
      <c r="G85" s="14">
        <v>2.0983000000000002E-5</v>
      </c>
      <c r="H85" s="15" t="s">
        <v>3356</v>
      </c>
      <c r="I85" s="15" t="s">
        <v>3356</v>
      </c>
      <c r="J85" s="13">
        <v>1118</v>
      </c>
      <c r="K85" s="35" t="s">
        <v>3357</v>
      </c>
      <c r="L85" s="44"/>
    </row>
    <row r="86" spans="1:12" x14ac:dyDescent="0.25">
      <c r="A86" s="12" t="s">
        <v>995</v>
      </c>
      <c r="B86" s="13">
        <v>597</v>
      </c>
      <c r="C86" s="13">
        <v>522</v>
      </c>
      <c r="D86" s="34">
        <v>368</v>
      </c>
      <c r="E86" s="34">
        <v>288</v>
      </c>
      <c r="F86" s="36">
        <v>1180003.7072720001</v>
      </c>
      <c r="G86" s="14">
        <v>3.1146000000000003E-5</v>
      </c>
      <c r="H86" s="15">
        <v>210753.95</v>
      </c>
      <c r="I86" s="15">
        <v>317.39999999999998</v>
      </c>
      <c r="J86" s="13">
        <v>664</v>
      </c>
      <c r="K86" s="35" t="s">
        <v>3355</v>
      </c>
      <c r="L86" s="44"/>
    </row>
    <row r="87" spans="1:12" x14ac:dyDescent="0.25">
      <c r="A87" s="12" t="s">
        <v>996</v>
      </c>
      <c r="B87" s="13">
        <v>26583</v>
      </c>
      <c r="C87" s="13">
        <v>34213</v>
      </c>
      <c r="D87" s="34">
        <v>2764</v>
      </c>
      <c r="E87" s="34">
        <v>2520</v>
      </c>
      <c r="F87" s="36">
        <v>28911917.382435996</v>
      </c>
      <c r="G87" s="14">
        <v>9.6265700000000001E-4</v>
      </c>
      <c r="H87" s="15">
        <v>6514009.0300000003</v>
      </c>
      <c r="I87" s="15">
        <v>1497.47</v>
      </c>
      <c r="J87" s="13">
        <v>4350</v>
      </c>
      <c r="K87" s="35" t="s">
        <v>3355</v>
      </c>
    </row>
    <row r="88" spans="1:12" x14ac:dyDescent="0.25">
      <c r="A88" s="12" t="s">
        <v>5</v>
      </c>
      <c r="B88" s="13">
        <v>3498</v>
      </c>
      <c r="C88" s="13">
        <v>2017</v>
      </c>
      <c r="D88" s="34">
        <v>405</v>
      </c>
      <c r="E88" s="34">
        <v>484</v>
      </c>
      <c r="F88" s="36">
        <v>7677708.4304990005</v>
      </c>
      <c r="G88" s="14">
        <v>1.5905266666666699E-4</v>
      </c>
      <c r="H88" s="15" t="s">
        <v>3356</v>
      </c>
      <c r="I88" s="36">
        <f>(6766695163.56*G88)/J88</f>
        <v>727.20331775990292</v>
      </c>
      <c r="J88" s="13">
        <v>1480</v>
      </c>
      <c r="K88" s="35" t="s">
        <v>3358</v>
      </c>
    </row>
    <row r="89" spans="1:12" x14ac:dyDescent="0.25">
      <c r="A89" s="12" t="s">
        <v>6</v>
      </c>
      <c r="B89" s="13">
        <v>1766</v>
      </c>
      <c r="C89" s="13">
        <v>1255</v>
      </c>
      <c r="D89" s="34">
        <v>188</v>
      </c>
      <c r="E89" s="34">
        <v>269</v>
      </c>
      <c r="F89" s="36">
        <v>5227619.5536719998</v>
      </c>
      <c r="G89" s="14">
        <v>1.00416666666667E-4</v>
      </c>
      <c r="H89" s="15" t="s">
        <v>3356</v>
      </c>
      <c r="I89" s="36">
        <f>(6766695163.56*G89)/J89</f>
        <v>1392.3954358076892</v>
      </c>
      <c r="J89" s="13">
        <v>488</v>
      </c>
      <c r="K89" s="35" t="s">
        <v>3358</v>
      </c>
    </row>
    <row r="90" spans="1:12" x14ac:dyDescent="0.25">
      <c r="A90" s="12" t="s">
        <v>7</v>
      </c>
      <c r="B90" s="13">
        <v>5415</v>
      </c>
      <c r="C90" s="13">
        <v>5198</v>
      </c>
      <c r="D90" s="34">
        <v>376</v>
      </c>
      <c r="E90" s="34">
        <v>648</v>
      </c>
      <c r="F90" s="36">
        <v>18771069.365255997</v>
      </c>
      <c r="G90" s="14">
        <v>3.52724333333333E-4</v>
      </c>
      <c r="H90" s="15" t="s">
        <v>3356</v>
      </c>
      <c r="I90" s="36">
        <f>(6766695163.56*G90)/J90</f>
        <v>2253.8036264745892</v>
      </c>
      <c r="J90" s="13">
        <v>1059</v>
      </c>
      <c r="K90" s="35" t="s">
        <v>3358</v>
      </c>
      <c r="L90" s="44"/>
    </row>
    <row r="91" spans="1:12" x14ac:dyDescent="0.25">
      <c r="A91" s="12" t="s">
        <v>997</v>
      </c>
      <c r="B91" s="13">
        <v>4290</v>
      </c>
      <c r="C91" s="13">
        <v>4154</v>
      </c>
      <c r="D91" s="34">
        <v>836</v>
      </c>
      <c r="E91" s="34">
        <v>752</v>
      </c>
      <c r="F91" s="36">
        <v>5214224.4967200002</v>
      </c>
      <c r="G91" s="14">
        <v>1.56978E-4</v>
      </c>
      <c r="H91" s="15">
        <v>1062224.3899999999</v>
      </c>
      <c r="I91" s="15">
        <v>585.25</v>
      </c>
      <c r="J91" s="13">
        <v>1815</v>
      </c>
      <c r="K91" s="35" t="s">
        <v>3355</v>
      </c>
      <c r="L91" s="44"/>
    </row>
    <row r="92" spans="1:12" x14ac:dyDescent="0.25">
      <c r="A92" s="12" t="s">
        <v>998</v>
      </c>
      <c r="B92" s="13">
        <v>3146</v>
      </c>
      <c r="C92" s="13">
        <v>5181</v>
      </c>
      <c r="D92" s="34">
        <v>253</v>
      </c>
      <c r="E92" s="34">
        <v>239</v>
      </c>
      <c r="F92" s="36" t="s">
        <v>3356</v>
      </c>
      <c r="G92" s="14">
        <v>1.25893E-4</v>
      </c>
      <c r="H92" s="15">
        <v>851878.32</v>
      </c>
      <c r="I92" s="15">
        <v>3872.17</v>
      </c>
      <c r="J92" s="13">
        <v>220</v>
      </c>
      <c r="K92" s="35" t="s">
        <v>3355</v>
      </c>
    </row>
    <row r="93" spans="1:12" x14ac:dyDescent="0.25">
      <c r="A93" s="12" t="s">
        <v>8</v>
      </c>
      <c r="B93" s="13">
        <v>1409</v>
      </c>
      <c r="C93" s="13">
        <v>1651</v>
      </c>
      <c r="D93" s="34">
        <v>325</v>
      </c>
      <c r="E93" s="34">
        <v>292</v>
      </c>
      <c r="F93" s="36">
        <v>8062996.5801119991</v>
      </c>
      <c r="G93" s="14">
        <v>1.39700333333333E-4</v>
      </c>
      <c r="H93" s="15" t="s">
        <v>3356</v>
      </c>
      <c r="I93" s="36">
        <f>(6766695163.56*G93)/J93</f>
        <v>1060.9535015874123</v>
      </c>
      <c r="J93" s="13">
        <v>891</v>
      </c>
      <c r="K93" s="35" t="s">
        <v>3358</v>
      </c>
      <c r="L93" s="44"/>
    </row>
    <row r="94" spans="1:12" x14ac:dyDescent="0.25">
      <c r="A94" s="12" t="s">
        <v>999</v>
      </c>
      <c r="B94" s="13">
        <v>12659</v>
      </c>
      <c r="C94" s="13">
        <v>15602</v>
      </c>
      <c r="D94" s="34">
        <v>1501</v>
      </c>
      <c r="E94" s="34">
        <v>1761</v>
      </c>
      <c r="F94" s="36" t="s">
        <v>3356</v>
      </c>
      <c r="G94" s="14">
        <v>4.3243099999999999E-4</v>
      </c>
      <c r="H94" s="15">
        <v>2926130.92</v>
      </c>
      <c r="I94" s="15">
        <v>2142.12</v>
      </c>
      <c r="J94" s="13">
        <v>1366</v>
      </c>
      <c r="K94" s="35" t="s">
        <v>3355</v>
      </c>
    </row>
    <row r="95" spans="1:12" x14ac:dyDescent="0.25">
      <c r="A95" s="12" t="s">
        <v>330</v>
      </c>
      <c r="B95" s="13">
        <v>309</v>
      </c>
      <c r="C95" s="13">
        <v>683</v>
      </c>
      <c r="D95" s="34">
        <v>231</v>
      </c>
      <c r="E95" s="34">
        <v>88</v>
      </c>
      <c r="F95" s="36" t="s">
        <v>3356</v>
      </c>
      <c r="G95" s="14">
        <v>1.76195E-5</v>
      </c>
      <c r="H95" s="15" t="s">
        <v>3356</v>
      </c>
      <c r="I95" s="15" t="s">
        <v>3356</v>
      </c>
      <c r="J95" s="13">
        <v>103</v>
      </c>
      <c r="K95" s="35" t="s">
        <v>3357</v>
      </c>
      <c r="L95" s="44"/>
    </row>
    <row r="96" spans="1:12" x14ac:dyDescent="0.25">
      <c r="A96" s="12" t="s">
        <v>1000</v>
      </c>
      <c r="B96" s="13">
        <v>10239</v>
      </c>
      <c r="C96" s="13">
        <v>7737</v>
      </c>
      <c r="D96" s="34">
        <v>1133</v>
      </c>
      <c r="E96" s="34">
        <v>1084</v>
      </c>
      <c r="F96" s="36">
        <v>2069679.8721150002</v>
      </c>
      <c r="G96" s="14">
        <v>2.05892E-4</v>
      </c>
      <c r="H96" s="15">
        <v>1393208.53</v>
      </c>
      <c r="I96" s="15">
        <v>3035.31</v>
      </c>
      <c r="J96" s="13">
        <v>459</v>
      </c>
      <c r="K96" s="35" t="s">
        <v>3355</v>
      </c>
      <c r="L96" s="44"/>
    </row>
    <row r="97" spans="1:12" x14ac:dyDescent="0.25">
      <c r="A97" s="12" t="s">
        <v>1001</v>
      </c>
      <c r="B97" s="13">
        <v>48662</v>
      </c>
      <c r="C97" s="13">
        <v>49867</v>
      </c>
      <c r="D97" s="34">
        <v>4577</v>
      </c>
      <c r="E97" s="34">
        <v>5160</v>
      </c>
      <c r="F97" s="36">
        <v>23421081.788832001</v>
      </c>
      <c r="G97" s="14">
        <v>1.2645E-3</v>
      </c>
      <c r="H97" s="15">
        <v>8556486.5500000007</v>
      </c>
      <c r="I97" s="15">
        <v>1570.86</v>
      </c>
      <c r="J97" s="13">
        <v>5447</v>
      </c>
      <c r="K97" s="35" t="s">
        <v>3355</v>
      </c>
      <c r="L97" s="44"/>
    </row>
    <row r="98" spans="1:12" x14ac:dyDescent="0.25">
      <c r="A98" s="12" t="s">
        <v>1002</v>
      </c>
      <c r="B98" s="13">
        <v>43603</v>
      </c>
      <c r="C98" s="13">
        <v>39600</v>
      </c>
      <c r="D98" s="34">
        <v>2542</v>
      </c>
      <c r="E98" s="34">
        <v>2814</v>
      </c>
      <c r="F98" s="36">
        <v>13095174.810378</v>
      </c>
      <c r="G98" s="14">
        <v>9.5521099999999997E-4</v>
      </c>
      <c r="H98" s="15">
        <v>6463618.46</v>
      </c>
      <c r="I98" s="15">
        <v>1004.13</v>
      </c>
      <c r="J98" s="13">
        <v>6437</v>
      </c>
      <c r="K98" s="35" t="s">
        <v>3355</v>
      </c>
    </row>
    <row r="99" spans="1:12" x14ac:dyDescent="0.25">
      <c r="A99" s="12" t="s">
        <v>9</v>
      </c>
      <c r="B99" s="13">
        <v>4277</v>
      </c>
      <c r="C99" s="13">
        <v>3776</v>
      </c>
      <c r="D99" s="34">
        <v>414</v>
      </c>
      <c r="E99" s="34">
        <v>229</v>
      </c>
      <c r="F99" s="36">
        <v>4045485.850414</v>
      </c>
      <c r="G99" s="14">
        <v>1.31609333333333E-4</v>
      </c>
      <c r="H99" s="15" t="s">
        <v>3356</v>
      </c>
      <c r="I99" s="36">
        <f>(6766695163.56*G99)/J99</f>
        <v>516.26680541798282</v>
      </c>
      <c r="J99" s="13">
        <v>1725</v>
      </c>
      <c r="K99" s="35" t="s">
        <v>3358</v>
      </c>
      <c r="L99" s="44"/>
    </row>
    <row r="100" spans="1:12" x14ac:dyDescent="0.25">
      <c r="A100" s="12" t="s">
        <v>1003</v>
      </c>
      <c r="B100" s="13">
        <v>7619</v>
      </c>
      <c r="C100" s="13">
        <v>7491</v>
      </c>
      <c r="D100" s="34">
        <v>2433</v>
      </c>
      <c r="E100" s="34">
        <v>2576</v>
      </c>
      <c r="F100" s="36">
        <v>3596458.0525119998</v>
      </c>
      <c r="G100" s="14">
        <v>2.2533399999999999E-4</v>
      </c>
      <c r="H100" s="15">
        <v>1524769.39</v>
      </c>
      <c r="I100" s="15">
        <v>578.22</v>
      </c>
      <c r="J100" s="13">
        <v>2637</v>
      </c>
      <c r="K100" s="35" t="s">
        <v>3355</v>
      </c>
      <c r="L100" s="44"/>
    </row>
    <row r="101" spans="1:12" x14ac:dyDescent="0.25">
      <c r="A101" s="12" t="s">
        <v>1004</v>
      </c>
      <c r="B101" s="13">
        <v>11932</v>
      </c>
      <c r="C101" s="13">
        <v>13942</v>
      </c>
      <c r="D101" s="34">
        <v>1865</v>
      </c>
      <c r="E101" s="34">
        <v>1483</v>
      </c>
      <c r="F101" s="36">
        <v>4217402.3252149997</v>
      </c>
      <c r="G101" s="14">
        <v>3.1406700000000001E-4</v>
      </c>
      <c r="H101" s="15">
        <v>2125196.52</v>
      </c>
      <c r="I101" s="15">
        <v>554.88</v>
      </c>
      <c r="J101" s="13">
        <v>3830</v>
      </c>
      <c r="K101" s="35" t="s">
        <v>3355</v>
      </c>
    </row>
    <row r="102" spans="1:12" x14ac:dyDescent="0.25">
      <c r="A102" s="12" t="s">
        <v>331</v>
      </c>
      <c r="B102" s="13">
        <v>1345</v>
      </c>
      <c r="C102" s="13">
        <v>1403</v>
      </c>
      <c r="D102" s="34">
        <v>441</v>
      </c>
      <c r="E102" s="34">
        <v>383</v>
      </c>
      <c r="F102" s="36">
        <v>6091056.6125959996</v>
      </c>
      <c r="G102" s="14">
        <v>2.58576E-4</v>
      </c>
      <c r="H102" s="15" t="s">
        <v>3356</v>
      </c>
      <c r="I102" s="15" t="s">
        <v>3356</v>
      </c>
      <c r="J102" s="13">
        <v>3337</v>
      </c>
      <c r="K102" s="35" t="s">
        <v>3357</v>
      </c>
    </row>
    <row r="103" spans="1:12" x14ac:dyDescent="0.25">
      <c r="A103" s="12" t="s">
        <v>10</v>
      </c>
      <c r="B103" s="13">
        <v>16223</v>
      </c>
      <c r="C103" s="13">
        <v>15267</v>
      </c>
      <c r="D103" s="34">
        <v>2894</v>
      </c>
      <c r="E103" s="34">
        <v>2920</v>
      </c>
      <c r="F103" s="36">
        <v>24775836.575259998</v>
      </c>
      <c r="G103" s="14">
        <v>6.6231600000000003E-4</v>
      </c>
      <c r="H103" s="15" t="s">
        <v>3356</v>
      </c>
      <c r="I103" s="36">
        <f>(6766695163.56*G103)/J103</f>
        <v>713.3042294999849</v>
      </c>
      <c r="J103" s="13">
        <v>6283</v>
      </c>
      <c r="K103" s="35" t="s">
        <v>3358</v>
      </c>
      <c r="L103" s="44"/>
    </row>
    <row r="104" spans="1:12" x14ac:dyDescent="0.25">
      <c r="A104" s="12" t="s">
        <v>1005</v>
      </c>
      <c r="B104" s="13">
        <v>11606</v>
      </c>
      <c r="C104" s="13">
        <v>11162</v>
      </c>
      <c r="D104" s="34">
        <v>1434</v>
      </c>
      <c r="E104" s="34">
        <v>1657</v>
      </c>
      <c r="F104" s="36">
        <v>21708599.707968</v>
      </c>
      <c r="G104" s="14">
        <v>5.1268799999999997E-4</v>
      </c>
      <c r="H104" s="15">
        <v>3469204.48</v>
      </c>
      <c r="I104" s="15">
        <v>919.48</v>
      </c>
      <c r="J104" s="13">
        <v>3773</v>
      </c>
      <c r="K104" s="35" t="s">
        <v>3355</v>
      </c>
      <c r="L104" s="44"/>
    </row>
    <row r="105" spans="1:12" x14ac:dyDescent="0.25">
      <c r="A105" s="12" t="s">
        <v>1006</v>
      </c>
      <c r="B105" s="13">
        <v>7469</v>
      </c>
      <c r="C105" s="13">
        <v>7047</v>
      </c>
      <c r="D105" s="34">
        <v>1123</v>
      </c>
      <c r="E105" s="34">
        <v>957</v>
      </c>
      <c r="F105" s="36">
        <v>3690140.3745749998</v>
      </c>
      <c r="G105" s="14">
        <v>2.3657600000000001E-4</v>
      </c>
      <c r="H105" s="15">
        <v>1600838.03</v>
      </c>
      <c r="I105" s="15">
        <v>869.08</v>
      </c>
      <c r="J105" s="13">
        <v>1842</v>
      </c>
      <c r="K105" s="35" t="s">
        <v>3355</v>
      </c>
      <c r="L105" s="44"/>
    </row>
    <row r="106" spans="1:12" x14ac:dyDescent="0.25">
      <c r="A106" s="12" t="s">
        <v>1007</v>
      </c>
      <c r="B106" s="13">
        <v>37462</v>
      </c>
      <c r="C106" s="13">
        <v>42795</v>
      </c>
      <c r="D106" s="34">
        <v>1259</v>
      </c>
      <c r="E106" s="34">
        <v>1626</v>
      </c>
      <c r="F106" s="36">
        <v>56743034.806696996</v>
      </c>
      <c r="G106" s="14">
        <v>1.4784010000000001E-3</v>
      </c>
      <c r="H106" s="15">
        <v>10003888.380000001</v>
      </c>
      <c r="I106" s="15">
        <v>14755</v>
      </c>
      <c r="J106" s="13">
        <v>678</v>
      </c>
      <c r="K106" s="35" t="s">
        <v>3355</v>
      </c>
    </row>
    <row r="107" spans="1:12" x14ac:dyDescent="0.25">
      <c r="A107" s="12" t="s">
        <v>11</v>
      </c>
      <c r="B107" s="13">
        <v>17076</v>
      </c>
      <c r="C107" s="13">
        <v>16848</v>
      </c>
      <c r="D107" s="34">
        <v>2403</v>
      </c>
      <c r="E107" s="34">
        <v>2429</v>
      </c>
      <c r="F107" s="36">
        <v>12491990.858895998</v>
      </c>
      <c r="G107" s="14">
        <v>5.1313866666666697E-4</v>
      </c>
      <c r="H107" s="15" t="s">
        <v>3356</v>
      </c>
      <c r="I107" s="36">
        <f>(6766695163.56*G107)/J107</f>
        <v>856.71180211422711</v>
      </c>
      <c r="J107" s="13">
        <v>4053</v>
      </c>
      <c r="K107" s="35" t="s">
        <v>3358</v>
      </c>
      <c r="L107" s="44"/>
    </row>
    <row r="108" spans="1:12" x14ac:dyDescent="0.25">
      <c r="A108" s="12" t="s">
        <v>1008</v>
      </c>
      <c r="B108" s="13">
        <v>51795</v>
      </c>
      <c r="C108" s="13">
        <v>51263</v>
      </c>
      <c r="D108" s="34">
        <v>2891</v>
      </c>
      <c r="E108" s="34">
        <v>3131</v>
      </c>
      <c r="F108" s="36">
        <v>39739414.713449001</v>
      </c>
      <c r="G108" s="14">
        <v>1.486292E-3</v>
      </c>
      <c r="H108" s="15">
        <v>10057284.279999999</v>
      </c>
      <c r="I108" s="15">
        <v>2006.64</v>
      </c>
      <c r="J108" s="13">
        <v>5012</v>
      </c>
      <c r="K108" s="35" t="s">
        <v>3355</v>
      </c>
      <c r="L108" s="44"/>
    </row>
    <row r="109" spans="1:12" x14ac:dyDescent="0.25">
      <c r="A109" s="12" t="s">
        <v>1009</v>
      </c>
      <c r="B109" s="13">
        <v>17508</v>
      </c>
      <c r="C109" s="13">
        <v>16821</v>
      </c>
      <c r="D109" s="34">
        <v>1661</v>
      </c>
      <c r="E109" s="34">
        <v>1602</v>
      </c>
      <c r="F109" s="36">
        <v>4546404.3555760002</v>
      </c>
      <c r="G109" s="14">
        <v>3.92655E-4</v>
      </c>
      <c r="H109" s="15">
        <v>2656977.12</v>
      </c>
      <c r="I109" s="15">
        <v>1538.5</v>
      </c>
      <c r="J109" s="13">
        <v>1727</v>
      </c>
      <c r="K109" s="35" t="s">
        <v>3355</v>
      </c>
    </row>
    <row r="110" spans="1:12" x14ac:dyDescent="0.25">
      <c r="A110" s="12" t="s">
        <v>12</v>
      </c>
      <c r="B110" s="13">
        <v>1076</v>
      </c>
      <c r="C110" s="13">
        <v>1140</v>
      </c>
      <c r="D110" s="34">
        <v>142</v>
      </c>
      <c r="E110" s="34">
        <v>103</v>
      </c>
      <c r="F110" s="36">
        <v>729859.60048000002</v>
      </c>
      <c r="G110" s="14">
        <v>3.1743666666666699E-5</v>
      </c>
      <c r="H110" s="15" t="s">
        <v>3356</v>
      </c>
      <c r="I110" s="36">
        <f>(6766695163.56*G110)/J110</f>
        <v>264.53166958989453</v>
      </c>
      <c r="J110" s="13">
        <v>812</v>
      </c>
      <c r="K110" s="35" t="s">
        <v>3358</v>
      </c>
      <c r="L110" s="44"/>
    </row>
    <row r="111" spans="1:12" x14ac:dyDescent="0.25">
      <c r="A111" s="12" t="s">
        <v>1010</v>
      </c>
      <c r="B111" s="13">
        <v>16563</v>
      </c>
      <c r="C111" s="13">
        <v>18054</v>
      </c>
      <c r="D111" s="34">
        <v>1018</v>
      </c>
      <c r="E111" s="34">
        <v>1687</v>
      </c>
      <c r="F111" s="36">
        <v>18168734.705823999</v>
      </c>
      <c r="G111" s="14">
        <v>5.6820299999999998E-4</v>
      </c>
      <c r="H111" s="15">
        <v>3844858.33</v>
      </c>
      <c r="I111" s="15">
        <v>738.69</v>
      </c>
      <c r="J111" s="13">
        <v>5205</v>
      </c>
      <c r="K111" s="35" t="s">
        <v>3355</v>
      </c>
      <c r="L111" s="44"/>
    </row>
    <row r="112" spans="1:12" x14ac:dyDescent="0.25">
      <c r="A112" s="12" t="s">
        <v>1011</v>
      </c>
      <c r="B112" s="13">
        <v>8128</v>
      </c>
      <c r="C112" s="13">
        <v>8070</v>
      </c>
      <c r="D112" s="34">
        <v>1045</v>
      </c>
      <c r="E112" s="34">
        <v>1075</v>
      </c>
      <c r="F112" s="36">
        <v>3070956.6753359996</v>
      </c>
      <c r="G112" s="14">
        <v>2.02504E-4</v>
      </c>
      <c r="H112" s="15">
        <v>1370283.28</v>
      </c>
      <c r="I112" s="15">
        <v>1030.28</v>
      </c>
      <c r="J112" s="13">
        <v>1330</v>
      </c>
      <c r="K112" s="35" t="s">
        <v>3355</v>
      </c>
      <c r="L112" s="44"/>
    </row>
    <row r="113" spans="1:12" x14ac:dyDescent="0.25">
      <c r="A113" s="12" t="s">
        <v>1012</v>
      </c>
      <c r="B113" s="13">
        <v>10881</v>
      </c>
      <c r="C113" s="13">
        <v>9162</v>
      </c>
      <c r="D113" s="34">
        <v>1043</v>
      </c>
      <c r="E113" s="34">
        <v>1170</v>
      </c>
      <c r="F113" s="36">
        <v>22412148.290214669</v>
      </c>
      <c r="G113" s="14">
        <v>4.3104900000000003E-4</v>
      </c>
      <c r="H113" s="15">
        <v>2916774.34</v>
      </c>
      <c r="I113" s="15">
        <v>668.99</v>
      </c>
      <c r="J113" s="13">
        <v>4360</v>
      </c>
      <c r="K113" s="35" t="s">
        <v>3355</v>
      </c>
    </row>
    <row r="114" spans="1:12" x14ac:dyDescent="0.25">
      <c r="A114" s="12" t="s">
        <v>13</v>
      </c>
      <c r="B114" s="13">
        <v>2250</v>
      </c>
      <c r="C114" s="13">
        <v>2996</v>
      </c>
      <c r="D114" s="34">
        <v>314</v>
      </c>
      <c r="E114" s="34">
        <v>450</v>
      </c>
      <c r="F114" s="36">
        <v>964596.67562200001</v>
      </c>
      <c r="G114" s="14">
        <v>7.0729666666666702E-5</v>
      </c>
      <c r="H114" s="15" t="s">
        <v>3356</v>
      </c>
      <c r="I114" s="36">
        <f>(6766695163.56*G114)/J114</f>
        <v>288.838921758325</v>
      </c>
      <c r="J114" s="13">
        <v>1657</v>
      </c>
      <c r="K114" s="35" t="s">
        <v>3358</v>
      </c>
    </row>
    <row r="115" spans="1:12" x14ac:dyDescent="0.25">
      <c r="A115" s="12" t="s">
        <v>14</v>
      </c>
      <c r="B115" s="13">
        <v>7754</v>
      </c>
      <c r="C115" s="13">
        <v>8063</v>
      </c>
      <c r="D115" s="34">
        <v>1184</v>
      </c>
      <c r="E115" s="34">
        <v>1415</v>
      </c>
      <c r="F115" s="36">
        <v>4086986.9757630005</v>
      </c>
      <c r="G115" s="14">
        <v>2.19335E-4</v>
      </c>
      <c r="H115" s="15" t="s">
        <v>3356</v>
      </c>
      <c r="I115" s="36">
        <f>(6766695163.56*G115)/J115</f>
        <v>470.71775569281084</v>
      </c>
      <c r="J115" s="13">
        <v>3153</v>
      </c>
      <c r="K115" s="35" t="s">
        <v>3358</v>
      </c>
    </row>
    <row r="116" spans="1:12" x14ac:dyDescent="0.25">
      <c r="A116" s="12" t="s">
        <v>332</v>
      </c>
      <c r="B116" s="13">
        <v>3972</v>
      </c>
      <c r="C116" s="13">
        <v>3982</v>
      </c>
      <c r="D116" s="34">
        <v>1054</v>
      </c>
      <c r="E116" s="34">
        <v>882</v>
      </c>
      <c r="F116" s="36">
        <v>5734317.08397</v>
      </c>
      <c r="G116" s="14">
        <v>1.64554E-4</v>
      </c>
      <c r="H116" s="15" t="s">
        <v>3356</v>
      </c>
      <c r="I116" s="15" t="s">
        <v>3356</v>
      </c>
      <c r="J116" s="13">
        <v>5561</v>
      </c>
      <c r="K116" s="35" t="s">
        <v>3357</v>
      </c>
    </row>
    <row r="117" spans="1:12" x14ac:dyDescent="0.25">
      <c r="A117" s="12" t="s">
        <v>15</v>
      </c>
      <c r="B117" s="13">
        <v>3842</v>
      </c>
      <c r="C117" s="13">
        <v>4207</v>
      </c>
      <c r="D117" s="34">
        <v>177</v>
      </c>
      <c r="E117" s="34">
        <v>288</v>
      </c>
      <c r="F117" s="36">
        <v>5730304.5335040009</v>
      </c>
      <c r="G117" s="14">
        <v>1.52134333333333E-4</v>
      </c>
      <c r="H117" s="15" t="s">
        <v>3356</v>
      </c>
      <c r="I117" s="36">
        <f>(6766695163.56*G117)/J117</f>
        <v>790.05883160252449</v>
      </c>
      <c r="J117" s="13">
        <v>1303</v>
      </c>
      <c r="K117" s="35" t="s">
        <v>3358</v>
      </c>
      <c r="L117" s="44"/>
    </row>
    <row r="118" spans="1:12" x14ac:dyDescent="0.25">
      <c r="A118" s="12" t="s">
        <v>1013</v>
      </c>
      <c r="B118" s="13">
        <v>44152</v>
      </c>
      <c r="C118" s="13">
        <v>47691</v>
      </c>
      <c r="D118" s="34">
        <v>4361</v>
      </c>
      <c r="E118" s="34">
        <v>3098</v>
      </c>
      <c r="F118" s="36">
        <v>27294130.827016</v>
      </c>
      <c r="G118" s="14">
        <v>1.4181739999999999E-3</v>
      </c>
      <c r="H118" s="15">
        <v>9596352.3900000006</v>
      </c>
      <c r="I118" s="15">
        <v>2171.12</v>
      </c>
      <c r="J118" s="13">
        <v>4420</v>
      </c>
      <c r="K118" s="35" t="s">
        <v>3355</v>
      </c>
      <c r="L118" s="44"/>
    </row>
    <row r="119" spans="1:12" x14ac:dyDescent="0.25">
      <c r="A119" s="12" t="s">
        <v>1014</v>
      </c>
      <c r="B119" s="13">
        <v>50966</v>
      </c>
      <c r="C119" s="13">
        <v>51286</v>
      </c>
      <c r="D119" s="34">
        <v>2513</v>
      </c>
      <c r="E119" s="34">
        <v>2429</v>
      </c>
      <c r="F119" s="36">
        <v>30756654.594126001</v>
      </c>
      <c r="G119" s="14">
        <v>1.350897E-3</v>
      </c>
      <c r="H119" s="15">
        <v>9141110.1699999999</v>
      </c>
      <c r="I119" s="15">
        <v>1807.62</v>
      </c>
      <c r="J119" s="13">
        <v>5057</v>
      </c>
      <c r="K119" s="35" t="s">
        <v>3355</v>
      </c>
    </row>
    <row r="120" spans="1:12" x14ac:dyDescent="0.25">
      <c r="A120" s="12" t="s">
        <v>333</v>
      </c>
      <c r="B120" s="13">
        <v>233</v>
      </c>
      <c r="C120" s="13">
        <v>350</v>
      </c>
      <c r="D120" s="34">
        <v>2</v>
      </c>
      <c r="E120" s="34"/>
      <c r="F120" s="36">
        <v>0</v>
      </c>
      <c r="G120" s="14">
        <v>7.5724999999999999E-6</v>
      </c>
      <c r="H120" s="15" t="s">
        <v>3356</v>
      </c>
      <c r="I120" s="15" t="s">
        <v>3356</v>
      </c>
      <c r="J120" s="13">
        <v>0</v>
      </c>
      <c r="K120" s="35" t="s">
        <v>3357</v>
      </c>
    </row>
    <row r="121" spans="1:12" x14ac:dyDescent="0.25">
      <c r="A121" s="12" t="s">
        <v>16</v>
      </c>
      <c r="B121" s="13">
        <v>1972</v>
      </c>
      <c r="C121" s="13">
        <v>1761</v>
      </c>
      <c r="D121" s="34">
        <v>133</v>
      </c>
      <c r="E121" s="34">
        <v>102</v>
      </c>
      <c r="F121" s="36">
        <v>3409791.8591199997</v>
      </c>
      <c r="G121" s="14">
        <v>8.0702333333333294E-5</v>
      </c>
      <c r="H121" s="15" t="s">
        <v>3356</v>
      </c>
      <c r="I121" s="36">
        <f>(6766695163.56*G121)/J121</f>
        <v>1739.1340403015076</v>
      </c>
      <c r="J121" s="13">
        <v>314</v>
      </c>
      <c r="K121" s="35" t="s">
        <v>3358</v>
      </c>
      <c r="L121" s="44"/>
    </row>
    <row r="122" spans="1:12" x14ac:dyDescent="0.25">
      <c r="A122" s="12" t="s">
        <v>17</v>
      </c>
      <c r="B122" s="13">
        <v>3754</v>
      </c>
      <c r="C122" s="13">
        <v>4193</v>
      </c>
      <c r="D122" s="34">
        <v>417</v>
      </c>
      <c r="E122" s="34">
        <v>439</v>
      </c>
      <c r="F122" s="36">
        <v>2552687.851462</v>
      </c>
      <c r="G122" s="14">
        <v>1.1137300000000001E-4</v>
      </c>
      <c r="H122" s="15">
        <v>753627.3</v>
      </c>
      <c r="I122" s="15">
        <v>236.02</v>
      </c>
      <c r="J122" s="13">
        <v>3193</v>
      </c>
      <c r="K122" s="35" t="s">
        <v>3355</v>
      </c>
      <c r="L122" s="44"/>
    </row>
    <row r="123" spans="1:12" x14ac:dyDescent="0.25">
      <c r="A123" s="12" t="s">
        <v>1015</v>
      </c>
      <c r="B123" s="13">
        <v>6511</v>
      </c>
      <c r="C123" s="13">
        <v>7021</v>
      </c>
      <c r="D123" s="34">
        <v>566</v>
      </c>
      <c r="E123" s="34">
        <v>420</v>
      </c>
      <c r="F123" s="36" t="s">
        <v>3356</v>
      </c>
      <c r="G123" s="14">
        <v>1.94303E-4</v>
      </c>
      <c r="H123" s="15">
        <v>1314791.8700000001</v>
      </c>
      <c r="I123" s="15">
        <v>2352.0500000000002</v>
      </c>
      <c r="J123" s="13">
        <v>559</v>
      </c>
      <c r="K123" s="35" t="s">
        <v>3355</v>
      </c>
      <c r="L123" s="44"/>
    </row>
    <row r="124" spans="1:12" x14ac:dyDescent="0.25">
      <c r="A124" s="12" t="s">
        <v>1016</v>
      </c>
      <c r="B124" s="13">
        <v>5212</v>
      </c>
      <c r="C124" s="13">
        <v>4790</v>
      </c>
      <c r="D124" s="34">
        <v>915</v>
      </c>
      <c r="E124" s="34">
        <v>848</v>
      </c>
      <c r="F124" s="36" t="s">
        <v>3356</v>
      </c>
      <c r="G124" s="14">
        <v>1.54034E-4</v>
      </c>
      <c r="H124" s="15">
        <v>1042298.1</v>
      </c>
      <c r="I124" s="15">
        <v>1959.2</v>
      </c>
      <c r="J124" s="13">
        <v>532</v>
      </c>
      <c r="K124" s="35" t="s">
        <v>3355</v>
      </c>
      <c r="L124" s="44"/>
    </row>
    <row r="125" spans="1:12" x14ac:dyDescent="0.25">
      <c r="A125" s="12" t="s">
        <v>1017</v>
      </c>
      <c r="B125" s="13">
        <v>611</v>
      </c>
      <c r="C125" s="13">
        <v>700</v>
      </c>
      <c r="D125" s="34">
        <v>44</v>
      </c>
      <c r="E125" s="34">
        <v>54</v>
      </c>
      <c r="F125" s="36" t="s">
        <v>3356</v>
      </c>
      <c r="G125" s="14">
        <v>1.9136000000000001E-5</v>
      </c>
      <c r="H125" s="15">
        <v>129485.26</v>
      </c>
      <c r="I125" s="15">
        <v>2814.9</v>
      </c>
      <c r="J125" s="13">
        <v>46</v>
      </c>
      <c r="K125" s="35" t="s">
        <v>3355</v>
      </c>
      <c r="L125" s="44"/>
    </row>
    <row r="126" spans="1:12" x14ac:dyDescent="0.25">
      <c r="A126" s="12" t="s">
        <v>1018</v>
      </c>
      <c r="B126" s="13">
        <v>61</v>
      </c>
      <c r="C126" s="13">
        <v>71</v>
      </c>
      <c r="D126" s="34">
        <v>3</v>
      </c>
      <c r="E126" s="34">
        <v>5</v>
      </c>
      <c r="F126" s="36" t="s">
        <v>3356</v>
      </c>
      <c r="G126" s="14">
        <v>1.911E-6</v>
      </c>
      <c r="H126" s="15">
        <v>12929.76</v>
      </c>
      <c r="I126" s="15">
        <v>445.85</v>
      </c>
      <c r="J126" s="13">
        <v>29</v>
      </c>
      <c r="K126" s="35" t="s">
        <v>3355</v>
      </c>
      <c r="L126" s="44"/>
    </row>
    <row r="127" spans="1:12" x14ac:dyDescent="0.25">
      <c r="A127" s="12" t="s">
        <v>1019</v>
      </c>
      <c r="B127" s="13">
        <v>4915</v>
      </c>
      <c r="C127" s="13">
        <v>3475</v>
      </c>
      <c r="D127" s="34">
        <v>107</v>
      </c>
      <c r="E127" s="34">
        <v>79</v>
      </c>
      <c r="F127" s="36" t="s">
        <v>3356</v>
      </c>
      <c r="G127" s="14">
        <v>1.07426E-4</v>
      </c>
      <c r="H127" s="15">
        <v>726917.52</v>
      </c>
      <c r="I127" s="15">
        <v>4201.84</v>
      </c>
      <c r="J127" s="13">
        <v>173</v>
      </c>
      <c r="K127" s="35" t="s">
        <v>3355</v>
      </c>
      <c r="L127" s="44"/>
    </row>
    <row r="128" spans="1:12" x14ac:dyDescent="0.25">
      <c r="A128" s="12" t="s">
        <v>1020</v>
      </c>
      <c r="B128" s="13">
        <v>5283</v>
      </c>
      <c r="C128" s="13">
        <v>4391</v>
      </c>
      <c r="D128" s="34">
        <v>383</v>
      </c>
      <c r="E128" s="34">
        <v>531</v>
      </c>
      <c r="F128" s="36">
        <v>3049907.4726179997</v>
      </c>
      <c r="G128" s="14">
        <v>1.3362000000000001E-4</v>
      </c>
      <c r="H128" s="15">
        <v>904165</v>
      </c>
      <c r="I128" s="15">
        <v>975.37</v>
      </c>
      <c r="J128" s="13">
        <v>927</v>
      </c>
      <c r="K128" s="35" t="s">
        <v>3355</v>
      </c>
      <c r="L128" s="44"/>
    </row>
    <row r="129" spans="1:12" x14ac:dyDescent="0.25">
      <c r="A129" s="12" t="s">
        <v>1021</v>
      </c>
      <c r="B129" s="13">
        <v>3092</v>
      </c>
      <c r="C129" s="13">
        <v>3980</v>
      </c>
      <c r="D129" s="34">
        <v>385</v>
      </c>
      <c r="E129" s="34">
        <v>461</v>
      </c>
      <c r="F129" s="36" t="s">
        <v>3356</v>
      </c>
      <c r="G129" s="14">
        <v>1.0931500000000001E-4</v>
      </c>
      <c r="H129" s="15">
        <v>739704.23</v>
      </c>
      <c r="I129" s="15">
        <v>2378.4699999999998</v>
      </c>
      <c r="J129" s="13">
        <v>311</v>
      </c>
      <c r="K129" s="35" t="s">
        <v>3355</v>
      </c>
      <c r="L129" s="44"/>
    </row>
    <row r="130" spans="1:12" x14ac:dyDescent="0.25">
      <c r="A130" s="12" t="s">
        <v>1022</v>
      </c>
      <c r="B130" s="13">
        <v>12224</v>
      </c>
      <c r="C130" s="13">
        <v>12123</v>
      </c>
      <c r="D130" s="34">
        <v>942</v>
      </c>
      <c r="E130" s="34">
        <v>841</v>
      </c>
      <c r="F130" s="36">
        <v>6184574.4537079995</v>
      </c>
      <c r="G130" s="14">
        <v>3.1215799999999999E-4</v>
      </c>
      <c r="H130" s="15">
        <v>2112281.36</v>
      </c>
      <c r="I130" s="15">
        <v>471.18</v>
      </c>
      <c r="J130" s="13">
        <v>4483</v>
      </c>
      <c r="K130" s="35" t="s">
        <v>3355</v>
      </c>
    </row>
    <row r="131" spans="1:12" x14ac:dyDescent="0.25">
      <c r="A131" s="12" t="s">
        <v>334</v>
      </c>
      <c r="B131" s="13">
        <v>7989</v>
      </c>
      <c r="C131" s="13">
        <v>7207</v>
      </c>
      <c r="D131" s="34">
        <v>425</v>
      </c>
      <c r="E131" s="34">
        <v>381</v>
      </c>
      <c r="F131" s="36">
        <v>7550405.2688086648</v>
      </c>
      <c r="G131" s="14">
        <v>2.2325200000000001E-4</v>
      </c>
      <c r="H131" s="15" t="s">
        <v>3356</v>
      </c>
      <c r="I131" s="15" t="s">
        <v>3356</v>
      </c>
      <c r="J131" s="13">
        <v>6064</v>
      </c>
      <c r="K131" s="35" t="s">
        <v>3357</v>
      </c>
      <c r="L131" s="44"/>
    </row>
    <row r="132" spans="1:12" x14ac:dyDescent="0.25">
      <c r="A132" s="12" t="s">
        <v>1023</v>
      </c>
      <c r="B132" s="13">
        <v>9892</v>
      </c>
      <c r="C132" s="13">
        <v>9800</v>
      </c>
      <c r="D132" s="34">
        <v>1390</v>
      </c>
      <c r="E132" s="34">
        <v>1820</v>
      </c>
      <c r="F132" s="36">
        <v>6800158.75868</v>
      </c>
      <c r="G132" s="14">
        <v>2.9162399999999998E-4</v>
      </c>
      <c r="H132" s="15">
        <v>1973333.88</v>
      </c>
      <c r="I132" s="15">
        <v>306.75</v>
      </c>
      <c r="J132" s="13">
        <v>6433</v>
      </c>
      <c r="K132" s="35" t="s">
        <v>3355</v>
      </c>
      <c r="L132" s="44"/>
    </row>
    <row r="133" spans="1:12" x14ac:dyDescent="0.25">
      <c r="A133" s="12" t="s">
        <v>1024</v>
      </c>
      <c r="B133" s="13">
        <v>40452</v>
      </c>
      <c r="C133" s="13">
        <v>41708</v>
      </c>
      <c r="D133" s="34">
        <v>2995</v>
      </c>
      <c r="E133" s="34">
        <v>2259</v>
      </c>
      <c r="F133" s="36">
        <v>22597674.958144002</v>
      </c>
      <c r="G133" s="14">
        <v>1.069165E-3</v>
      </c>
      <c r="H133" s="15">
        <v>7234716.4299999997</v>
      </c>
      <c r="I133" s="15">
        <v>1776.26</v>
      </c>
      <c r="J133" s="13">
        <v>4073</v>
      </c>
      <c r="K133" s="35" t="s">
        <v>3355</v>
      </c>
      <c r="L133" s="44"/>
    </row>
    <row r="134" spans="1:12" x14ac:dyDescent="0.25">
      <c r="A134" s="12" t="s">
        <v>1025</v>
      </c>
      <c r="B134" s="13">
        <v>6881</v>
      </c>
      <c r="C134" s="13">
        <v>7296</v>
      </c>
      <c r="D134" s="34">
        <v>824</v>
      </c>
      <c r="E134" s="34">
        <v>965</v>
      </c>
      <c r="F134" s="36">
        <v>14565380.366628001</v>
      </c>
      <c r="G134" s="14">
        <v>3.3171200000000001E-4</v>
      </c>
      <c r="H134" s="15">
        <v>2244597.0299999998</v>
      </c>
      <c r="I134" s="15">
        <v>741.28</v>
      </c>
      <c r="J134" s="13">
        <v>3028</v>
      </c>
      <c r="K134" s="35" t="s">
        <v>3355</v>
      </c>
      <c r="L134" s="44"/>
    </row>
    <row r="135" spans="1:12" x14ac:dyDescent="0.25">
      <c r="A135" s="12" t="s">
        <v>1026</v>
      </c>
      <c r="B135" s="13">
        <v>8953</v>
      </c>
      <c r="C135" s="13">
        <v>7869</v>
      </c>
      <c r="D135" s="34">
        <v>892</v>
      </c>
      <c r="E135" s="34">
        <v>731</v>
      </c>
      <c r="F135" s="36">
        <v>9367243.080186002</v>
      </c>
      <c r="G135" s="14">
        <v>2.8576900000000001E-4</v>
      </c>
      <c r="H135" s="15">
        <v>1933712.55</v>
      </c>
      <c r="I135" s="15">
        <v>388.37</v>
      </c>
      <c r="J135" s="13">
        <v>4979</v>
      </c>
      <c r="K135" s="35" t="s">
        <v>3355</v>
      </c>
      <c r="L135" s="44"/>
    </row>
    <row r="136" spans="1:12" x14ac:dyDescent="0.25">
      <c r="A136" s="12" t="s">
        <v>1027</v>
      </c>
      <c r="B136" s="13">
        <v>16981</v>
      </c>
      <c r="C136" s="13">
        <v>14645</v>
      </c>
      <c r="D136" s="34">
        <v>517</v>
      </c>
      <c r="E136" s="34">
        <v>633</v>
      </c>
      <c r="F136" s="36">
        <v>2850233.0402619997</v>
      </c>
      <c r="G136" s="14">
        <v>3.2785900000000001E-4</v>
      </c>
      <c r="H136" s="15">
        <v>2218524.37</v>
      </c>
      <c r="I136" s="15">
        <v>821.98</v>
      </c>
      <c r="J136" s="13">
        <v>2699</v>
      </c>
      <c r="K136" s="35" t="s">
        <v>3355</v>
      </c>
      <c r="L136" s="44"/>
    </row>
    <row r="137" spans="1:12" x14ac:dyDescent="0.25">
      <c r="A137" s="12" t="s">
        <v>1028</v>
      </c>
      <c r="B137" s="13">
        <v>3403</v>
      </c>
      <c r="C137" s="13">
        <v>4395</v>
      </c>
      <c r="D137" s="34">
        <v>859</v>
      </c>
      <c r="E137" s="34">
        <v>639</v>
      </c>
      <c r="F137" s="36">
        <v>1220152.1059380001</v>
      </c>
      <c r="G137" s="14">
        <v>9.8311000000000001E-5</v>
      </c>
      <c r="H137" s="15">
        <v>665243.1</v>
      </c>
      <c r="I137" s="15">
        <v>269.33</v>
      </c>
      <c r="J137" s="13">
        <v>2470</v>
      </c>
      <c r="K137" s="35" t="s">
        <v>3355</v>
      </c>
    </row>
    <row r="138" spans="1:12" x14ac:dyDescent="0.25">
      <c r="A138" s="12" t="s">
        <v>335</v>
      </c>
      <c r="B138" s="13">
        <v>1718</v>
      </c>
      <c r="C138" s="13">
        <v>1718</v>
      </c>
      <c r="D138" s="34">
        <v>399</v>
      </c>
      <c r="E138" s="34">
        <v>428</v>
      </c>
      <c r="F138" s="36">
        <v>7332702.4348649997</v>
      </c>
      <c r="G138" s="14">
        <v>1.3525666666666699E-4</v>
      </c>
      <c r="H138" s="15" t="s">
        <v>3356</v>
      </c>
      <c r="I138" s="15" t="s">
        <v>3356</v>
      </c>
      <c r="J138" s="13">
        <v>6811</v>
      </c>
      <c r="K138" s="35" t="s">
        <v>3357</v>
      </c>
    </row>
    <row r="139" spans="1:12" x14ac:dyDescent="0.25">
      <c r="A139" s="12" t="s">
        <v>336</v>
      </c>
      <c r="B139" s="13">
        <v>2266</v>
      </c>
      <c r="C139" s="13">
        <v>904</v>
      </c>
      <c r="D139" s="34">
        <v>255</v>
      </c>
      <c r="E139" s="34">
        <v>306</v>
      </c>
      <c r="F139" s="36">
        <v>1481960.7328599999</v>
      </c>
      <c r="G139" s="14">
        <v>5.3097666666666699E-5</v>
      </c>
      <c r="H139" s="15" t="s">
        <v>3356</v>
      </c>
      <c r="I139" s="15" t="s">
        <v>3356</v>
      </c>
      <c r="J139" s="13">
        <v>1913</v>
      </c>
      <c r="K139" s="35" t="s">
        <v>3357</v>
      </c>
    </row>
    <row r="140" spans="1:12" x14ac:dyDescent="0.25">
      <c r="A140" s="12" t="s">
        <v>337</v>
      </c>
      <c r="B140" s="13">
        <v>0</v>
      </c>
      <c r="C140" s="13">
        <v>0</v>
      </c>
      <c r="D140" s="34">
        <v>0</v>
      </c>
      <c r="E140" s="34">
        <v>0</v>
      </c>
      <c r="F140" s="36">
        <v>113509.6664</v>
      </c>
      <c r="G140" s="14">
        <v>2.2670000000000001E-6</v>
      </c>
      <c r="H140" s="15" t="s">
        <v>3356</v>
      </c>
      <c r="I140" s="15" t="s">
        <v>3356</v>
      </c>
      <c r="J140" s="13">
        <v>406</v>
      </c>
      <c r="K140" s="35" t="s">
        <v>3357</v>
      </c>
    </row>
    <row r="141" spans="1:12" x14ac:dyDescent="0.25">
      <c r="A141" s="12" t="s">
        <v>338</v>
      </c>
      <c r="B141" s="13">
        <v>0</v>
      </c>
      <c r="C141" s="13">
        <v>0</v>
      </c>
      <c r="D141" s="34">
        <v>5</v>
      </c>
      <c r="E141" s="34">
        <v>7</v>
      </c>
      <c r="F141" s="36">
        <v>0</v>
      </c>
      <c r="G141" s="14">
        <v>2.1500000000000001E-7</v>
      </c>
      <c r="H141" s="15" t="s">
        <v>3356</v>
      </c>
      <c r="I141" s="15" t="s">
        <v>3356</v>
      </c>
      <c r="J141" s="13">
        <v>283</v>
      </c>
      <c r="K141" s="35" t="s">
        <v>3357</v>
      </c>
      <c r="L141" s="44"/>
    </row>
    <row r="142" spans="1:12" x14ac:dyDescent="0.25">
      <c r="A142" s="12" t="s">
        <v>1029</v>
      </c>
      <c r="B142" s="13">
        <v>10048</v>
      </c>
      <c r="C142" s="13">
        <v>10198</v>
      </c>
      <c r="D142" s="34">
        <v>1110</v>
      </c>
      <c r="E142" s="34">
        <v>1244</v>
      </c>
      <c r="F142" s="36">
        <v>2820869.0988720004</v>
      </c>
      <c r="G142" s="14">
        <v>2.3717500000000001E-4</v>
      </c>
      <c r="H142" s="15">
        <v>1604892.54</v>
      </c>
      <c r="I142" s="15">
        <v>793.32</v>
      </c>
      <c r="J142" s="13">
        <v>2023</v>
      </c>
      <c r="K142" s="35" t="s">
        <v>3355</v>
      </c>
      <c r="L142" s="44"/>
    </row>
    <row r="143" spans="1:12" x14ac:dyDescent="0.25">
      <c r="A143" s="12" t="s">
        <v>1030</v>
      </c>
      <c r="B143" s="13">
        <v>10277</v>
      </c>
      <c r="C143" s="13">
        <v>12897</v>
      </c>
      <c r="D143" s="34">
        <v>2291</v>
      </c>
      <c r="E143" s="34">
        <v>2269</v>
      </c>
      <c r="F143" s="36">
        <v>4321748.7490880005</v>
      </c>
      <c r="G143" s="14">
        <v>3.3091400000000002E-4</v>
      </c>
      <c r="H143" s="15">
        <v>2239194.2400000002</v>
      </c>
      <c r="I143" s="15">
        <v>1770.11</v>
      </c>
      <c r="J143" s="13">
        <v>1265</v>
      </c>
      <c r="K143" s="35" t="s">
        <v>3355</v>
      </c>
    </row>
    <row r="144" spans="1:12" x14ac:dyDescent="0.25">
      <c r="A144" s="12" t="s">
        <v>339</v>
      </c>
      <c r="B144" s="13">
        <v>0</v>
      </c>
      <c r="C144" s="13">
        <v>0</v>
      </c>
      <c r="D144" s="34">
        <v>4</v>
      </c>
      <c r="E144" s="34">
        <v>8</v>
      </c>
      <c r="F144" s="36">
        <v>57131.969883000005</v>
      </c>
      <c r="G144" s="14">
        <v>8.636666666666669E-7</v>
      </c>
      <c r="H144" s="15" t="s">
        <v>3356</v>
      </c>
      <c r="I144" s="15" t="s">
        <v>3356</v>
      </c>
      <c r="J144" s="13">
        <v>268</v>
      </c>
      <c r="K144" s="35" t="s">
        <v>3357</v>
      </c>
      <c r="L144" s="44"/>
    </row>
    <row r="145" spans="1:12" x14ac:dyDescent="0.25">
      <c r="A145" s="12" t="s">
        <v>1031</v>
      </c>
      <c r="B145" s="13">
        <v>2835</v>
      </c>
      <c r="C145" s="13">
        <v>2884</v>
      </c>
      <c r="D145" s="34">
        <v>230</v>
      </c>
      <c r="E145" s="34">
        <v>181</v>
      </c>
      <c r="F145" s="36" t="s">
        <v>3356</v>
      </c>
      <c r="G145" s="14">
        <v>8.1370000000000002E-5</v>
      </c>
      <c r="H145" s="15">
        <v>550607.31000000006</v>
      </c>
      <c r="I145" s="15">
        <v>3720.32</v>
      </c>
      <c r="J145" s="13">
        <v>148</v>
      </c>
      <c r="K145" s="35" t="s">
        <v>3355</v>
      </c>
    </row>
    <row r="146" spans="1:12" x14ac:dyDescent="0.25">
      <c r="A146" s="12" t="s">
        <v>340</v>
      </c>
      <c r="B146" s="13">
        <v>597</v>
      </c>
      <c r="C146" s="13">
        <v>502</v>
      </c>
      <c r="D146" s="34">
        <v>123</v>
      </c>
      <c r="E146" s="34">
        <v>164</v>
      </c>
      <c r="F146" s="36">
        <v>1709345.3985069999</v>
      </c>
      <c r="G146" s="14">
        <v>3.5045000000000001E-5</v>
      </c>
      <c r="H146" s="15" t="s">
        <v>3356</v>
      </c>
      <c r="I146" s="15" t="s">
        <v>3356</v>
      </c>
      <c r="J146" s="13">
        <v>2264</v>
      </c>
      <c r="K146" s="35" t="s">
        <v>3357</v>
      </c>
      <c r="L146" s="44"/>
    </row>
    <row r="147" spans="1:12" x14ac:dyDescent="0.25">
      <c r="A147" s="12" t="s">
        <v>1032</v>
      </c>
      <c r="B147" s="13">
        <v>23484</v>
      </c>
      <c r="C147" s="13">
        <v>22760</v>
      </c>
      <c r="D147" s="34">
        <v>1656</v>
      </c>
      <c r="E147" s="34">
        <v>2150</v>
      </c>
      <c r="F147" s="36">
        <v>15048565.441182999</v>
      </c>
      <c r="G147" s="14">
        <v>6.3976300000000001E-4</v>
      </c>
      <c r="H147" s="15">
        <v>4329082.08</v>
      </c>
      <c r="I147" s="15">
        <v>1939.55</v>
      </c>
      <c r="J147" s="13">
        <v>2232</v>
      </c>
      <c r="K147" s="35" t="s">
        <v>3355</v>
      </c>
      <c r="L147" s="44"/>
    </row>
    <row r="148" spans="1:12" x14ac:dyDescent="0.25">
      <c r="A148" s="12" t="s">
        <v>1033</v>
      </c>
      <c r="B148" s="13">
        <v>2614</v>
      </c>
      <c r="C148" s="13">
        <v>2411</v>
      </c>
      <c r="D148" s="34">
        <v>376</v>
      </c>
      <c r="E148" s="34">
        <v>373</v>
      </c>
      <c r="F148" s="36">
        <v>1896468.2800639998</v>
      </c>
      <c r="G148" s="14">
        <v>7.5914000000000005E-5</v>
      </c>
      <c r="H148" s="15">
        <v>513684.47999999998</v>
      </c>
      <c r="I148" s="15">
        <v>556.54</v>
      </c>
      <c r="J148" s="13">
        <v>923</v>
      </c>
      <c r="K148" s="35" t="s">
        <v>3355</v>
      </c>
      <c r="L148" s="44"/>
    </row>
    <row r="149" spans="1:12" x14ac:dyDescent="0.25">
      <c r="A149" s="12" t="s">
        <v>1034</v>
      </c>
      <c r="B149" s="13">
        <v>8608</v>
      </c>
      <c r="C149" s="13">
        <v>10209</v>
      </c>
      <c r="D149" s="34">
        <v>960</v>
      </c>
      <c r="E149" s="34">
        <v>1172</v>
      </c>
      <c r="F149" s="36">
        <v>8975221.4850380011</v>
      </c>
      <c r="G149" s="14">
        <v>3.0292399999999999E-4</v>
      </c>
      <c r="H149" s="15">
        <v>2049791.72</v>
      </c>
      <c r="I149" s="15">
        <v>636.19000000000005</v>
      </c>
      <c r="J149" s="13">
        <v>3222</v>
      </c>
      <c r="K149" s="35" t="s">
        <v>3355</v>
      </c>
      <c r="L149" s="44"/>
    </row>
    <row r="150" spans="1:12" x14ac:dyDescent="0.25">
      <c r="A150" s="12" t="s">
        <v>1035</v>
      </c>
      <c r="B150" s="13">
        <v>563</v>
      </c>
      <c r="C150" s="13">
        <v>0</v>
      </c>
      <c r="D150" s="34">
        <v>31</v>
      </c>
      <c r="E150" s="34">
        <v>51</v>
      </c>
      <c r="F150" s="36">
        <v>2738817.0806200001</v>
      </c>
      <c r="G150" s="14">
        <v>4.3631000000000003E-5</v>
      </c>
      <c r="H150" s="15">
        <v>295235.71000000002</v>
      </c>
      <c r="I150" s="15">
        <v>1778.53</v>
      </c>
      <c r="J150" s="13">
        <v>166</v>
      </c>
      <c r="K150" s="35" t="s">
        <v>3355</v>
      </c>
      <c r="L150" s="44"/>
    </row>
    <row r="151" spans="1:12" x14ac:dyDescent="0.25">
      <c r="A151" s="12" t="s">
        <v>1036</v>
      </c>
      <c r="B151" s="13">
        <v>7893</v>
      </c>
      <c r="C151" s="13">
        <v>8636</v>
      </c>
      <c r="D151" s="34">
        <v>734</v>
      </c>
      <c r="E151" s="34">
        <v>696</v>
      </c>
      <c r="F151" s="36">
        <v>2020461.4454379999</v>
      </c>
      <c r="G151" s="14">
        <v>1.8556000000000001E-4</v>
      </c>
      <c r="H151" s="15">
        <v>1255625.3799999999</v>
      </c>
      <c r="I151" s="15">
        <v>537.97</v>
      </c>
      <c r="J151" s="13">
        <v>2334</v>
      </c>
      <c r="K151" s="35" t="s">
        <v>3355</v>
      </c>
      <c r="L151" s="44"/>
    </row>
    <row r="152" spans="1:12" x14ac:dyDescent="0.25">
      <c r="A152" s="12" t="s">
        <v>1037</v>
      </c>
      <c r="B152" s="13">
        <v>12500</v>
      </c>
      <c r="C152" s="13">
        <v>11182</v>
      </c>
      <c r="D152" s="34">
        <v>368</v>
      </c>
      <c r="E152" s="34">
        <v>519</v>
      </c>
      <c r="F152" s="36">
        <v>10272709.576975999</v>
      </c>
      <c r="G152" s="14">
        <v>3.5179200000000002E-4</v>
      </c>
      <c r="H152" s="15">
        <v>2380472.04</v>
      </c>
      <c r="I152" s="15">
        <v>1055.6400000000001</v>
      </c>
      <c r="J152" s="13">
        <v>2255</v>
      </c>
      <c r="K152" s="35" t="s">
        <v>3355</v>
      </c>
    </row>
    <row r="153" spans="1:12" x14ac:dyDescent="0.25">
      <c r="A153" s="12" t="s">
        <v>341</v>
      </c>
      <c r="B153" s="13">
        <v>0</v>
      </c>
      <c r="C153" s="13">
        <v>467</v>
      </c>
      <c r="D153" s="34">
        <v>54</v>
      </c>
      <c r="E153" s="34">
        <v>56</v>
      </c>
      <c r="F153" s="36">
        <v>2375939.0103194891</v>
      </c>
      <c r="G153" s="14">
        <v>3.4682000000000004E-5</v>
      </c>
      <c r="H153" s="15" t="s">
        <v>3356</v>
      </c>
      <c r="I153" s="15" t="s">
        <v>3356</v>
      </c>
      <c r="J153" s="13">
        <v>2375</v>
      </c>
      <c r="K153" s="35" t="s">
        <v>3357</v>
      </c>
      <c r="L153" s="44"/>
    </row>
    <row r="154" spans="1:12" x14ac:dyDescent="0.25">
      <c r="A154" s="12" t="s">
        <v>1038</v>
      </c>
      <c r="B154" s="13">
        <v>2761</v>
      </c>
      <c r="C154" s="13">
        <v>3021</v>
      </c>
      <c r="D154" s="34">
        <v>61</v>
      </c>
      <c r="E154" s="34">
        <v>70</v>
      </c>
      <c r="F154" s="36">
        <v>4028788.484952</v>
      </c>
      <c r="G154" s="14">
        <v>1.0498899999999999E-4</v>
      </c>
      <c r="H154" s="15">
        <v>710430.5</v>
      </c>
      <c r="I154" s="15">
        <v>1695.54</v>
      </c>
      <c r="J154" s="13">
        <v>419</v>
      </c>
      <c r="K154" s="35" t="s">
        <v>3355</v>
      </c>
    </row>
    <row r="155" spans="1:12" x14ac:dyDescent="0.25">
      <c r="A155" s="12" t="s">
        <v>342</v>
      </c>
      <c r="B155" s="13">
        <v>0</v>
      </c>
      <c r="C155" s="13">
        <v>0</v>
      </c>
      <c r="D155" s="34">
        <v>38</v>
      </c>
      <c r="E155" s="34">
        <v>20</v>
      </c>
      <c r="F155" s="36">
        <v>97300.911556000006</v>
      </c>
      <c r="G155" s="14">
        <v>1.8090000000000002E-6</v>
      </c>
      <c r="H155" s="15" t="s">
        <v>3356</v>
      </c>
      <c r="I155" s="15" t="s">
        <v>3356</v>
      </c>
      <c r="J155" s="13">
        <v>1391</v>
      </c>
      <c r="K155" s="35" t="s">
        <v>3357</v>
      </c>
      <c r="L155" s="44"/>
    </row>
    <row r="156" spans="1:12" x14ac:dyDescent="0.25">
      <c r="A156" s="12" t="s">
        <v>1039</v>
      </c>
      <c r="B156" s="13">
        <v>305</v>
      </c>
      <c r="C156" s="13">
        <v>282</v>
      </c>
      <c r="D156" s="34">
        <v>67</v>
      </c>
      <c r="E156" s="34">
        <v>42</v>
      </c>
      <c r="F156" s="36">
        <v>1769701.2255299999</v>
      </c>
      <c r="G156" s="14">
        <v>2.9899999999999998E-5</v>
      </c>
      <c r="H156" s="15">
        <v>202326.13</v>
      </c>
      <c r="I156" s="15">
        <v>1190.1600000000001</v>
      </c>
      <c r="J156" s="13">
        <v>170</v>
      </c>
      <c r="K156" s="35" t="s">
        <v>3355</v>
      </c>
      <c r="L156" s="44"/>
    </row>
    <row r="157" spans="1:12" x14ac:dyDescent="0.25">
      <c r="A157" s="12" t="s">
        <v>1040</v>
      </c>
      <c r="B157" s="13">
        <v>0</v>
      </c>
      <c r="C157" s="13">
        <v>74</v>
      </c>
      <c r="D157" s="34">
        <v>26</v>
      </c>
      <c r="E157" s="34">
        <v>22</v>
      </c>
      <c r="F157" s="36">
        <v>1860363.1563219998</v>
      </c>
      <c r="G157" s="14">
        <v>2.6375000000000001E-5</v>
      </c>
      <c r="H157" s="15">
        <v>178473.24</v>
      </c>
      <c r="I157" s="15">
        <v>713.89</v>
      </c>
      <c r="J157" s="13">
        <v>250</v>
      </c>
      <c r="K157" s="35" t="s">
        <v>3355</v>
      </c>
      <c r="L157" s="44"/>
    </row>
    <row r="158" spans="1:12" x14ac:dyDescent="0.25">
      <c r="A158" s="12" t="s">
        <v>1041</v>
      </c>
      <c r="B158" s="13">
        <v>1932</v>
      </c>
      <c r="C158" s="13">
        <v>1684</v>
      </c>
      <c r="D158" s="34">
        <v>245</v>
      </c>
      <c r="E158" s="34">
        <v>249</v>
      </c>
      <c r="F158" s="36">
        <v>1163694.4416169999</v>
      </c>
      <c r="G158" s="14">
        <v>5.1650000000000002E-5</v>
      </c>
      <c r="H158" s="15">
        <v>349502.13</v>
      </c>
      <c r="I158" s="15">
        <v>735.79</v>
      </c>
      <c r="J158" s="13">
        <v>475</v>
      </c>
      <c r="K158" s="35" t="s">
        <v>3355</v>
      </c>
      <c r="L158" s="44"/>
    </row>
    <row r="159" spans="1:12" x14ac:dyDescent="0.25">
      <c r="A159" s="12" t="s">
        <v>1042</v>
      </c>
      <c r="B159" s="13">
        <v>2009</v>
      </c>
      <c r="C159" s="13">
        <v>1573</v>
      </c>
      <c r="D159" s="34">
        <v>273</v>
      </c>
      <c r="E159" s="34">
        <v>268</v>
      </c>
      <c r="F159" s="36">
        <v>1987290.8478639999</v>
      </c>
      <c r="G159" s="14">
        <v>6.2495000000000004E-5</v>
      </c>
      <c r="H159" s="15">
        <v>422884.46</v>
      </c>
      <c r="I159" s="15">
        <v>597.29</v>
      </c>
      <c r="J159" s="13">
        <v>708</v>
      </c>
      <c r="K159" s="35" t="s">
        <v>3355</v>
      </c>
      <c r="L159" s="44"/>
    </row>
    <row r="160" spans="1:12" x14ac:dyDescent="0.25">
      <c r="A160" s="12" t="s">
        <v>1043</v>
      </c>
      <c r="B160" s="13">
        <v>7841</v>
      </c>
      <c r="C160" s="13">
        <v>8080</v>
      </c>
      <c r="D160" s="34">
        <v>1646</v>
      </c>
      <c r="E160" s="34">
        <v>1731</v>
      </c>
      <c r="F160" s="36">
        <v>4065098.5699200006</v>
      </c>
      <c r="G160" s="14">
        <v>2.23983E-4</v>
      </c>
      <c r="H160" s="15">
        <v>1515626.64</v>
      </c>
      <c r="I160" s="15">
        <v>285.22000000000003</v>
      </c>
      <c r="J160" s="13">
        <v>5314</v>
      </c>
      <c r="K160" s="35" t="s">
        <v>3355</v>
      </c>
      <c r="L160" s="44"/>
    </row>
    <row r="161" spans="1:12" x14ac:dyDescent="0.25">
      <c r="A161" s="12" t="s">
        <v>1044</v>
      </c>
      <c r="B161" s="13">
        <v>19367</v>
      </c>
      <c r="C161" s="13">
        <v>25283</v>
      </c>
      <c r="D161" s="34">
        <v>7305</v>
      </c>
      <c r="E161" s="34">
        <v>8010</v>
      </c>
      <c r="F161" s="36">
        <v>9674957.3195290007</v>
      </c>
      <c r="G161" s="14">
        <v>6.5768399999999996E-4</v>
      </c>
      <c r="H161" s="15">
        <v>4450348.4400000004</v>
      </c>
      <c r="I161" s="15">
        <v>539.96</v>
      </c>
      <c r="J161" s="13">
        <v>8242</v>
      </c>
      <c r="K161" s="35" t="s">
        <v>3355</v>
      </c>
      <c r="L161" s="44"/>
    </row>
    <row r="162" spans="1:12" x14ac:dyDescent="0.25">
      <c r="A162" s="12" t="s">
        <v>1045</v>
      </c>
      <c r="B162" s="13">
        <v>4651</v>
      </c>
      <c r="C162" s="13">
        <v>5970</v>
      </c>
      <c r="D162" s="34">
        <v>552</v>
      </c>
      <c r="E162" s="34">
        <v>670</v>
      </c>
      <c r="F162" s="36">
        <v>11672204.570895001</v>
      </c>
      <c r="G162" s="14">
        <v>2.5748200000000001E-4</v>
      </c>
      <c r="H162" s="15">
        <v>1742304.41</v>
      </c>
      <c r="I162" s="15">
        <v>520.55999999999995</v>
      </c>
      <c r="J162" s="13">
        <v>3347</v>
      </c>
      <c r="K162" s="35" t="s">
        <v>3355</v>
      </c>
      <c r="L162" s="44"/>
    </row>
    <row r="163" spans="1:12" x14ac:dyDescent="0.25">
      <c r="A163" s="12" t="s">
        <v>1046</v>
      </c>
      <c r="B163" s="13">
        <v>637</v>
      </c>
      <c r="C163" s="13">
        <v>647</v>
      </c>
      <c r="D163" s="34">
        <v>398</v>
      </c>
      <c r="E163" s="34">
        <v>339</v>
      </c>
      <c r="F163" s="36">
        <v>519585.40747900004</v>
      </c>
      <c r="G163" s="14">
        <v>2.4706999999999999E-5</v>
      </c>
      <c r="H163" s="15">
        <v>167183.92000000001</v>
      </c>
      <c r="I163" s="15">
        <v>181.92</v>
      </c>
      <c r="J163" s="13">
        <v>919</v>
      </c>
      <c r="K163" s="35" t="s">
        <v>3355</v>
      </c>
      <c r="L163" s="44"/>
    </row>
    <row r="164" spans="1:12" x14ac:dyDescent="0.25">
      <c r="A164" s="12" t="s">
        <v>3385</v>
      </c>
      <c r="B164" s="13">
        <v>8044</v>
      </c>
      <c r="C164" s="13">
        <v>8437</v>
      </c>
      <c r="D164" s="34">
        <v>2838</v>
      </c>
      <c r="E164" s="34">
        <v>3490</v>
      </c>
      <c r="F164" s="36">
        <v>10519008.376111999</v>
      </c>
      <c r="G164" s="14">
        <v>3.7925799999999999E-4</v>
      </c>
      <c r="H164" s="15">
        <v>2566324.4300000002</v>
      </c>
      <c r="I164" s="15">
        <v>509.5</v>
      </c>
      <c r="J164" s="13">
        <v>5037</v>
      </c>
      <c r="K164" s="35" t="s">
        <v>3355</v>
      </c>
      <c r="L164" s="44"/>
    </row>
    <row r="165" spans="1:12" x14ac:dyDescent="0.25">
      <c r="A165" s="12" t="s">
        <v>1047</v>
      </c>
      <c r="B165" s="13">
        <v>2053</v>
      </c>
      <c r="C165" s="13">
        <v>2053</v>
      </c>
      <c r="D165" s="34">
        <v>255</v>
      </c>
      <c r="E165" s="34">
        <v>155</v>
      </c>
      <c r="F165" s="36">
        <v>1256318.3713080001</v>
      </c>
      <c r="G165" s="14">
        <v>5.6400000000000002E-5</v>
      </c>
      <c r="H165" s="15">
        <v>381642.49</v>
      </c>
      <c r="I165" s="15">
        <v>739.61</v>
      </c>
      <c r="J165" s="13">
        <v>516</v>
      </c>
      <c r="K165" s="35" t="s">
        <v>3355</v>
      </c>
      <c r="L165" s="44"/>
    </row>
    <row r="166" spans="1:12" x14ac:dyDescent="0.25">
      <c r="A166" s="12" t="s">
        <v>1048</v>
      </c>
      <c r="B166" s="13">
        <v>51499</v>
      </c>
      <c r="C166" s="13">
        <v>55840</v>
      </c>
      <c r="D166" s="34">
        <v>5606</v>
      </c>
      <c r="E166" s="34">
        <v>6358</v>
      </c>
      <c r="F166" s="36">
        <v>41998584.393059999</v>
      </c>
      <c r="G166" s="14">
        <v>1.6062069999999999E-3</v>
      </c>
      <c r="H166" s="15">
        <v>10868709.859999999</v>
      </c>
      <c r="I166" s="15">
        <v>1691.62</v>
      </c>
      <c r="J166" s="13">
        <v>6425</v>
      </c>
      <c r="K166" s="35" t="s">
        <v>3355</v>
      </c>
      <c r="L166" s="44"/>
    </row>
    <row r="167" spans="1:12" x14ac:dyDescent="0.25">
      <c r="A167" s="12" t="s">
        <v>1049</v>
      </c>
      <c r="B167" s="13">
        <v>2728</v>
      </c>
      <c r="C167" s="13">
        <v>3280</v>
      </c>
      <c r="D167" s="34">
        <v>964</v>
      </c>
      <c r="E167" s="34">
        <v>694</v>
      </c>
      <c r="F167" s="36">
        <v>3141489.1167890001</v>
      </c>
      <c r="G167" s="14">
        <v>1.08999E-4</v>
      </c>
      <c r="H167" s="15">
        <v>737565.19</v>
      </c>
      <c r="I167" s="15">
        <v>512.91</v>
      </c>
      <c r="J167" s="13">
        <v>1438</v>
      </c>
      <c r="K167" s="35" t="s">
        <v>3355</v>
      </c>
      <c r="L167" s="44"/>
    </row>
    <row r="168" spans="1:12" x14ac:dyDescent="0.25">
      <c r="A168" s="12" t="s">
        <v>1050</v>
      </c>
      <c r="B168" s="13">
        <v>737</v>
      </c>
      <c r="C168" s="13">
        <v>856</v>
      </c>
      <c r="D168" s="34">
        <v>341</v>
      </c>
      <c r="E168" s="34">
        <v>194</v>
      </c>
      <c r="F168" s="36">
        <v>1439342.9558999999</v>
      </c>
      <c r="G168" s="14">
        <v>3.7659E-5</v>
      </c>
      <c r="H168" s="15">
        <v>254828.07</v>
      </c>
      <c r="I168" s="15">
        <v>852.27</v>
      </c>
      <c r="J168" s="13">
        <v>299</v>
      </c>
      <c r="K168" s="35" t="s">
        <v>3355</v>
      </c>
      <c r="L168" s="44"/>
    </row>
    <row r="169" spans="1:12" x14ac:dyDescent="0.25">
      <c r="A169" s="12" t="s">
        <v>1051</v>
      </c>
      <c r="B169" s="13">
        <v>3257</v>
      </c>
      <c r="C169" s="13">
        <v>3513</v>
      </c>
      <c r="D169" s="34">
        <v>481</v>
      </c>
      <c r="E169" s="34">
        <v>332</v>
      </c>
      <c r="F169" s="36">
        <v>1005233.473236</v>
      </c>
      <c r="G169" s="14">
        <v>8.0266999999999996E-5</v>
      </c>
      <c r="H169" s="15">
        <v>543141.43999999994</v>
      </c>
      <c r="I169" s="15">
        <v>1311.94</v>
      </c>
      <c r="J169" s="13">
        <v>414</v>
      </c>
      <c r="K169" s="35" t="s">
        <v>3355</v>
      </c>
      <c r="L169" s="44"/>
    </row>
    <row r="170" spans="1:12" x14ac:dyDescent="0.25">
      <c r="A170" s="12" t="s">
        <v>1052</v>
      </c>
      <c r="B170" s="13">
        <v>13444</v>
      </c>
      <c r="C170" s="13">
        <v>13467</v>
      </c>
      <c r="D170" s="34">
        <v>4601</v>
      </c>
      <c r="E170" s="34">
        <v>4934</v>
      </c>
      <c r="F170" s="36">
        <v>19184473.135002002</v>
      </c>
      <c r="G170" s="14">
        <v>5.7346299999999997E-4</v>
      </c>
      <c r="H170" s="15">
        <v>3880447.34</v>
      </c>
      <c r="I170" s="15">
        <v>579.51</v>
      </c>
      <c r="J170" s="13">
        <v>6696</v>
      </c>
      <c r="K170" s="35" t="s">
        <v>3355</v>
      </c>
      <c r="L170" s="44"/>
    </row>
    <row r="171" spans="1:12" x14ac:dyDescent="0.25">
      <c r="A171" s="12" t="s">
        <v>1053</v>
      </c>
      <c r="B171" s="13">
        <v>16402</v>
      </c>
      <c r="C171" s="13">
        <v>17675</v>
      </c>
      <c r="D171" s="34">
        <v>2174</v>
      </c>
      <c r="E171" s="34">
        <v>2279</v>
      </c>
      <c r="F171" s="36">
        <v>13197362.224200999</v>
      </c>
      <c r="G171" s="14">
        <v>5.1355900000000002E-4</v>
      </c>
      <c r="H171" s="15">
        <v>3475099.91</v>
      </c>
      <c r="I171" s="15">
        <v>905.68</v>
      </c>
      <c r="J171" s="13">
        <v>3837</v>
      </c>
      <c r="K171" s="35" t="s">
        <v>3355</v>
      </c>
      <c r="L171" s="44"/>
    </row>
    <row r="172" spans="1:12" x14ac:dyDescent="0.25">
      <c r="A172" s="12" t="s">
        <v>1054</v>
      </c>
      <c r="B172" s="13">
        <v>6463</v>
      </c>
      <c r="C172" s="13">
        <v>5163</v>
      </c>
      <c r="D172" s="34">
        <v>2104</v>
      </c>
      <c r="E172" s="34">
        <v>1748</v>
      </c>
      <c r="F172" s="36">
        <v>6084509.0591039993</v>
      </c>
      <c r="G172" s="14">
        <v>2.1679199999999999E-4</v>
      </c>
      <c r="H172" s="15">
        <v>1466966.2</v>
      </c>
      <c r="I172" s="15">
        <v>259.64</v>
      </c>
      <c r="J172" s="13">
        <v>5650</v>
      </c>
      <c r="K172" s="35" t="s">
        <v>3355</v>
      </c>
      <c r="L172" s="44"/>
    </row>
    <row r="173" spans="1:12" x14ac:dyDescent="0.25">
      <c r="A173" s="12" t="s">
        <v>1055</v>
      </c>
      <c r="B173" s="13">
        <v>3676</v>
      </c>
      <c r="C173" s="13">
        <v>3615</v>
      </c>
      <c r="D173" s="34">
        <v>894</v>
      </c>
      <c r="E173" s="34">
        <v>1154</v>
      </c>
      <c r="F173" s="36">
        <v>3362377.0355639993</v>
      </c>
      <c r="G173" s="14">
        <v>1.2663E-4</v>
      </c>
      <c r="H173" s="15">
        <v>856864.42</v>
      </c>
      <c r="I173" s="15">
        <v>222.8</v>
      </c>
      <c r="J173" s="13">
        <v>3846</v>
      </c>
      <c r="K173" s="35" t="s">
        <v>3355</v>
      </c>
      <c r="L173" s="44"/>
    </row>
    <row r="174" spans="1:12" x14ac:dyDescent="0.25">
      <c r="A174" s="12" t="s">
        <v>1056</v>
      </c>
      <c r="B174" s="13">
        <v>5585</v>
      </c>
      <c r="C174" s="13">
        <v>5343</v>
      </c>
      <c r="D174" s="34">
        <v>932</v>
      </c>
      <c r="E174" s="34">
        <v>1277</v>
      </c>
      <c r="F174" s="36">
        <v>3353565.86228</v>
      </c>
      <c r="G174" s="14">
        <v>1.60137E-4</v>
      </c>
      <c r="H174" s="15">
        <v>1083601.3899999999</v>
      </c>
      <c r="I174" s="15">
        <v>335.59</v>
      </c>
      <c r="J174" s="13">
        <v>3229</v>
      </c>
      <c r="K174" s="35" t="s">
        <v>3355</v>
      </c>
      <c r="L174" s="44"/>
    </row>
    <row r="175" spans="1:12" x14ac:dyDescent="0.25">
      <c r="A175" s="12" t="s">
        <v>1057</v>
      </c>
      <c r="B175" s="13">
        <v>6028</v>
      </c>
      <c r="C175" s="13">
        <v>5975</v>
      </c>
      <c r="D175" s="34">
        <v>2295</v>
      </c>
      <c r="E175" s="34">
        <v>1893</v>
      </c>
      <c r="F175" s="36">
        <v>4767405.2396800006</v>
      </c>
      <c r="G175" s="14">
        <v>2.0570199999999999E-4</v>
      </c>
      <c r="H175" s="15">
        <v>1391923.4</v>
      </c>
      <c r="I175" s="15">
        <v>273.83999999999997</v>
      </c>
      <c r="J175" s="13">
        <v>5083</v>
      </c>
      <c r="K175" s="35" t="s">
        <v>3355</v>
      </c>
      <c r="L175" s="44"/>
    </row>
    <row r="176" spans="1:12" x14ac:dyDescent="0.25">
      <c r="A176" s="12" t="s">
        <v>1058</v>
      </c>
      <c r="B176" s="13">
        <v>3028</v>
      </c>
      <c r="C176" s="13">
        <v>2888</v>
      </c>
      <c r="D176" s="34">
        <v>939</v>
      </c>
      <c r="E176" s="34">
        <v>1402</v>
      </c>
      <c r="F176" s="36">
        <v>1778999.342283</v>
      </c>
      <c r="G176" s="14">
        <v>9.6426000000000001E-5</v>
      </c>
      <c r="H176" s="15">
        <v>652486.31999999995</v>
      </c>
      <c r="I176" s="15">
        <v>429.27</v>
      </c>
      <c r="J176" s="13">
        <v>1520</v>
      </c>
      <c r="K176" s="35" t="s">
        <v>3355</v>
      </c>
      <c r="L176" s="44"/>
    </row>
    <row r="177" spans="1:12" x14ac:dyDescent="0.25">
      <c r="A177" s="12" t="s">
        <v>1059</v>
      </c>
      <c r="B177" s="13">
        <v>5847</v>
      </c>
      <c r="C177" s="13">
        <v>7561</v>
      </c>
      <c r="D177" s="34">
        <v>1594</v>
      </c>
      <c r="E177" s="34">
        <v>1369</v>
      </c>
      <c r="F177" s="36">
        <v>2414650.0630040001</v>
      </c>
      <c r="G177" s="14">
        <v>1.7660399999999999E-4</v>
      </c>
      <c r="H177" s="15">
        <v>1195025.28</v>
      </c>
      <c r="I177" s="15">
        <v>648.77</v>
      </c>
      <c r="J177" s="13">
        <v>1842</v>
      </c>
      <c r="K177" s="35" t="s">
        <v>3355</v>
      </c>
      <c r="L177" s="44"/>
    </row>
    <row r="178" spans="1:12" x14ac:dyDescent="0.25">
      <c r="A178" s="12" t="s">
        <v>1060</v>
      </c>
      <c r="B178" s="13">
        <v>166</v>
      </c>
      <c r="C178" s="13">
        <v>69</v>
      </c>
      <c r="D178" s="34">
        <v>187</v>
      </c>
      <c r="E178" s="34">
        <v>131</v>
      </c>
      <c r="F178" s="36">
        <v>458979.60089300002</v>
      </c>
      <c r="G178" s="14">
        <v>1.0907000000000001E-5</v>
      </c>
      <c r="H178" s="15">
        <v>73807.69</v>
      </c>
      <c r="I178" s="15">
        <v>229.93</v>
      </c>
      <c r="J178" s="13">
        <v>321</v>
      </c>
      <c r="K178" s="35" t="s">
        <v>3355</v>
      </c>
      <c r="L178" s="44"/>
    </row>
    <row r="179" spans="1:12" x14ac:dyDescent="0.25">
      <c r="A179" s="12" t="s">
        <v>1061</v>
      </c>
      <c r="B179" s="13">
        <v>1398</v>
      </c>
      <c r="C179" s="13">
        <v>1189</v>
      </c>
      <c r="D179" s="34">
        <v>257</v>
      </c>
      <c r="E179" s="34">
        <v>182</v>
      </c>
      <c r="F179" s="36">
        <v>1763529.6061950002</v>
      </c>
      <c r="G179" s="14">
        <v>4.9849000000000003E-5</v>
      </c>
      <c r="H179" s="15">
        <v>337313.97</v>
      </c>
      <c r="I179" s="15">
        <v>570.75</v>
      </c>
      <c r="J179" s="13">
        <v>591</v>
      </c>
      <c r="K179" s="35" t="s">
        <v>3355</v>
      </c>
      <c r="L179" s="44"/>
    </row>
    <row r="180" spans="1:12" x14ac:dyDescent="0.25">
      <c r="A180" s="12" t="s">
        <v>1062</v>
      </c>
      <c r="B180" s="13">
        <v>827</v>
      </c>
      <c r="C180" s="13">
        <v>3033</v>
      </c>
      <c r="D180" s="34">
        <v>340</v>
      </c>
      <c r="E180" s="34">
        <v>293</v>
      </c>
      <c r="F180" s="36">
        <v>1449617.1625650001</v>
      </c>
      <c r="G180" s="14">
        <v>5.7101000000000001E-5</v>
      </c>
      <c r="H180" s="15">
        <v>386384.2</v>
      </c>
      <c r="I180" s="15">
        <v>427.89</v>
      </c>
      <c r="J180" s="13">
        <v>903</v>
      </c>
      <c r="K180" s="35" t="s">
        <v>3355</v>
      </c>
      <c r="L180" s="44"/>
    </row>
    <row r="181" spans="1:12" x14ac:dyDescent="0.25">
      <c r="A181" s="12" t="s">
        <v>1063</v>
      </c>
      <c r="B181" s="13">
        <v>15176</v>
      </c>
      <c r="C181" s="13">
        <v>15532</v>
      </c>
      <c r="D181" s="34">
        <v>4255</v>
      </c>
      <c r="E181" s="34">
        <v>4526</v>
      </c>
      <c r="F181" s="36">
        <v>8657422.0353599992</v>
      </c>
      <c r="G181" s="14">
        <v>5.0091899999999995E-4</v>
      </c>
      <c r="H181" s="15">
        <v>3389568.51</v>
      </c>
      <c r="I181" s="15">
        <v>516.86</v>
      </c>
      <c r="J181" s="13">
        <v>6558</v>
      </c>
      <c r="K181" s="35" t="s">
        <v>3355</v>
      </c>
      <c r="L181" s="44"/>
    </row>
    <row r="182" spans="1:12" x14ac:dyDescent="0.25">
      <c r="A182" s="12" t="s">
        <v>1064</v>
      </c>
      <c r="B182" s="13">
        <v>12677</v>
      </c>
      <c r="C182" s="13">
        <v>15530</v>
      </c>
      <c r="D182" s="34">
        <v>2444</v>
      </c>
      <c r="E182" s="34">
        <v>2478</v>
      </c>
      <c r="F182" s="36">
        <v>8925902.4518890008</v>
      </c>
      <c r="G182" s="14">
        <v>4.1019100000000002E-4</v>
      </c>
      <c r="H182" s="15">
        <v>2775634.77</v>
      </c>
      <c r="I182" s="15">
        <v>535.41999999999996</v>
      </c>
      <c r="J182" s="13">
        <v>5184</v>
      </c>
      <c r="K182" s="35" t="s">
        <v>3355</v>
      </c>
      <c r="L182" s="44"/>
    </row>
    <row r="183" spans="1:12" x14ac:dyDescent="0.25">
      <c r="A183" s="12" t="s">
        <v>1065</v>
      </c>
      <c r="B183" s="13">
        <v>1161</v>
      </c>
      <c r="C183" s="13">
        <v>944</v>
      </c>
      <c r="D183" s="34">
        <v>205</v>
      </c>
      <c r="E183" s="34">
        <v>369</v>
      </c>
      <c r="F183" s="36">
        <v>1131784.5509600001</v>
      </c>
      <c r="G183" s="14">
        <v>3.8515E-5</v>
      </c>
      <c r="H183" s="15">
        <v>260618.16</v>
      </c>
      <c r="I183" s="15">
        <v>411.07</v>
      </c>
      <c r="J183" s="13">
        <v>634</v>
      </c>
      <c r="K183" s="35" t="s">
        <v>3355</v>
      </c>
      <c r="L183" s="44"/>
    </row>
    <row r="184" spans="1:12" x14ac:dyDescent="0.25">
      <c r="A184" s="12" t="s">
        <v>1066</v>
      </c>
      <c r="B184" s="13">
        <v>2980</v>
      </c>
      <c r="C184" s="13">
        <v>3635</v>
      </c>
      <c r="D184" s="34">
        <v>244</v>
      </c>
      <c r="E184" s="34">
        <v>414</v>
      </c>
      <c r="F184" s="36">
        <v>2109091.3000659999</v>
      </c>
      <c r="G184" s="14">
        <v>9.1927000000000003E-5</v>
      </c>
      <c r="H184" s="15">
        <v>622040.99</v>
      </c>
      <c r="I184" s="15">
        <v>1041.95</v>
      </c>
      <c r="J184" s="13">
        <v>597</v>
      </c>
      <c r="K184" s="35" t="s">
        <v>3355</v>
      </c>
    </row>
    <row r="185" spans="1:12" x14ac:dyDescent="0.25">
      <c r="A185" s="12" t="s">
        <v>18</v>
      </c>
      <c r="B185" s="13">
        <v>8195</v>
      </c>
      <c r="C185" s="13">
        <v>8603</v>
      </c>
      <c r="D185" s="34">
        <v>2767</v>
      </c>
      <c r="E185" s="34">
        <v>3065</v>
      </c>
      <c r="F185" s="36">
        <v>5484022.0753649995</v>
      </c>
      <c r="G185" s="14">
        <v>2.7563433333333302E-4</v>
      </c>
      <c r="H185" s="15" t="s">
        <v>3356</v>
      </c>
      <c r="I185" s="36">
        <f>(6766695163.56*G185)/J185</f>
        <v>572.653825691664</v>
      </c>
      <c r="J185" s="13">
        <v>3257</v>
      </c>
      <c r="K185" s="35" t="s">
        <v>3358</v>
      </c>
      <c r="L185" s="44"/>
    </row>
    <row r="186" spans="1:12" x14ac:dyDescent="0.25">
      <c r="A186" s="12" t="s">
        <v>1067</v>
      </c>
      <c r="B186" s="13">
        <v>1034</v>
      </c>
      <c r="C186" s="13">
        <v>1203</v>
      </c>
      <c r="D186" s="34">
        <v>286</v>
      </c>
      <c r="E186" s="34">
        <v>265</v>
      </c>
      <c r="F186" s="36">
        <v>954763.85882800003</v>
      </c>
      <c r="G186" s="14">
        <v>3.7159000000000001E-5</v>
      </c>
      <c r="H186" s="15">
        <v>251440.58</v>
      </c>
      <c r="I186" s="15">
        <v>448.2</v>
      </c>
      <c r="J186" s="13">
        <v>561</v>
      </c>
      <c r="K186" s="35" t="s">
        <v>3355</v>
      </c>
      <c r="L186" s="44"/>
    </row>
    <row r="187" spans="1:12" x14ac:dyDescent="0.25">
      <c r="A187" s="12" t="s">
        <v>1068</v>
      </c>
      <c r="B187" s="13">
        <v>439</v>
      </c>
      <c r="C187" s="13">
        <v>255</v>
      </c>
      <c r="D187" s="34">
        <v>112</v>
      </c>
      <c r="E187" s="34">
        <v>240</v>
      </c>
      <c r="F187" s="36">
        <v>0</v>
      </c>
      <c r="G187" s="14">
        <v>1.2855E-5</v>
      </c>
      <c r="H187" s="15">
        <v>86985.86</v>
      </c>
      <c r="I187" s="15">
        <v>171.57</v>
      </c>
      <c r="J187" s="13">
        <v>507</v>
      </c>
      <c r="K187" s="35" t="s">
        <v>3355</v>
      </c>
      <c r="L187" s="44"/>
    </row>
    <row r="188" spans="1:12" x14ac:dyDescent="0.25">
      <c r="A188" s="12" t="s">
        <v>1069</v>
      </c>
      <c r="B188" s="13">
        <v>1567</v>
      </c>
      <c r="C188" s="13">
        <v>748</v>
      </c>
      <c r="D188" s="34">
        <v>660</v>
      </c>
      <c r="E188" s="34">
        <v>827</v>
      </c>
      <c r="F188" s="36">
        <v>2305289.7167540002</v>
      </c>
      <c r="G188" s="14">
        <v>7.0352000000000007E-5</v>
      </c>
      <c r="H188" s="15">
        <v>476053.25</v>
      </c>
      <c r="I188" s="15">
        <v>556.79</v>
      </c>
      <c r="J188" s="13">
        <v>855</v>
      </c>
      <c r="K188" s="35" t="s">
        <v>3355</v>
      </c>
      <c r="L188" s="44"/>
    </row>
    <row r="189" spans="1:12" x14ac:dyDescent="0.25">
      <c r="A189" s="12" t="s">
        <v>1070</v>
      </c>
      <c r="B189" s="13">
        <v>4497</v>
      </c>
      <c r="C189" s="13">
        <v>4732</v>
      </c>
      <c r="D189" s="34">
        <v>1592</v>
      </c>
      <c r="E189" s="34">
        <v>1793</v>
      </c>
      <c r="F189" s="36">
        <v>2094612.2113399999</v>
      </c>
      <c r="G189" s="14">
        <v>1.3916500000000001E-4</v>
      </c>
      <c r="H189" s="15">
        <v>941687.24</v>
      </c>
      <c r="I189" s="15">
        <v>379.4</v>
      </c>
      <c r="J189" s="13">
        <v>2482</v>
      </c>
      <c r="K189" s="35" t="s">
        <v>3355</v>
      </c>
      <c r="L189" s="44"/>
    </row>
    <row r="190" spans="1:12" x14ac:dyDescent="0.25">
      <c r="A190" s="12" t="s">
        <v>1071</v>
      </c>
      <c r="B190" s="13">
        <v>3172</v>
      </c>
      <c r="C190" s="13">
        <v>3420</v>
      </c>
      <c r="D190" s="34">
        <v>975</v>
      </c>
      <c r="E190" s="34">
        <v>1213</v>
      </c>
      <c r="F190" s="36">
        <v>2503912.9741249997</v>
      </c>
      <c r="G190" s="14">
        <v>1.10531E-4</v>
      </c>
      <c r="H190" s="15">
        <v>747926.54</v>
      </c>
      <c r="I190" s="15">
        <v>328.47</v>
      </c>
      <c r="J190" s="13">
        <v>2277</v>
      </c>
      <c r="K190" s="35" t="s">
        <v>3355</v>
      </c>
      <c r="L190" s="44"/>
    </row>
    <row r="191" spans="1:12" x14ac:dyDescent="0.25">
      <c r="A191" s="12" t="s">
        <v>1072</v>
      </c>
      <c r="B191" s="13">
        <v>1042</v>
      </c>
      <c r="C191" s="13">
        <v>1186</v>
      </c>
      <c r="D191" s="34">
        <v>618</v>
      </c>
      <c r="E191" s="34">
        <v>499</v>
      </c>
      <c r="F191" s="36">
        <v>1038223.1012579999</v>
      </c>
      <c r="G191" s="14">
        <v>4.3192000000000003E-5</v>
      </c>
      <c r="H191" s="15">
        <v>292264.57</v>
      </c>
      <c r="I191" s="15">
        <v>493.69</v>
      </c>
      <c r="J191" s="13">
        <v>592</v>
      </c>
      <c r="K191" s="35" t="s">
        <v>3355</v>
      </c>
    </row>
    <row r="192" spans="1:12" x14ac:dyDescent="0.25">
      <c r="A192" s="12" t="s">
        <v>19</v>
      </c>
      <c r="B192" s="13">
        <v>2704</v>
      </c>
      <c r="C192" s="13">
        <v>2842</v>
      </c>
      <c r="D192" s="34">
        <v>813</v>
      </c>
      <c r="E192" s="34">
        <v>703</v>
      </c>
      <c r="F192" s="36">
        <v>1805166.630748</v>
      </c>
      <c r="G192" s="14">
        <v>8.7264999999999999E-5</v>
      </c>
      <c r="H192" s="15" t="s">
        <v>3356</v>
      </c>
      <c r="I192" s="36">
        <f>(6766695163.56*G192)/J192</f>
        <v>367.68097973104818</v>
      </c>
      <c r="J192" s="13">
        <v>1606</v>
      </c>
      <c r="K192" s="35" t="s">
        <v>3358</v>
      </c>
      <c r="L192" s="44"/>
    </row>
    <row r="193" spans="1:12" x14ac:dyDescent="0.25">
      <c r="A193" s="12" t="s">
        <v>1073</v>
      </c>
      <c r="B193" s="13">
        <v>29905</v>
      </c>
      <c r="C193" s="13">
        <v>26782</v>
      </c>
      <c r="D193" s="34">
        <v>5961</v>
      </c>
      <c r="E193" s="34">
        <v>5604</v>
      </c>
      <c r="F193" s="36">
        <v>11663097.696149999</v>
      </c>
      <c r="G193" s="14">
        <v>7.5681999999999995E-4</v>
      </c>
      <c r="H193" s="15">
        <v>5121168.26</v>
      </c>
      <c r="I193" s="15">
        <v>502.03</v>
      </c>
      <c r="J193" s="13">
        <v>10201</v>
      </c>
      <c r="K193" s="35" t="s">
        <v>3355</v>
      </c>
      <c r="L193" s="44"/>
    </row>
    <row r="194" spans="1:12" x14ac:dyDescent="0.25">
      <c r="A194" s="12" t="s">
        <v>1074</v>
      </c>
      <c r="B194" s="13">
        <v>2891</v>
      </c>
      <c r="C194" s="13">
        <v>2931</v>
      </c>
      <c r="D194" s="34">
        <v>1392</v>
      </c>
      <c r="E194" s="34">
        <v>1555</v>
      </c>
      <c r="F194" s="36">
        <v>4525097.8858599998</v>
      </c>
      <c r="G194" s="14">
        <v>1.3679400000000001E-4</v>
      </c>
      <c r="H194" s="15">
        <v>925640.75</v>
      </c>
      <c r="I194" s="15">
        <v>209.46</v>
      </c>
      <c r="J194" s="13">
        <v>4419</v>
      </c>
      <c r="K194" s="35" t="s">
        <v>3355</v>
      </c>
      <c r="L194" s="44"/>
    </row>
    <row r="195" spans="1:12" x14ac:dyDescent="0.25">
      <c r="A195" s="12" t="s">
        <v>1075</v>
      </c>
      <c r="B195" s="13">
        <v>9803</v>
      </c>
      <c r="C195" s="13">
        <v>10174</v>
      </c>
      <c r="D195" s="34">
        <v>1738</v>
      </c>
      <c r="E195" s="34">
        <v>1896</v>
      </c>
      <c r="F195" s="36">
        <v>3852636.1164000002</v>
      </c>
      <c r="G195" s="14">
        <v>2.5937200000000001E-4</v>
      </c>
      <c r="H195" s="15">
        <v>1755092.12</v>
      </c>
      <c r="I195" s="15">
        <v>506.81</v>
      </c>
      <c r="J195" s="13">
        <v>3463</v>
      </c>
      <c r="K195" s="35" t="s">
        <v>3355</v>
      </c>
    </row>
    <row r="196" spans="1:12" x14ac:dyDescent="0.25">
      <c r="A196" s="12" t="s">
        <v>344</v>
      </c>
      <c r="B196" s="13">
        <v>0</v>
      </c>
      <c r="C196" s="13">
        <v>0</v>
      </c>
      <c r="D196" s="34">
        <v>4</v>
      </c>
      <c r="E196" s="34"/>
      <c r="F196" s="36">
        <v>923643.13584600005</v>
      </c>
      <c r="G196" s="14">
        <v>1.83905E-5</v>
      </c>
      <c r="H196" s="15" t="s">
        <v>3356</v>
      </c>
      <c r="I196" s="15" t="s">
        <v>3356</v>
      </c>
      <c r="J196" s="13">
        <v>1</v>
      </c>
      <c r="K196" s="35" t="s">
        <v>3357</v>
      </c>
    </row>
    <row r="197" spans="1:12" x14ac:dyDescent="0.25">
      <c r="A197" s="12" t="s">
        <v>345</v>
      </c>
      <c r="B197" s="13">
        <v>486</v>
      </c>
      <c r="C197" s="13">
        <v>242</v>
      </c>
      <c r="D197" s="34">
        <v>686</v>
      </c>
      <c r="E197" s="34">
        <v>468</v>
      </c>
      <c r="F197" s="36">
        <v>2547202.3421740001</v>
      </c>
      <c r="G197" s="14">
        <v>5.0611666666666696E-5</v>
      </c>
      <c r="H197" s="15" t="s">
        <v>3356</v>
      </c>
      <c r="I197" s="15" t="s">
        <v>3356</v>
      </c>
      <c r="J197" s="13">
        <v>3003</v>
      </c>
      <c r="K197" s="35" t="s">
        <v>3357</v>
      </c>
      <c r="L197" s="44"/>
    </row>
    <row r="198" spans="1:12" x14ac:dyDescent="0.25">
      <c r="A198" s="12" t="s">
        <v>1076</v>
      </c>
      <c r="B198" s="13">
        <v>399</v>
      </c>
      <c r="C198" s="13">
        <v>436</v>
      </c>
      <c r="D198" s="34">
        <v>178</v>
      </c>
      <c r="E198" s="34">
        <v>158</v>
      </c>
      <c r="F198" s="36">
        <v>899335.30717799999</v>
      </c>
      <c r="G198" s="14">
        <v>2.2133999999999998E-5</v>
      </c>
      <c r="H198" s="15">
        <v>149774.31</v>
      </c>
      <c r="I198" s="15">
        <v>218.97</v>
      </c>
      <c r="J198" s="13">
        <v>684</v>
      </c>
      <c r="K198" s="35" t="s">
        <v>3355</v>
      </c>
    </row>
    <row r="199" spans="1:12" x14ac:dyDescent="0.25">
      <c r="A199" s="12" t="s">
        <v>346</v>
      </c>
      <c r="B199" s="13">
        <v>0</v>
      </c>
      <c r="C199" s="13">
        <v>0</v>
      </c>
      <c r="D199" s="34">
        <v>94</v>
      </c>
      <c r="E199" s="34">
        <v>59</v>
      </c>
      <c r="F199" s="36">
        <v>93413.120800999997</v>
      </c>
      <c r="G199" s="14">
        <v>5.2979999999999999E-6</v>
      </c>
      <c r="H199" s="15" t="s">
        <v>3356</v>
      </c>
      <c r="I199" s="15" t="s">
        <v>3356</v>
      </c>
      <c r="J199" s="13">
        <v>1422</v>
      </c>
      <c r="K199" s="35" t="s">
        <v>3357</v>
      </c>
    </row>
    <row r="200" spans="1:12" x14ac:dyDescent="0.25">
      <c r="A200" s="12" t="s">
        <v>347</v>
      </c>
      <c r="B200" s="13">
        <v>16</v>
      </c>
      <c r="C200" s="13">
        <v>0</v>
      </c>
      <c r="D200" s="34">
        <v>17</v>
      </c>
      <c r="E200" s="34">
        <v>37</v>
      </c>
      <c r="F200" s="36">
        <v>326908.74735300004</v>
      </c>
      <c r="G200" s="14">
        <v>5.11533333333333E-6</v>
      </c>
      <c r="H200" s="15" t="s">
        <v>3356</v>
      </c>
      <c r="I200" s="15" t="s">
        <v>3356</v>
      </c>
      <c r="J200" s="13">
        <v>350</v>
      </c>
      <c r="K200" s="35" t="s">
        <v>3357</v>
      </c>
      <c r="L200" s="44"/>
    </row>
    <row r="201" spans="1:12" x14ac:dyDescent="0.25">
      <c r="A201" s="12" t="s">
        <v>1077</v>
      </c>
      <c r="B201" s="13">
        <v>557</v>
      </c>
      <c r="C201" s="13">
        <v>0</v>
      </c>
      <c r="D201" s="34">
        <v>242</v>
      </c>
      <c r="E201" s="34">
        <v>206</v>
      </c>
      <c r="F201" s="36">
        <v>649941.08357599995</v>
      </c>
      <c r="G201" s="14">
        <v>1.7348000000000001E-5</v>
      </c>
      <c r="H201" s="15">
        <v>117390.99</v>
      </c>
      <c r="I201" s="15">
        <v>217.79</v>
      </c>
      <c r="J201" s="13">
        <v>539</v>
      </c>
      <c r="K201" s="35" t="s">
        <v>3355</v>
      </c>
      <c r="L201" s="44"/>
    </row>
    <row r="202" spans="1:12" x14ac:dyDescent="0.25">
      <c r="A202" s="12" t="s">
        <v>1078</v>
      </c>
      <c r="B202" s="13">
        <v>12213</v>
      </c>
      <c r="C202" s="13">
        <v>11056</v>
      </c>
      <c r="D202" s="34">
        <v>2251</v>
      </c>
      <c r="E202" s="34">
        <v>2359</v>
      </c>
      <c r="F202" s="36">
        <v>3424521.7536869999</v>
      </c>
      <c r="G202" s="14">
        <v>2.91618E-4</v>
      </c>
      <c r="H202" s="15">
        <v>1973293.3</v>
      </c>
      <c r="I202" s="15">
        <v>1055.8</v>
      </c>
      <c r="J202" s="13">
        <v>1869</v>
      </c>
      <c r="K202" s="35" t="s">
        <v>3355</v>
      </c>
      <c r="L202" s="44"/>
    </row>
    <row r="203" spans="1:12" x14ac:dyDescent="0.25">
      <c r="A203" s="12" t="s">
        <v>1079</v>
      </c>
      <c r="B203" s="13">
        <v>6542</v>
      </c>
      <c r="C203" s="13">
        <v>7938</v>
      </c>
      <c r="D203" s="34">
        <v>1210</v>
      </c>
      <c r="E203" s="34">
        <v>1558</v>
      </c>
      <c r="F203" s="36">
        <v>2347011.1035720003</v>
      </c>
      <c r="G203" s="14">
        <v>1.83482E-4</v>
      </c>
      <c r="H203" s="15">
        <v>1241569.01</v>
      </c>
      <c r="I203" s="15">
        <v>443.25</v>
      </c>
      <c r="J203" s="13">
        <v>2801</v>
      </c>
      <c r="K203" s="35" t="s">
        <v>3355</v>
      </c>
      <c r="L203" s="44"/>
    </row>
    <row r="204" spans="1:12" x14ac:dyDescent="0.25">
      <c r="A204" s="12" t="s">
        <v>1080</v>
      </c>
      <c r="B204" s="13">
        <v>5049</v>
      </c>
      <c r="C204" s="13">
        <v>4619</v>
      </c>
      <c r="D204" s="34">
        <v>1760</v>
      </c>
      <c r="E204" s="34">
        <v>1698</v>
      </c>
      <c r="F204" s="36">
        <v>4376763.1113320002</v>
      </c>
      <c r="G204" s="14">
        <v>1.73449E-4</v>
      </c>
      <c r="H204" s="15">
        <v>1173674.3600000001</v>
      </c>
      <c r="I204" s="15">
        <v>322.18</v>
      </c>
      <c r="J204" s="13">
        <v>3643</v>
      </c>
      <c r="K204" s="35" t="s">
        <v>3355</v>
      </c>
      <c r="L204" s="44"/>
    </row>
    <row r="205" spans="1:12" x14ac:dyDescent="0.25">
      <c r="A205" s="12" t="s">
        <v>1081</v>
      </c>
      <c r="B205" s="13">
        <v>2344</v>
      </c>
      <c r="C205" s="13">
        <v>2385</v>
      </c>
      <c r="D205" s="34">
        <v>888</v>
      </c>
      <c r="E205" s="34">
        <v>1282</v>
      </c>
      <c r="F205" s="36">
        <v>2491461.9597149999</v>
      </c>
      <c r="G205" s="14">
        <v>9.3644E-5</v>
      </c>
      <c r="H205" s="15">
        <v>633662.68000000005</v>
      </c>
      <c r="I205" s="15">
        <v>639.41</v>
      </c>
      <c r="J205" s="13">
        <v>991</v>
      </c>
      <c r="K205" s="35" t="s">
        <v>3355</v>
      </c>
      <c r="L205" s="44"/>
    </row>
    <row r="206" spans="1:12" x14ac:dyDescent="0.25">
      <c r="A206" s="12" t="s">
        <v>1082</v>
      </c>
      <c r="B206" s="13">
        <v>7173</v>
      </c>
      <c r="C206" s="13">
        <v>7719</v>
      </c>
      <c r="D206" s="34">
        <v>1055</v>
      </c>
      <c r="E206" s="34">
        <v>920</v>
      </c>
      <c r="F206" s="36">
        <v>3062636.2054669997</v>
      </c>
      <c r="G206" s="14">
        <v>1.8951600000000001E-4</v>
      </c>
      <c r="H206" s="15">
        <v>1282396.25</v>
      </c>
      <c r="I206" s="15">
        <v>465.99</v>
      </c>
      <c r="J206" s="13">
        <v>2752</v>
      </c>
      <c r="K206" s="35" t="s">
        <v>3355</v>
      </c>
      <c r="L206" s="44"/>
    </row>
    <row r="207" spans="1:12" x14ac:dyDescent="0.25">
      <c r="A207" s="12" t="s">
        <v>1083</v>
      </c>
      <c r="B207" s="13">
        <v>8011</v>
      </c>
      <c r="C207" s="13">
        <v>7746</v>
      </c>
      <c r="D207" s="34">
        <v>746</v>
      </c>
      <c r="E207" s="34">
        <v>768</v>
      </c>
      <c r="F207" s="36">
        <v>2045408.428384</v>
      </c>
      <c r="G207" s="14">
        <v>1.7963199999999999E-4</v>
      </c>
      <c r="H207" s="15">
        <v>1215513.21</v>
      </c>
      <c r="I207" s="15">
        <v>507.52</v>
      </c>
      <c r="J207" s="13">
        <v>2395</v>
      </c>
      <c r="K207" s="35" t="s">
        <v>3355</v>
      </c>
      <c r="L207" s="44"/>
    </row>
    <row r="208" spans="1:12" x14ac:dyDescent="0.25">
      <c r="A208" s="12" t="s">
        <v>1084</v>
      </c>
      <c r="B208" s="13">
        <v>1982</v>
      </c>
      <c r="C208" s="13">
        <v>1699</v>
      </c>
      <c r="D208" s="34">
        <v>166</v>
      </c>
      <c r="E208" s="34">
        <v>140</v>
      </c>
      <c r="F208" s="36">
        <v>1581862.0108990001</v>
      </c>
      <c r="G208" s="14">
        <v>5.5983999999999998E-5</v>
      </c>
      <c r="H208" s="15">
        <v>378829.51</v>
      </c>
      <c r="I208" s="15">
        <v>328.27</v>
      </c>
      <c r="J208" s="13">
        <v>1154</v>
      </c>
      <c r="K208" s="35" t="s">
        <v>3355</v>
      </c>
      <c r="L208" s="44"/>
    </row>
    <row r="209" spans="1:12" x14ac:dyDescent="0.25">
      <c r="A209" s="12" t="s">
        <v>1085</v>
      </c>
      <c r="B209" s="13">
        <v>19665</v>
      </c>
      <c r="C209" s="13">
        <v>20680</v>
      </c>
      <c r="D209" s="34">
        <v>3128</v>
      </c>
      <c r="E209" s="34">
        <v>3887</v>
      </c>
      <c r="F209" s="36">
        <v>6617028.1643000003</v>
      </c>
      <c r="G209" s="14">
        <v>5.0619300000000005E-4</v>
      </c>
      <c r="H209" s="15">
        <v>3425254.66</v>
      </c>
      <c r="I209" s="15">
        <v>849.1</v>
      </c>
      <c r="J209" s="13">
        <v>4034</v>
      </c>
      <c r="K209" s="35" t="s">
        <v>3355</v>
      </c>
      <c r="L209" s="44"/>
    </row>
    <row r="210" spans="1:12" x14ac:dyDescent="0.25">
      <c r="A210" s="12" t="s">
        <v>1086</v>
      </c>
      <c r="B210" s="13">
        <v>18972</v>
      </c>
      <c r="C210" s="13">
        <v>22575</v>
      </c>
      <c r="D210" s="34">
        <v>2951</v>
      </c>
      <c r="E210" s="34">
        <v>3945</v>
      </c>
      <c r="F210" s="36">
        <v>1151527.2763999999</v>
      </c>
      <c r="G210" s="14">
        <v>4.4376799999999998E-4</v>
      </c>
      <c r="H210" s="15">
        <v>3002841.8</v>
      </c>
      <c r="I210" s="15">
        <v>3067.26</v>
      </c>
      <c r="J210" s="13">
        <v>979</v>
      </c>
      <c r="K210" s="35" t="s">
        <v>3355</v>
      </c>
      <c r="L210" s="44"/>
    </row>
    <row r="211" spans="1:12" x14ac:dyDescent="0.25">
      <c r="A211" s="12" t="s">
        <v>1087</v>
      </c>
      <c r="B211" s="13">
        <v>36498</v>
      </c>
      <c r="C211" s="13">
        <v>37337</v>
      </c>
      <c r="D211" s="34">
        <v>5957</v>
      </c>
      <c r="E211" s="34">
        <v>6150</v>
      </c>
      <c r="F211" s="36">
        <v>883235.5683840001</v>
      </c>
      <c r="G211" s="14">
        <v>7.7324499999999999E-4</v>
      </c>
      <c r="H211" s="15">
        <v>5232316.55</v>
      </c>
      <c r="I211" s="15">
        <v>1365.43</v>
      </c>
      <c r="J211" s="13">
        <v>3832</v>
      </c>
      <c r="K211" s="35" t="s">
        <v>3355</v>
      </c>
      <c r="L211" s="44"/>
    </row>
    <row r="212" spans="1:12" x14ac:dyDescent="0.25">
      <c r="A212" s="12" t="s">
        <v>1088</v>
      </c>
      <c r="B212" s="13">
        <v>19210</v>
      </c>
      <c r="C212" s="13">
        <v>19272</v>
      </c>
      <c r="D212" s="34">
        <v>6748</v>
      </c>
      <c r="E212" s="34">
        <v>4211</v>
      </c>
      <c r="F212" s="36">
        <v>7377458.9721100004</v>
      </c>
      <c r="G212" s="14">
        <v>5.3429400000000004E-4</v>
      </c>
      <c r="H212" s="15">
        <v>3615405.99</v>
      </c>
      <c r="I212" s="15">
        <v>1477.49</v>
      </c>
      <c r="J212" s="13">
        <v>2447</v>
      </c>
      <c r="K212" s="35" t="s">
        <v>3355</v>
      </c>
      <c r="L212" s="44"/>
    </row>
    <row r="213" spans="1:12" x14ac:dyDescent="0.25">
      <c r="A213" s="12" t="s">
        <v>1089</v>
      </c>
      <c r="B213" s="13">
        <v>47946</v>
      </c>
      <c r="C213" s="13">
        <v>55825</v>
      </c>
      <c r="D213" s="34">
        <v>6830</v>
      </c>
      <c r="E213" s="34">
        <v>6563</v>
      </c>
      <c r="F213" s="36">
        <v>66736127.503795005</v>
      </c>
      <c r="G213" s="14">
        <v>1.9104980000000001E-3</v>
      </c>
      <c r="H213" s="15">
        <v>12927754.23</v>
      </c>
      <c r="I213" s="15">
        <v>2089.5100000000002</v>
      </c>
      <c r="J213" s="13">
        <v>6187</v>
      </c>
      <c r="K213" s="35" t="s">
        <v>3355</v>
      </c>
      <c r="L213" s="44"/>
    </row>
    <row r="214" spans="1:12" x14ac:dyDescent="0.25">
      <c r="A214" s="12" t="s">
        <v>1090</v>
      </c>
      <c r="B214" s="13">
        <v>39907</v>
      </c>
      <c r="C214" s="13">
        <v>42060</v>
      </c>
      <c r="D214" s="34">
        <v>5273</v>
      </c>
      <c r="E214" s="34">
        <v>5747</v>
      </c>
      <c r="F214" s="36">
        <v>19871583.695773996</v>
      </c>
      <c r="G214" s="14">
        <v>1.0828560000000001E-3</v>
      </c>
      <c r="H214" s="15">
        <v>7327358.7699999996</v>
      </c>
      <c r="I214" s="15">
        <v>943.4</v>
      </c>
      <c r="J214" s="13">
        <v>7767</v>
      </c>
      <c r="K214" s="35" t="s">
        <v>3355</v>
      </c>
      <c r="L214" s="44"/>
    </row>
    <row r="215" spans="1:12" x14ac:dyDescent="0.25">
      <c r="A215" s="12" t="s">
        <v>1091</v>
      </c>
      <c r="B215" s="13">
        <v>2437</v>
      </c>
      <c r="C215" s="13">
        <v>2437</v>
      </c>
      <c r="D215" s="34">
        <v>372</v>
      </c>
      <c r="E215" s="34">
        <v>350</v>
      </c>
      <c r="F215" s="36">
        <v>1351947.927685</v>
      </c>
      <c r="G215" s="14">
        <v>6.7273000000000005E-5</v>
      </c>
      <c r="H215" s="15">
        <v>455214.75</v>
      </c>
      <c r="I215" s="15">
        <v>747.48</v>
      </c>
      <c r="J215" s="13">
        <v>609</v>
      </c>
      <c r="K215" s="35" t="s">
        <v>3355</v>
      </c>
      <c r="L215" s="44"/>
    </row>
    <row r="216" spans="1:12" x14ac:dyDescent="0.25">
      <c r="A216" s="12" t="s">
        <v>1092</v>
      </c>
      <c r="B216" s="13">
        <v>11078</v>
      </c>
      <c r="C216" s="13">
        <v>11789</v>
      </c>
      <c r="D216" s="34">
        <v>2692</v>
      </c>
      <c r="E216" s="34">
        <v>2889</v>
      </c>
      <c r="F216" s="36">
        <v>1916286.0821529999</v>
      </c>
      <c r="G216" s="14">
        <v>2.7689099999999998E-4</v>
      </c>
      <c r="H216" s="15">
        <v>1873637.21</v>
      </c>
      <c r="I216" s="15">
        <v>344.92</v>
      </c>
      <c r="J216" s="13">
        <v>5432</v>
      </c>
      <c r="K216" s="35" t="s">
        <v>3355</v>
      </c>
      <c r="L216" s="44"/>
    </row>
    <row r="217" spans="1:12" x14ac:dyDescent="0.25">
      <c r="A217" s="12" t="s">
        <v>1093</v>
      </c>
      <c r="B217" s="13">
        <v>33322</v>
      </c>
      <c r="C217" s="13">
        <v>30987</v>
      </c>
      <c r="D217" s="34">
        <v>2993</v>
      </c>
      <c r="E217" s="34">
        <v>2978</v>
      </c>
      <c r="F217" s="36">
        <v>4179516.1508999998</v>
      </c>
      <c r="G217" s="14">
        <v>6.77656E-4</v>
      </c>
      <c r="H217" s="15">
        <v>4585490.99</v>
      </c>
      <c r="I217" s="15">
        <v>1500</v>
      </c>
      <c r="J217" s="13">
        <v>3057</v>
      </c>
      <c r="K217" s="35" t="s">
        <v>3355</v>
      </c>
      <c r="L217" s="44"/>
    </row>
    <row r="218" spans="1:12" x14ac:dyDescent="0.25">
      <c r="A218" s="12" t="s">
        <v>1094</v>
      </c>
      <c r="B218" s="13">
        <v>53341</v>
      </c>
      <c r="C218" s="13">
        <v>51144</v>
      </c>
      <c r="D218" s="34">
        <v>3166</v>
      </c>
      <c r="E218" s="34">
        <v>3698</v>
      </c>
      <c r="F218" s="36">
        <v>94289919.405727997</v>
      </c>
      <c r="G218" s="14">
        <v>2.2195169999999998E-3</v>
      </c>
      <c r="H218" s="15">
        <v>15018793.52</v>
      </c>
      <c r="I218" s="15">
        <v>6587.19</v>
      </c>
      <c r="J218" s="13">
        <v>2280</v>
      </c>
      <c r="K218" s="35" t="s">
        <v>3355</v>
      </c>
      <c r="L218" s="44"/>
    </row>
    <row r="219" spans="1:12" x14ac:dyDescent="0.25">
      <c r="A219" s="12" t="s">
        <v>1095</v>
      </c>
      <c r="B219" s="13">
        <v>11716</v>
      </c>
      <c r="C219" s="13">
        <v>15226</v>
      </c>
      <c r="D219" s="34">
        <v>3169</v>
      </c>
      <c r="E219" s="34">
        <v>3133</v>
      </c>
      <c r="F219" s="36">
        <v>4831894.1601360003</v>
      </c>
      <c r="G219" s="14">
        <v>3.5766999999999998E-4</v>
      </c>
      <c r="H219" s="15">
        <v>2420246.4700000002</v>
      </c>
      <c r="I219" s="15">
        <v>317.99</v>
      </c>
      <c r="J219" s="13">
        <v>7611</v>
      </c>
      <c r="K219" s="35" t="s">
        <v>3355</v>
      </c>
      <c r="L219" s="44"/>
    </row>
    <row r="220" spans="1:12" x14ac:dyDescent="0.25">
      <c r="A220" s="12" t="s">
        <v>1096</v>
      </c>
      <c r="B220" s="13">
        <v>37198</v>
      </c>
      <c r="C220" s="13">
        <v>41662</v>
      </c>
      <c r="D220" s="34">
        <v>1126</v>
      </c>
      <c r="E220" s="34">
        <v>1443</v>
      </c>
      <c r="F220" s="36" t="s">
        <v>3356</v>
      </c>
      <c r="G220" s="14">
        <v>1.1017819999999999E-3</v>
      </c>
      <c r="H220" s="15">
        <v>7455420.3399999999</v>
      </c>
      <c r="I220" s="15">
        <v>11261.96</v>
      </c>
      <c r="J220" s="13">
        <v>662</v>
      </c>
      <c r="K220" s="35" t="s">
        <v>3355</v>
      </c>
    </row>
    <row r="221" spans="1:12" x14ac:dyDescent="0.25">
      <c r="A221" s="12" t="s">
        <v>20</v>
      </c>
      <c r="B221" s="13">
        <v>2786</v>
      </c>
      <c r="C221" s="13">
        <v>2068</v>
      </c>
      <c r="D221" s="34">
        <v>374</v>
      </c>
      <c r="E221" s="34">
        <v>281</v>
      </c>
      <c r="F221" s="36">
        <v>3872798.442973</v>
      </c>
      <c r="G221" s="14">
        <v>1.00728666666667E-4</v>
      </c>
      <c r="H221" s="15" t="s">
        <v>3356</v>
      </c>
      <c r="I221" s="36">
        <f>(6766695163.56*G221)/J221</f>
        <v>563.30593517783723</v>
      </c>
      <c r="J221" s="13">
        <v>1210</v>
      </c>
      <c r="K221" s="35" t="s">
        <v>3358</v>
      </c>
      <c r="L221" s="44"/>
    </row>
    <row r="222" spans="1:12" x14ac:dyDescent="0.25">
      <c r="A222" s="12" t="s">
        <v>1097</v>
      </c>
      <c r="B222" s="13">
        <v>13338</v>
      </c>
      <c r="C222" s="13">
        <v>10309</v>
      </c>
      <c r="D222" s="34">
        <v>4507</v>
      </c>
      <c r="E222" s="34">
        <v>5744</v>
      </c>
      <c r="F222" s="36">
        <v>2429423.1911900002</v>
      </c>
      <c r="G222" s="14">
        <v>3.3196499999999998E-4</v>
      </c>
      <c r="H222" s="15">
        <v>2246305.2599999998</v>
      </c>
      <c r="I222" s="15">
        <v>504.1</v>
      </c>
      <c r="J222" s="13">
        <v>4456</v>
      </c>
      <c r="K222" s="35" t="s">
        <v>3355</v>
      </c>
      <c r="L222" s="44"/>
    </row>
    <row r="223" spans="1:12" x14ac:dyDescent="0.25">
      <c r="A223" s="12" t="s">
        <v>1098</v>
      </c>
      <c r="B223" s="13">
        <v>8265</v>
      </c>
      <c r="C223" s="13">
        <v>8526</v>
      </c>
      <c r="D223" s="34">
        <v>2518</v>
      </c>
      <c r="E223" s="34">
        <v>2690</v>
      </c>
      <c r="F223" s="36">
        <v>4164888.5498369997</v>
      </c>
      <c r="G223" s="14">
        <v>2.4940999999999999E-4</v>
      </c>
      <c r="H223" s="15">
        <v>1687683.66</v>
      </c>
      <c r="I223" s="15">
        <v>914.24</v>
      </c>
      <c r="J223" s="13">
        <v>1846</v>
      </c>
      <c r="K223" s="35" t="s">
        <v>3355</v>
      </c>
      <c r="L223" s="44"/>
    </row>
    <row r="224" spans="1:12" x14ac:dyDescent="0.25">
      <c r="A224" s="12" t="s">
        <v>1099</v>
      </c>
      <c r="B224" s="13">
        <v>19251</v>
      </c>
      <c r="C224" s="13">
        <v>15362</v>
      </c>
      <c r="D224" s="34">
        <v>6365</v>
      </c>
      <c r="E224" s="34">
        <v>7766</v>
      </c>
      <c r="F224" s="36">
        <v>9595698.0714140013</v>
      </c>
      <c r="G224" s="14">
        <v>5.57104E-4</v>
      </c>
      <c r="H224" s="15">
        <v>3769750.72</v>
      </c>
      <c r="I224" s="15">
        <v>715.73</v>
      </c>
      <c r="J224" s="13">
        <v>5267</v>
      </c>
      <c r="K224" s="35" t="s">
        <v>3355</v>
      </c>
      <c r="L224" s="44"/>
    </row>
    <row r="225" spans="1:12" x14ac:dyDescent="0.25">
      <c r="A225" s="12" t="s">
        <v>1100</v>
      </c>
      <c r="B225" s="13">
        <v>2882</v>
      </c>
      <c r="C225" s="13">
        <v>3917</v>
      </c>
      <c r="D225" s="34">
        <v>807</v>
      </c>
      <c r="E225" s="34">
        <v>787</v>
      </c>
      <c r="F225" s="36">
        <v>0</v>
      </c>
      <c r="G225" s="14">
        <v>1.1152199999999999E-4</v>
      </c>
      <c r="H225" s="15">
        <v>754637.59</v>
      </c>
      <c r="I225" s="15">
        <v>1048.1099999999999</v>
      </c>
      <c r="J225" s="13">
        <v>720</v>
      </c>
      <c r="K225" s="35" t="s">
        <v>3355</v>
      </c>
      <c r="L225" s="44"/>
    </row>
    <row r="226" spans="1:12" x14ac:dyDescent="0.25">
      <c r="A226" s="12" t="s">
        <v>1101</v>
      </c>
      <c r="B226" s="13">
        <v>6631</v>
      </c>
      <c r="C226" s="13">
        <v>6200</v>
      </c>
      <c r="D226" s="34">
        <v>1623</v>
      </c>
      <c r="E226" s="34">
        <v>1995</v>
      </c>
      <c r="F226" s="36">
        <v>2086439.137654</v>
      </c>
      <c r="G226" s="14">
        <v>1.7291E-4</v>
      </c>
      <c r="H226" s="15">
        <v>1170030.33</v>
      </c>
      <c r="I226" s="15">
        <v>1307.29</v>
      </c>
      <c r="J226" s="13">
        <v>895</v>
      </c>
      <c r="K226" s="35" t="s">
        <v>3355</v>
      </c>
      <c r="L226" s="44"/>
    </row>
    <row r="227" spans="1:12" x14ac:dyDescent="0.25">
      <c r="A227" s="12" t="s">
        <v>1102</v>
      </c>
      <c r="B227" s="13">
        <v>38996</v>
      </c>
      <c r="C227" s="13">
        <v>40110</v>
      </c>
      <c r="D227" s="34">
        <v>4487</v>
      </c>
      <c r="E227" s="34">
        <v>4217</v>
      </c>
      <c r="F227" s="36">
        <v>8085227.0843349993</v>
      </c>
      <c r="G227" s="14">
        <v>8.8395100000000001E-4</v>
      </c>
      <c r="H227" s="15">
        <v>5981427.3300000001</v>
      </c>
      <c r="I227" s="15">
        <v>1901.89</v>
      </c>
      <c r="J227" s="13">
        <v>3145</v>
      </c>
      <c r="K227" s="35" t="s">
        <v>3355</v>
      </c>
      <c r="L227" s="44"/>
    </row>
    <row r="228" spans="1:12" x14ac:dyDescent="0.25">
      <c r="A228" s="12" t="s">
        <v>1103</v>
      </c>
      <c r="B228" s="13">
        <v>28114</v>
      </c>
      <c r="C228" s="13">
        <v>33871</v>
      </c>
      <c r="D228" s="34">
        <v>5710</v>
      </c>
      <c r="E228" s="34">
        <v>6493</v>
      </c>
      <c r="F228" s="36">
        <v>5631423.3649520008</v>
      </c>
      <c r="G228" s="14">
        <v>7.3089800000000001E-4</v>
      </c>
      <c r="H228" s="15">
        <v>4945761.92</v>
      </c>
      <c r="I228" s="15">
        <v>745.07</v>
      </c>
      <c r="J228" s="13">
        <v>6638</v>
      </c>
      <c r="K228" s="35" t="s">
        <v>3355</v>
      </c>
      <c r="L228" s="44"/>
    </row>
    <row r="229" spans="1:12" x14ac:dyDescent="0.25">
      <c r="A229" s="12" t="s">
        <v>1104</v>
      </c>
      <c r="B229" s="13">
        <v>21095</v>
      </c>
      <c r="C229" s="13">
        <v>21243</v>
      </c>
      <c r="D229" s="34">
        <v>9707</v>
      </c>
      <c r="E229" s="34">
        <v>8759</v>
      </c>
      <c r="F229" s="36">
        <v>1848617.7222750001</v>
      </c>
      <c r="G229" s="14">
        <v>5.6313200000000004E-4</v>
      </c>
      <c r="H229" s="15">
        <v>3810542.71</v>
      </c>
      <c r="I229" s="15">
        <v>1328.17</v>
      </c>
      <c r="J229" s="13">
        <v>2869</v>
      </c>
      <c r="K229" s="35" t="s">
        <v>3355</v>
      </c>
      <c r="L229" s="44"/>
    </row>
    <row r="230" spans="1:12" x14ac:dyDescent="0.25">
      <c r="A230" s="12" t="s">
        <v>1105</v>
      </c>
      <c r="B230" s="13">
        <v>85197</v>
      </c>
      <c r="C230" s="13">
        <v>123233</v>
      </c>
      <c r="D230" s="34">
        <v>12373</v>
      </c>
      <c r="E230" s="34">
        <v>13572</v>
      </c>
      <c r="F230" s="36">
        <v>14684412.334439998</v>
      </c>
      <c r="G230" s="14">
        <v>2.2967560000000001E-3</v>
      </c>
      <c r="H230" s="15">
        <v>15541447.890000001</v>
      </c>
      <c r="I230" s="15">
        <v>2133.9299999999998</v>
      </c>
      <c r="J230" s="13">
        <v>7283</v>
      </c>
      <c r="K230" s="35" t="s">
        <v>3355</v>
      </c>
      <c r="L230" s="44"/>
    </row>
    <row r="231" spans="1:12" x14ac:dyDescent="0.25">
      <c r="A231" s="12" t="s">
        <v>1106</v>
      </c>
      <c r="B231" s="13">
        <v>38371</v>
      </c>
      <c r="C231" s="13">
        <v>33774</v>
      </c>
      <c r="D231" s="34">
        <v>10062</v>
      </c>
      <c r="E231" s="34">
        <v>9838</v>
      </c>
      <c r="F231" s="36">
        <v>2275602.1852159998</v>
      </c>
      <c r="G231" s="14">
        <v>8.4485099999999998E-4</v>
      </c>
      <c r="H231" s="15">
        <v>5716852.1600000001</v>
      </c>
      <c r="I231" s="15">
        <v>2114.2199999999998</v>
      </c>
      <c r="J231" s="13">
        <v>2704</v>
      </c>
      <c r="K231" s="35" t="s">
        <v>3355</v>
      </c>
      <c r="L231" s="44"/>
    </row>
    <row r="232" spans="1:12" x14ac:dyDescent="0.25">
      <c r="A232" s="12" t="s">
        <v>1107</v>
      </c>
      <c r="B232" s="13">
        <v>1707</v>
      </c>
      <c r="C232" s="13">
        <v>708</v>
      </c>
      <c r="D232" s="34">
        <v>368</v>
      </c>
      <c r="E232" s="34">
        <v>190</v>
      </c>
      <c r="F232" s="36">
        <v>3673447.58396</v>
      </c>
      <c r="G232" s="14">
        <v>7.4418000000000005E-5</v>
      </c>
      <c r="H232" s="15">
        <v>503564.9</v>
      </c>
      <c r="I232" s="15">
        <v>1530.6</v>
      </c>
      <c r="J232" s="13">
        <v>329</v>
      </c>
      <c r="K232" s="35" t="s">
        <v>3355</v>
      </c>
      <c r="L232" s="44"/>
    </row>
    <row r="233" spans="1:12" x14ac:dyDescent="0.25">
      <c r="A233" s="12" t="s">
        <v>1108</v>
      </c>
      <c r="B233" s="13">
        <v>18166</v>
      </c>
      <c r="C233" s="13">
        <v>19263</v>
      </c>
      <c r="D233" s="34">
        <v>1780</v>
      </c>
      <c r="E233" s="34">
        <v>2583</v>
      </c>
      <c r="F233" s="36">
        <v>7085870.3590949997</v>
      </c>
      <c r="G233" s="14">
        <v>4.6296500000000002E-4</v>
      </c>
      <c r="H233" s="15">
        <v>3132739.73</v>
      </c>
      <c r="I233" s="15">
        <v>821.81</v>
      </c>
      <c r="J233" s="13">
        <v>3812</v>
      </c>
      <c r="K233" s="35" t="s">
        <v>3355</v>
      </c>
    </row>
    <row r="234" spans="1:12" x14ac:dyDescent="0.25">
      <c r="A234" s="12" t="s">
        <v>348</v>
      </c>
      <c r="B234" s="13">
        <v>112</v>
      </c>
      <c r="C234" s="13">
        <v>81</v>
      </c>
      <c r="D234" s="34">
        <v>300</v>
      </c>
      <c r="E234" s="34">
        <v>195</v>
      </c>
      <c r="F234" s="36">
        <v>0</v>
      </c>
      <c r="G234" s="14">
        <v>9.270000000000001E-6</v>
      </c>
      <c r="H234" s="15" t="s">
        <v>3356</v>
      </c>
      <c r="I234" s="15" t="s">
        <v>3356</v>
      </c>
      <c r="J234" s="13">
        <v>245</v>
      </c>
      <c r="K234" s="35" t="s">
        <v>3357</v>
      </c>
    </row>
    <row r="235" spans="1:12" x14ac:dyDescent="0.25">
      <c r="A235" s="12" t="s">
        <v>349</v>
      </c>
      <c r="B235" s="13">
        <v>3360</v>
      </c>
      <c r="C235" s="13">
        <v>1836</v>
      </c>
      <c r="D235" s="34">
        <v>1050</v>
      </c>
      <c r="E235" s="34">
        <v>942</v>
      </c>
      <c r="F235" s="36" t="s">
        <v>3356</v>
      </c>
      <c r="G235" s="14">
        <v>9.6742000000000003E-5</v>
      </c>
      <c r="H235" s="15" t="s">
        <v>3356</v>
      </c>
      <c r="I235" s="15" t="s">
        <v>3356</v>
      </c>
      <c r="J235" s="13">
        <v>449</v>
      </c>
      <c r="K235" s="35" t="s">
        <v>3357</v>
      </c>
    </row>
    <row r="236" spans="1:12" x14ac:dyDescent="0.25">
      <c r="A236" s="12" t="s">
        <v>350</v>
      </c>
      <c r="B236" s="13">
        <v>1592</v>
      </c>
      <c r="C236" s="13">
        <v>2000</v>
      </c>
      <c r="D236" s="34">
        <v>367</v>
      </c>
      <c r="E236" s="34">
        <v>422</v>
      </c>
      <c r="F236" s="36" t="s">
        <v>3356</v>
      </c>
      <c r="G236" s="14">
        <v>5.889E-5</v>
      </c>
      <c r="H236" s="15" t="s">
        <v>3356</v>
      </c>
      <c r="I236" s="15" t="s">
        <v>3356</v>
      </c>
      <c r="J236" s="13">
        <v>321</v>
      </c>
      <c r="K236" s="35" t="s">
        <v>3357</v>
      </c>
      <c r="L236" s="44"/>
    </row>
    <row r="237" spans="1:12" x14ac:dyDescent="0.25">
      <c r="A237" s="12" t="s">
        <v>1109</v>
      </c>
      <c r="B237" s="13">
        <v>3868</v>
      </c>
      <c r="C237" s="13">
        <v>2677</v>
      </c>
      <c r="D237" s="34">
        <v>696</v>
      </c>
      <c r="E237" s="34">
        <v>1148</v>
      </c>
      <c r="F237" s="36" t="s">
        <v>3356</v>
      </c>
      <c r="G237" s="14">
        <v>1.0802999999999999E-4</v>
      </c>
      <c r="H237" s="15">
        <v>731007.06</v>
      </c>
      <c r="I237" s="15">
        <v>1091.05</v>
      </c>
      <c r="J237" s="13">
        <v>670</v>
      </c>
      <c r="K237" s="35" t="s">
        <v>3355</v>
      </c>
    </row>
    <row r="238" spans="1:12" x14ac:dyDescent="0.25">
      <c r="A238" s="12" t="s">
        <v>351</v>
      </c>
      <c r="B238" s="13">
        <v>5521</v>
      </c>
      <c r="C238" s="13">
        <v>5265</v>
      </c>
      <c r="D238" s="34">
        <v>1226</v>
      </c>
      <c r="E238" s="34">
        <v>1806</v>
      </c>
      <c r="F238" s="36" t="s">
        <v>3356</v>
      </c>
      <c r="G238" s="14">
        <v>1.857835E-4</v>
      </c>
      <c r="H238" s="15" t="s">
        <v>3356</v>
      </c>
      <c r="I238" s="15" t="s">
        <v>3356</v>
      </c>
      <c r="J238" s="13">
        <v>1019</v>
      </c>
      <c r="K238" s="35" t="s">
        <v>3357</v>
      </c>
    </row>
    <row r="239" spans="1:12" x14ac:dyDescent="0.25">
      <c r="A239" s="12" t="s">
        <v>352</v>
      </c>
      <c r="B239" s="13">
        <v>2307</v>
      </c>
      <c r="C239" s="13">
        <v>1365</v>
      </c>
      <c r="D239" s="34">
        <v>638</v>
      </c>
      <c r="E239" s="34">
        <v>1043</v>
      </c>
      <c r="F239" s="36" t="s">
        <v>3356</v>
      </c>
      <c r="G239" s="14">
        <v>7.2010999999999999E-5</v>
      </c>
      <c r="H239" s="15" t="s">
        <v>3356</v>
      </c>
      <c r="I239" s="15" t="s">
        <v>3356</v>
      </c>
      <c r="J239" s="13">
        <v>282</v>
      </c>
      <c r="K239" s="35" t="s">
        <v>3357</v>
      </c>
      <c r="L239" s="44"/>
    </row>
    <row r="240" spans="1:12" x14ac:dyDescent="0.25">
      <c r="A240" s="12" t="s">
        <v>1110</v>
      </c>
      <c r="B240" s="13">
        <v>53444</v>
      </c>
      <c r="C240" s="13">
        <v>44475</v>
      </c>
      <c r="D240" s="34">
        <v>10259</v>
      </c>
      <c r="E240" s="34">
        <v>9728</v>
      </c>
      <c r="F240" s="36">
        <v>24504693.611750003</v>
      </c>
      <c r="G240" s="14">
        <v>1.3644690000000001E-3</v>
      </c>
      <c r="H240" s="15">
        <v>9232945.2599999998</v>
      </c>
      <c r="I240" s="15">
        <v>1537.8</v>
      </c>
      <c r="J240" s="13">
        <v>6004</v>
      </c>
      <c r="K240" s="35" t="s">
        <v>3355</v>
      </c>
      <c r="L240" s="44"/>
    </row>
    <row r="241" spans="1:12" x14ac:dyDescent="0.25">
      <c r="A241" s="12" t="s">
        <v>1111</v>
      </c>
      <c r="B241" s="13">
        <v>5709</v>
      </c>
      <c r="C241" s="13">
        <v>5367</v>
      </c>
      <c r="D241" s="34">
        <v>1326</v>
      </c>
      <c r="E241" s="34">
        <v>1556</v>
      </c>
      <c r="F241" s="36">
        <v>1019213.1373539999</v>
      </c>
      <c r="G241" s="14">
        <v>1.3690100000000001E-4</v>
      </c>
      <c r="H241" s="15">
        <v>926367.97</v>
      </c>
      <c r="I241" s="15">
        <v>671.77</v>
      </c>
      <c r="J241" s="13">
        <v>1379</v>
      </c>
      <c r="K241" s="35" t="s">
        <v>3355</v>
      </c>
      <c r="L241" s="44"/>
    </row>
    <row r="242" spans="1:12" x14ac:dyDescent="0.25">
      <c r="A242" s="12" t="s">
        <v>1112</v>
      </c>
      <c r="B242" s="13">
        <v>15675</v>
      </c>
      <c r="C242" s="13">
        <v>17198</v>
      </c>
      <c r="D242" s="34">
        <v>2365</v>
      </c>
      <c r="E242" s="34">
        <v>3352</v>
      </c>
      <c r="F242" s="36">
        <v>6107357.3081209995</v>
      </c>
      <c r="G242" s="14">
        <v>4.2176699999999998E-4</v>
      </c>
      <c r="H242" s="15">
        <v>2853971.03</v>
      </c>
      <c r="I242" s="15">
        <v>834.25</v>
      </c>
      <c r="J242" s="13">
        <v>3421</v>
      </c>
      <c r="K242" s="35" t="s">
        <v>3355</v>
      </c>
      <c r="L242" s="44"/>
    </row>
    <row r="243" spans="1:12" x14ac:dyDescent="0.25">
      <c r="A243" s="12" t="s">
        <v>1113</v>
      </c>
      <c r="B243" s="13">
        <v>25858</v>
      </c>
      <c r="C243" s="13">
        <v>29221</v>
      </c>
      <c r="D243" s="34">
        <v>4329</v>
      </c>
      <c r="E243" s="34">
        <v>5255</v>
      </c>
      <c r="F243" s="36">
        <v>2768187.8615150005</v>
      </c>
      <c r="G243" s="14">
        <v>6.09141E-4</v>
      </c>
      <c r="H243" s="15">
        <v>4121874.74</v>
      </c>
      <c r="I243" s="15">
        <v>809.96</v>
      </c>
      <c r="J243" s="13">
        <v>5089</v>
      </c>
      <c r="K243" s="35" t="s">
        <v>3355</v>
      </c>
      <c r="L243" s="44"/>
    </row>
    <row r="244" spans="1:12" x14ac:dyDescent="0.25">
      <c r="A244" s="12" t="s">
        <v>1114</v>
      </c>
      <c r="B244" s="13">
        <v>21866</v>
      </c>
      <c r="C244" s="13">
        <v>22037</v>
      </c>
      <c r="D244" s="34">
        <v>1758</v>
      </c>
      <c r="E244" s="34">
        <v>1824</v>
      </c>
      <c r="F244" s="36">
        <v>3293554.1628339998</v>
      </c>
      <c r="G244" s="14">
        <v>4.6392299999999998E-4</v>
      </c>
      <c r="H244" s="15">
        <v>3139227.04</v>
      </c>
      <c r="I244" s="15">
        <v>4549.6000000000004</v>
      </c>
      <c r="J244" s="13">
        <v>690</v>
      </c>
      <c r="K244" s="35" t="s">
        <v>3355</v>
      </c>
      <c r="L244" s="44"/>
    </row>
    <row r="245" spans="1:12" x14ac:dyDescent="0.25">
      <c r="A245" s="12" t="s">
        <v>1115</v>
      </c>
      <c r="B245" s="13">
        <v>1061</v>
      </c>
      <c r="C245" s="13">
        <v>882</v>
      </c>
      <c r="D245" s="34">
        <v>71</v>
      </c>
      <c r="E245" s="34">
        <v>97</v>
      </c>
      <c r="F245" s="36">
        <v>433819.39536900003</v>
      </c>
      <c r="G245" s="14">
        <v>2.4388000000000001E-5</v>
      </c>
      <c r="H245" s="15">
        <v>165025.43</v>
      </c>
      <c r="I245" s="15">
        <v>276.43</v>
      </c>
      <c r="J245" s="13">
        <v>597</v>
      </c>
      <c r="K245" s="35" t="s">
        <v>3355</v>
      </c>
      <c r="L245" s="44"/>
    </row>
    <row r="246" spans="1:12" x14ac:dyDescent="0.25">
      <c r="A246" s="12" t="s">
        <v>1116</v>
      </c>
      <c r="B246" s="13">
        <v>4330</v>
      </c>
      <c r="C246" s="13">
        <v>7260</v>
      </c>
      <c r="D246" s="34">
        <v>2157</v>
      </c>
      <c r="E246" s="34">
        <v>1555</v>
      </c>
      <c r="F246" s="36">
        <v>5508766.890488999</v>
      </c>
      <c r="G246" s="14">
        <v>2.07431E-4</v>
      </c>
      <c r="H246" s="15">
        <v>1403624.61</v>
      </c>
      <c r="I246" s="15">
        <v>2013.81</v>
      </c>
      <c r="J246" s="13">
        <v>697</v>
      </c>
      <c r="K246" s="35" t="s">
        <v>3355</v>
      </c>
      <c r="L246" s="44"/>
    </row>
    <row r="247" spans="1:12" x14ac:dyDescent="0.25">
      <c r="A247" s="12" t="s">
        <v>1117</v>
      </c>
      <c r="B247" s="13">
        <v>26779</v>
      </c>
      <c r="C247" s="13">
        <v>26002</v>
      </c>
      <c r="D247" s="34">
        <v>5666</v>
      </c>
      <c r="E247" s="34">
        <v>5951</v>
      </c>
      <c r="F247" s="36">
        <v>4741267.4389559999</v>
      </c>
      <c r="G247" s="14">
        <v>6.3278599999999998E-4</v>
      </c>
      <c r="H247" s="15">
        <v>4281866.7</v>
      </c>
      <c r="I247" s="15">
        <v>516.51</v>
      </c>
      <c r="J247" s="13">
        <v>8290</v>
      </c>
      <c r="K247" s="35" t="s">
        <v>3355</v>
      </c>
      <c r="L247" s="44"/>
    </row>
    <row r="248" spans="1:12" x14ac:dyDescent="0.25">
      <c r="A248" s="12" t="s">
        <v>1118</v>
      </c>
      <c r="B248" s="13">
        <v>3</v>
      </c>
      <c r="C248" s="13">
        <v>3</v>
      </c>
      <c r="D248" s="34">
        <v>30</v>
      </c>
      <c r="E248" s="34">
        <v>164</v>
      </c>
      <c r="F248" s="36">
        <v>35303.518728000003</v>
      </c>
      <c r="G248" s="14">
        <v>2.2290000000000002E-6</v>
      </c>
      <c r="H248" s="15">
        <v>15079.62</v>
      </c>
      <c r="I248" s="15">
        <v>63.36</v>
      </c>
      <c r="J248" s="13">
        <v>238</v>
      </c>
      <c r="K248" s="35" t="s">
        <v>3355</v>
      </c>
      <c r="L248" s="44"/>
    </row>
    <row r="249" spans="1:12" x14ac:dyDescent="0.25">
      <c r="A249" s="12" t="s">
        <v>1119</v>
      </c>
      <c r="B249" s="13">
        <v>7041</v>
      </c>
      <c r="C249" s="13">
        <v>6894</v>
      </c>
      <c r="D249" s="34">
        <v>2441</v>
      </c>
      <c r="E249" s="34">
        <v>2560</v>
      </c>
      <c r="F249" s="36">
        <v>9520858.5473900009</v>
      </c>
      <c r="G249" s="14">
        <v>2.9212200000000002E-4</v>
      </c>
      <c r="H249" s="15">
        <v>1976702.08</v>
      </c>
      <c r="I249" s="15">
        <v>569.49</v>
      </c>
      <c r="J249" s="13">
        <v>3471</v>
      </c>
      <c r="K249" s="35" t="s">
        <v>3355</v>
      </c>
      <c r="L249" s="44"/>
    </row>
    <row r="250" spans="1:12" x14ac:dyDescent="0.25">
      <c r="A250" s="12" t="s">
        <v>1120</v>
      </c>
      <c r="B250" s="13">
        <v>45003</v>
      </c>
      <c r="C250" s="13">
        <v>45808</v>
      </c>
      <c r="D250" s="34">
        <v>4963</v>
      </c>
      <c r="E250" s="34">
        <v>5125</v>
      </c>
      <c r="F250" s="36">
        <v>15357763</v>
      </c>
      <c r="G250" s="14">
        <v>1.093927E-3</v>
      </c>
      <c r="H250" s="15">
        <v>7402271.5300000003</v>
      </c>
      <c r="I250" s="15">
        <v>1490.59</v>
      </c>
      <c r="J250" s="13">
        <v>4966</v>
      </c>
      <c r="K250" s="35" t="s">
        <v>3355</v>
      </c>
      <c r="L250" s="44"/>
    </row>
    <row r="251" spans="1:12" x14ac:dyDescent="0.25">
      <c r="A251" s="12" t="s">
        <v>1121</v>
      </c>
      <c r="B251" s="13">
        <v>5565</v>
      </c>
      <c r="C251" s="13">
        <v>5986</v>
      </c>
      <c r="D251" s="34">
        <v>1554</v>
      </c>
      <c r="E251" s="34">
        <v>1386</v>
      </c>
      <c r="F251" s="36">
        <v>3591152.8595840004</v>
      </c>
      <c r="G251" s="14">
        <v>1.7523800000000001E-4</v>
      </c>
      <c r="H251" s="15">
        <v>1185781.28</v>
      </c>
      <c r="I251" s="15">
        <v>814.41</v>
      </c>
      <c r="J251" s="13">
        <v>1456</v>
      </c>
      <c r="K251" s="35" t="s">
        <v>3355</v>
      </c>
      <c r="L251" s="44"/>
    </row>
    <row r="252" spans="1:12" x14ac:dyDescent="0.25">
      <c r="A252" s="12" t="s">
        <v>1122</v>
      </c>
      <c r="B252" s="13">
        <v>18530</v>
      </c>
      <c r="C252" s="13">
        <v>16663</v>
      </c>
      <c r="D252" s="34">
        <v>2033</v>
      </c>
      <c r="E252" s="34">
        <v>1937</v>
      </c>
      <c r="F252" s="36">
        <v>5287714.6020820001</v>
      </c>
      <c r="G252" s="14">
        <v>4.1586699999999999E-4</v>
      </c>
      <c r="H252" s="15">
        <v>2814043.6</v>
      </c>
      <c r="I252" s="15">
        <v>1836.84</v>
      </c>
      <c r="J252" s="13">
        <v>1532</v>
      </c>
      <c r="K252" s="35" t="s">
        <v>3355</v>
      </c>
      <c r="L252" s="44"/>
    </row>
    <row r="253" spans="1:12" x14ac:dyDescent="0.25">
      <c r="A253" s="12" t="s">
        <v>1123</v>
      </c>
      <c r="B253" s="13">
        <v>54832</v>
      </c>
      <c r="C253" s="13">
        <v>53009</v>
      </c>
      <c r="D253" s="34">
        <v>6767</v>
      </c>
      <c r="E253" s="34">
        <v>6508</v>
      </c>
      <c r="F253" s="36">
        <v>11370255.206399998</v>
      </c>
      <c r="G253" s="14">
        <v>1.2208849999999999E-3</v>
      </c>
      <c r="H253" s="15">
        <v>8261359.4400000004</v>
      </c>
      <c r="I253" s="15">
        <v>3161.64</v>
      </c>
      <c r="J253" s="13">
        <v>2613</v>
      </c>
      <c r="K253" s="35" t="s">
        <v>3355</v>
      </c>
      <c r="L253" s="44"/>
    </row>
    <row r="254" spans="1:12" x14ac:dyDescent="0.25">
      <c r="A254" s="12" t="s">
        <v>1124</v>
      </c>
      <c r="B254" s="13">
        <v>65759</v>
      </c>
      <c r="C254" s="13">
        <v>67360</v>
      </c>
      <c r="D254" s="34">
        <v>4935</v>
      </c>
      <c r="E254" s="34">
        <v>4604</v>
      </c>
      <c r="F254" s="36">
        <v>13415120.170299999</v>
      </c>
      <c r="G254" s="14">
        <v>1.439746E-3</v>
      </c>
      <c r="H254" s="15">
        <v>9742321.9600000009</v>
      </c>
      <c r="I254" s="15">
        <v>4599.78</v>
      </c>
      <c r="J254" s="13">
        <v>2118</v>
      </c>
      <c r="K254" s="35" t="s">
        <v>3355</v>
      </c>
      <c r="L254" s="44"/>
    </row>
    <row r="255" spans="1:12" x14ac:dyDescent="0.25">
      <c r="A255" s="12" t="s">
        <v>1125</v>
      </c>
      <c r="B255" s="13">
        <v>17628</v>
      </c>
      <c r="C255" s="13">
        <v>21890</v>
      </c>
      <c r="D255" s="34">
        <v>1397</v>
      </c>
      <c r="E255" s="34">
        <v>1530</v>
      </c>
      <c r="F255" s="36">
        <v>7335273.3154389998</v>
      </c>
      <c r="G255" s="14">
        <v>4.7190699999999998E-4</v>
      </c>
      <c r="H255" s="15">
        <v>3193251.6</v>
      </c>
      <c r="I255" s="15">
        <v>674.96</v>
      </c>
      <c r="J255" s="13">
        <v>4731</v>
      </c>
      <c r="K255" s="35" t="s">
        <v>3355</v>
      </c>
      <c r="L255" s="44"/>
    </row>
    <row r="256" spans="1:12" x14ac:dyDescent="0.25">
      <c r="A256" s="12" t="s">
        <v>1126</v>
      </c>
      <c r="B256" s="13">
        <v>57059</v>
      </c>
      <c r="C256" s="13">
        <v>54707</v>
      </c>
      <c r="D256" s="34">
        <v>4100</v>
      </c>
      <c r="E256" s="34">
        <v>4316</v>
      </c>
      <c r="F256" s="36">
        <v>13738278.777099999</v>
      </c>
      <c r="G256" s="14">
        <v>1.2435090000000001E-3</v>
      </c>
      <c r="H256" s="15">
        <v>8414448.7300000004</v>
      </c>
      <c r="I256" s="15">
        <v>1289.57</v>
      </c>
      <c r="J256" s="13">
        <v>6525</v>
      </c>
      <c r="K256" s="35" t="s">
        <v>3355</v>
      </c>
      <c r="L256" s="44"/>
    </row>
    <row r="257" spans="1:12" x14ac:dyDescent="0.25">
      <c r="A257" s="12" t="s">
        <v>1127</v>
      </c>
      <c r="B257" s="13">
        <v>2348</v>
      </c>
      <c r="C257" s="13">
        <v>2474</v>
      </c>
      <c r="D257" s="34">
        <v>341</v>
      </c>
      <c r="E257" s="34">
        <v>181</v>
      </c>
      <c r="F257" s="36">
        <v>8599514.4505500011</v>
      </c>
      <c r="G257" s="14">
        <v>1.5977600000000001E-4</v>
      </c>
      <c r="H257" s="15">
        <v>1081156.53</v>
      </c>
      <c r="I257" s="15">
        <v>1151.3900000000001</v>
      </c>
      <c r="J257" s="13">
        <v>939</v>
      </c>
      <c r="K257" s="35" t="s">
        <v>3355</v>
      </c>
      <c r="L257" s="44"/>
    </row>
    <row r="258" spans="1:12" x14ac:dyDescent="0.25">
      <c r="A258" s="12" t="s">
        <v>1128</v>
      </c>
      <c r="B258" s="13">
        <v>14447</v>
      </c>
      <c r="C258" s="13">
        <v>14898</v>
      </c>
      <c r="D258" s="34">
        <v>3785</v>
      </c>
      <c r="E258" s="34">
        <v>4161</v>
      </c>
      <c r="F258" s="36">
        <v>4887961.6358160004</v>
      </c>
      <c r="G258" s="14">
        <v>3.9438500000000003E-4</v>
      </c>
      <c r="H258" s="15">
        <v>2668685.98</v>
      </c>
      <c r="I258" s="15">
        <v>577.88</v>
      </c>
      <c r="J258" s="13">
        <v>4618</v>
      </c>
      <c r="K258" s="35" t="s">
        <v>3355</v>
      </c>
      <c r="L258" s="44"/>
    </row>
    <row r="259" spans="1:12" x14ac:dyDescent="0.25">
      <c r="A259" s="12" t="s">
        <v>1129</v>
      </c>
      <c r="B259" s="13">
        <v>3917</v>
      </c>
      <c r="C259" s="13">
        <v>4700</v>
      </c>
      <c r="D259" s="34">
        <v>449</v>
      </c>
      <c r="E259" s="34">
        <v>755</v>
      </c>
      <c r="F259" s="36">
        <v>4053441.1285199998</v>
      </c>
      <c r="G259" s="14">
        <v>1.39987E-4</v>
      </c>
      <c r="H259" s="15">
        <v>947246.58</v>
      </c>
      <c r="I259" s="15">
        <v>3629.3</v>
      </c>
      <c r="J259" s="13">
        <v>261</v>
      </c>
      <c r="K259" s="35" t="s">
        <v>3355</v>
      </c>
      <c r="L259" s="44"/>
    </row>
    <row r="260" spans="1:12" x14ac:dyDescent="0.25">
      <c r="A260" s="12" t="s">
        <v>1130</v>
      </c>
      <c r="B260" s="13">
        <v>18641</v>
      </c>
      <c r="C260" s="13">
        <v>20470</v>
      </c>
      <c r="D260" s="34">
        <v>2350</v>
      </c>
      <c r="E260" s="34">
        <v>1551</v>
      </c>
      <c r="F260" s="36">
        <v>7409109.8117920002</v>
      </c>
      <c r="G260" s="14">
        <v>4.7804E-4</v>
      </c>
      <c r="H260" s="15">
        <v>3234750.12</v>
      </c>
      <c r="I260" s="15">
        <v>787.81</v>
      </c>
      <c r="J260" s="13">
        <v>4106</v>
      </c>
      <c r="K260" s="35" t="s">
        <v>3355</v>
      </c>
      <c r="L260" s="44"/>
    </row>
    <row r="261" spans="1:12" x14ac:dyDescent="0.25">
      <c r="A261" s="12" t="s">
        <v>1131</v>
      </c>
      <c r="B261" s="13">
        <v>16114</v>
      </c>
      <c r="C261" s="13">
        <v>16806</v>
      </c>
      <c r="D261" s="34">
        <v>4918</v>
      </c>
      <c r="E261" s="34">
        <v>4884</v>
      </c>
      <c r="F261" s="36">
        <v>6255840.0366270002</v>
      </c>
      <c r="G261" s="14">
        <v>4.6041000000000002E-4</v>
      </c>
      <c r="H261" s="15">
        <v>3115455.68</v>
      </c>
      <c r="I261" s="15">
        <v>859.44</v>
      </c>
      <c r="J261" s="13">
        <v>3625</v>
      </c>
      <c r="K261" s="35" t="s">
        <v>3355</v>
      </c>
      <c r="L261" s="44"/>
    </row>
    <row r="262" spans="1:12" x14ac:dyDescent="0.25">
      <c r="A262" s="12" t="s">
        <v>1132</v>
      </c>
      <c r="B262" s="13">
        <v>3507</v>
      </c>
      <c r="C262" s="13">
        <v>3657</v>
      </c>
      <c r="D262" s="34">
        <v>548</v>
      </c>
      <c r="E262" s="34">
        <v>502</v>
      </c>
      <c r="F262" s="36">
        <v>494982.85979200003</v>
      </c>
      <c r="G262" s="14">
        <v>7.9270000000000005E-5</v>
      </c>
      <c r="H262" s="15">
        <v>536397.72</v>
      </c>
      <c r="I262" s="15">
        <v>389.82</v>
      </c>
      <c r="J262" s="13">
        <v>1376</v>
      </c>
      <c r="K262" s="35" t="s">
        <v>3355</v>
      </c>
      <c r="L262" s="44"/>
    </row>
    <row r="263" spans="1:12" x14ac:dyDescent="0.25">
      <c r="A263" s="12" t="s">
        <v>1133</v>
      </c>
      <c r="B263" s="13">
        <v>13049</v>
      </c>
      <c r="C263" s="13">
        <v>12328</v>
      </c>
      <c r="D263" s="34">
        <v>3561</v>
      </c>
      <c r="E263" s="34">
        <v>3558</v>
      </c>
      <c r="F263" s="36">
        <v>4001712.0743159996</v>
      </c>
      <c r="G263" s="14">
        <v>3.4004499999999997E-4</v>
      </c>
      <c r="H263" s="15">
        <v>2300983.4500000002</v>
      </c>
      <c r="I263" s="15">
        <v>595.19000000000005</v>
      </c>
      <c r="J263" s="13">
        <v>3866</v>
      </c>
      <c r="K263" s="35" t="s">
        <v>3355</v>
      </c>
      <c r="L263" s="44"/>
    </row>
    <row r="264" spans="1:12" x14ac:dyDescent="0.25">
      <c r="A264" s="12" t="s">
        <v>1134</v>
      </c>
      <c r="B264" s="13">
        <v>13828</v>
      </c>
      <c r="C264" s="13">
        <v>11490</v>
      </c>
      <c r="D264" s="34">
        <v>1633</v>
      </c>
      <c r="E264" s="34">
        <v>1468</v>
      </c>
      <c r="F264" s="36">
        <v>1877549.8888259998</v>
      </c>
      <c r="G264" s="14">
        <v>2.7619999999999999E-4</v>
      </c>
      <c r="H264" s="15">
        <v>1868963.72</v>
      </c>
      <c r="I264" s="15">
        <v>1187.4000000000001</v>
      </c>
      <c r="J264" s="13">
        <v>1574</v>
      </c>
      <c r="K264" s="35" t="s">
        <v>3355</v>
      </c>
      <c r="L264" s="44"/>
    </row>
    <row r="265" spans="1:12" x14ac:dyDescent="0.25">
      <c r="A265" s="12" t="s">
        <v>1135</v>
      </c>
      <c r="B265" s="13">
        <v>870</v>
      </c>
      <c r="C265" s="13">
        <v>2729</v>
      </c>
      <c r="D265" s="34">
        <v>1460</v>
      </c>
      <c r="E265" s="34">
        <v>1298</v>
      </c>
      <c r="F265" s="36">
        <v>531138.29015099991</v>
      </c>
      <c r="G265" s="14">
        <v>5.5905000000000001E-5</v>
      </c>
      <c r="H265" s="15">
        <v>378293.62</v>
      </c>
      <c r="I265" s="15">
        <v>244.38</v>
      </c>
      <c r="J265" s="13">
        <v>1548</v>
      </c>
      <c r="K265" s="35" t="s">
        <v>3355</v>
      </c>
      <c r="L265" s="44"/>
    </row>
    <row r="266" spans="1:12" x14ac:dyDescent="0.25">
      <c r="A266" s="12" t="s">
        <v>1136</v>
      </c>
      <c r="B266" s="13">
        <v>12894</v>
      </c>
      <c r="C266" s="13">
        <v>16371</v>
      </c>
      <c r="D266" s="34">
        <v>11780</v>
      </c>
      <c r="E266" s="34">
        <v>13293</v>
      </c>
      <c r="F266" s="36">
        <v>537373.2540839999</v>
      </c>
      <c r="G266" s="14">
        <v>4.8812500000000001E-4</v>
      </c>
      <c r="H266" s="15">
        <v>3302992.31</v>
      </c>
      <c r="I266" s="15">
        <v>699.79</v>
      </c>
      <c r="J266" s="13">
        <v>4720</v>
      </c>
      <c r="K266" s="35" t="s">
        <v>3355</v>
      </c>
      <c r="L266" s="44"/>
    </row>
    <row r="267" spans="1:12" x14ac:dyDescent="0.25">
      <c r="A267" s="12" t="s">
        <v>1137</v>
      </c>
      <c r="B267" s="13">
        <v>47860</v>
      </c>
      <c r="C267" s="13">
        <v>47721</v>
      </c>
      <c r="D267" s="34">
        <v>5494</v>
      </c>
      <c r="E267" s="34">
        <v>5218</v>
      </c>
      <c r="F267" s="36">
        <v>3599715.5470099999</v>
      </c>
      <c r="G267" s="14">
        <v>9.8802900000000008E-4</v>
      </c>
      <c r="H267" s="15">
        <v>6685688.9900000002</v>
      </c>
      <c r="I267" s="15">
        <v>2487.2399999999998</v>
      </c>
      <c r="J267" s="13">
        <v>2688</v>
      </c>
      <c r="K267" s="35" t="s">
        <v>3355</v>
      </c>
      <c r="L267" s="44"/>
    </row>
    <row r="268" spans="1:12" x14ac:dyDescent="0.25">
      <c r="A268" s="12" t="s">
        <v>1138</v>
      </c>
      <c r="B268" s="13">
        <v>2748</v>
      </c>
      <c r="C268" s="13">
        <v>3272</v>
      </c>
      <c r="D268" s="34">
        <v>500</v>
      </c>
      <c r="E268" s="34">
        <v>440</v>
      </c>
      <c r="F268" s="36">
        <v>2516307.927406</v>
      </c>
      <c r="G268" s="14">
        <v>9.4561999999999993E-5</v>
      </c>
      <c r="H268" s="15">
        <v>639872.18000000005</v>
      </c>
      <c r="I268" s="15">
        <v>844.16</v>
      </c>
      <c r="J268" s="13">
        <v>758</v>
      </c>
      <c r="K268" s="35" t="s">
        <v>3355</v>
      </c>
      <c r="L268" s="44"/>
    </row>
    <row r="269" spans="1:12" x14ac:dyDescent="0.25">
      <c r="A269" s="12" t="s">
        <v>1139</v>
      </c>
      <c r="B269" s="13">
        <v>19950</v>
      </c>
      <c r="C269" s="13">
        <v>24018</v>
      </c>
      <c r="D269" s="34">
        <v>1592</v>
      </c>
      <c r="E269" s="34">
        <v>1455</v>
      </c>
      <c r="F269" s="36">
        <v>12225669.876186</v>
      </c>
      <c r="G269" s="14">
        <v>5.76357E-4</v>
      </c>
      <c r="H269" s="15">
        <v>3900035.14</v>
      </c>
      <c r="I269" s="15">
        <v>1097.98</v>
      </c>
      <c r="J269" s="13">
        <v>3552</v>
      </c>
      <c r="K269" s="35" t="s">
        <v>3355</v>
      </c>
      <c r="L269" s="44"/>
    </row>
    <row r="270" spans="1:12" x14ac:dyDescent="0.25">
      <c r="A270" s="12" t="s">
        <v>1140</v>
      </c>
      <c r="B270" s="13">
        <v>26759</v>
      </c>
      <c r="C270" s="13">
        <v>30754</v>
      </c>
      <c r="D270" s="34">
        <v>4348</v>
      </c>
      <c r="E270" s="34">
        <v>4176</v>
      </c>
      <c r="F270" s="36">
        <v>4376576.7222920004</v>
      </c>
      <c r="G270" s="14">
        <v>6.4236399999999998E-4</v>
      </c>
      <c r="H270" s="15">
        <v>4346678.4800000004</v>
      </c>
      <c r="I270" s="15">
        <v>1863.92</v>
      </c>
      <c r="J270" s="13">
        <v>2332</v>
      </c>
      <c r="K270" s="35" t="s">
        <v>3355</v>
      </c>
      <c r="L270" s="44"/>
    </row>
    <row r="271" spans="1:12" x14ac:dyDescent="0.25">
      <c r="A271" s="12" t="s">
        <v>1141</v>
      </c>
      <c r="B271" s="13">
        <v>435</v>
      </c>
      <c r="C271" s="13">
        <v>0</v>
      </c>
      <c r="D271" s="34">
        <v>185</v>
      </c>
      <c r="E271" s="34">
        <v>203</v>
      </c>
      <c r="F271" s="36">
        <v>651768.30728800001</v>
      </c>
      <c r="G271" s="14">
        <v>1.5823000000000001E-5</v>
      </c>
      <c r="H271" s="15">
        <v>107068.74</v>
      </c>
      <c r="I271" s="15">
        <v>117.53</v>
      </c>
      <c r="J271" s="13">
        <v>911</v>
      </c>
      <c r="K271" s="35" t="s">
        <v>3355</v>
      </c>
      <c r="L271" s="44"/>
    </row>
    <row r="272" spans="1:12" x14ac:dyDescent="0.25">
      <c r="A272" s="12" t="s">
        <v>1142</v>
      </c>
      <c r="B272" s="13">
        <v>12175</v>
      </c>
      <c r="C272" s="13">
        <v>13970</v>
      </c>
      <c r="D272" s="34">
        <v>6218</v>
      </c>
      <c r="E272" s="34">
        <v>7181</v>
      </c>
      <c r="F272" s="36">
        <v>1471649.1084359998</v>
      </c>
      <c r="G272" s="14">
        <v>3.6961699999999998E-4</v>
      </c>
      <c r="H272" s="15">
        <v>2501085.98</v>
      </c>
      <c r="I272" s="15">
        <v>1188.1600000000001</v>
      </c>
      <c r="J272" s="13">
        <v>2105</v>
      </c>
      <c r="K272" s="35" t="s">
        <v>3355</v>
      </c>
    </row>
    <row r="273" spans="1:12" x14ac:dyDescent="0.25">
      <c r="A273" s="12" t="s">
        <v>21</v>
      </c>
      <c r="B273" s="13">
        <v>14601</v>
      </c>
      <c r="C273" s="13">
        <v>12533</v>
      </c>
      <c r="D273" s="34">
        <v>3623</v>
      </c>
      <c r="E273" s="34">
        <v>3879</v>
      </c>
      <c r="F273" s="36">
        <v>4491178.8147599995</v>
      </c>
      <c r="G273" s="14">
        <v>3.7034566666666703E-4</v>
      </c>
      <c r="H273" s="15" t="s">
        <v>3356</v>
      </c>
      <c r="I273" s="36">
        <f>(6766695163.56*G273)/J273</f>
        <v>489.16967235579546</v>
      </c>
      <c r="J273" s="13">
        <v>5123</v>
      </c>
      <c r="K273" s="35" t="s">
        <v>3358</v>
      </c>
      <c r="L273" s="44"/>
    </row>
    <row r="274" spans="1:12" x14ac:dyDescent="0.25">
      <c r="A274" s="12" t="s">
        <v>1143</v>
      </c>
      <c r="B274" s="13">
        <v>20682</v>
      </c>
      <c r="C274" s="13">
        <v>30188</v>
      </c>
      <c r="D274" s="34">
        <v>9109</v>
      </c>
      <c r="E274" s="34">
        <v>8506</v>
      </c>
      <c r="F274" s="36">
        <v>2795822.3479340002</v>
      </c>
      <c r="G274" s="14">
        <v>7.2702200000000002E-4</v>
      </c>
      <c r="H274" s="15">
        <v>4919536.99</v>
      </c>
      <c r="I274" s="15">
        <v>1017.69</v>
      </c>
      <c r="J274" s="13">
        <v>4834</v>
      </c>
      <c r="K274" s="35" t="s">
        <v>3355</v>
      </c>
      <c r="L274" s="44"/>
    </row>
    <row r="275" spans="1:12" x14ac:dyDescent="0.25">
      <c r="A275" s="12" t="s">
        <v>1144</v>
      </c>
      <c r="B275" s="13">
        <v>2317</v>
      </c>
      <c r="C275" s="13">
        <v>2717</v>
      </c>
      <c r="D275" s="34">
        <v>259</v>
      </c>
      <c r="E275" s="34">
        <v>319</v>
      </c>
      <c r="F275" s="36">
        <v>1135664.965208</v>
      </c>
      <c r="G275" s="14">
        <v>6.4566999999999994E-5</v>
      </c>
      <c r="H275" s="15">
        <v>436906.34</v>
      </c>
      <c r="I275" s="15">
        <v>414.52</v>
      </c>
      <c r="J275" s="13">
        <v>1054</v>
      </c>
      <c r="K275" s="35" t="s">
        <v>3355</v>
      </c>
    </row>
    <row r="276" spans="1:12" x14ac:dyDescent="0.25">
      <c r="A276" s="12" t="s">
        <v>353</v>
      </c>
      <c r="B276" s="13">
        <v>1344</v>
      </c>
      <c r="C276" s="13">
        <v>1580</v>
      </c>
      <c r="D276" s="34">
        <v>993</v>
      </c>
      <c r="E276" s="34">
        <v>789</v>
      </c>
      <c r="F276" s="36" t="s">
        <v>3356</v>
      </c>
      <c r="G276" s="14">
        <v>6.3292499999999998E-5</v>
      </c>
      <c r="H276" s="15" t="s">
        <v>3356</v>
      </c>
      <c r="I276" s="15" t="s">
        <v>3356</v>
      </c>
      <c r="J276" s="13">
        <v>192</v>
      </c>
      <c r="K276" s="35" t="s">
        <v>3357</v>
      </c>
    </row>
    <row r="277" spans="1:12" x14ac:dyDescent="0.25">
      <c r="A277" s="12" t="s">
        <v>354</v>
      </c>
      <c r="B277" s="13">
        <v>6238</v>
      </c>
      <c r="C277" s="13">
        <v>6621</v>
      </c>
      <c r="D277" s="34">
        <v>2589</v>
      </c>
      <c r="E277" s="34">
        <v>2911</v>
      </c>
      <c r="F277" s="36" t="s">
        <v>3356</v>
      </c>
      <c r="G277" s="14">
        <v>2.468595E-4</v>
      </c>
      <c r="H277" s="15" t="s">
        <v>3356</v>
      </c>
      <c r="I277" s="15" t="s">
        <v>3356</v>
      </c>
      <c r="J277" s="13">
        <v>531</v>
      </c>
      <c r="K277" s="35" t="s">
        <v>3357</v>
      </c>
      <c r="L277" s="44"/>
    </row>
    <row r="278" spans="1:12" x14ac:dyDescent="0.25">
      <c r="A278" s="12" t="s">
        <v>1145</v>
      </c>
      <c r="B278" s="13">
        <v>5055</v>
      </c>
      <c r="C278" s="13">
        <v>5780</v>
      </c>
      <c r="D278" s="34">
        <v>1744</v>
      </c>
      <c r="E278" s="34">
        <v>1658</v>
      </c>
      <c r="F278" s="36" t="s">
        <v>3356</v>
      </c>
      <c r="G278" s="14">
        <v>1.9165E-4</v>
      </c>
      <c r="H278" s="15">
        <v>1296837.24</v>
      </c>
      <c r="I278" s="15">
        <v>2794.91</v>
      </c>
      <c r="J278" s="13">
        <v>464</v>
      </c>
      <c r="K278" s="35" t="s">
        <v>3355</v>
      </c>
    </row>
    <row r="279" spans="1:12" x14ac:dyDescent="0.25">
      <c r="A279" s="12" t="s">
        <v>355</v>
      </c>
      <c r="B279" s="13">
        <v>6027</v>
      </c>
      <c r="C279" s="13">
        <v>7159</v>
      </c>
      <c r="D279" s="34">
        <v>2626</v>
      </c>
      <c r="E279" s="34">
        <v>2501</v>
      </c>
      <c r="F279" s="36" t="s">
        <v>3356</v>
      </c>
      <c r="G279" s="14">
        <v>2.4623450000000002E-4</v>
      </c>
      <c r="H279" s="15" t="s">
        <v>3356</v>
      </c>
      <c r="I279" s="15" t="s">
        <v>3356</v>
      </c>
      <c r="J279" s="13">
        <v>927</v>
      </c>
      <c r="K279" s="35" t="s">
        <v>3357</v>
      </c>
      <c r="L279" s="44"/>
    </row>
    <row r="280" spans="1:12" x14ac:dyDescent="0.25">
      <c r="A280" s="12" t="s">
        <v>1146</v>
      </c>
      <c r="B280" s="13">
        <v>5218</v>
      </c>
      <c r="C280" s="13">
        <v>4599</v>
      </c>
      <c r="D280" s="34">
        <v>1228</v>
      </c>
      <c r="E280" s="34">
        <v>1049</v>
      </c>
      <c r="F280" s="36">
        <v>7499957.964594</v>
      </c>
      <c r="G280" s="14">
        <v>2.0513899999999999E-4</v>
      </c>
      <c r="H280" s="15">
        <v>1388114.95</v>
      </c>
      <c r="I280" s="15">
        <v>301.18</v>
      </c>
      <c r="J280" s="13">
        <v>4609</v>
      </c>
      <c r="K280" s="35" t="s">
        <v>3355</v>
      </c>
    </row>
    <row r="281" spans="1:12" x14ac:dyDescent="0.25">
      <c r="A281" s="12" t="s">
        <v>356</v>
      </c>
      <c r="B281" s="13">
        <v>0</v>
      </c>
      <c r="C281" s="13">
        <v>0</v>
      </c>
      <c r="D281" s="34">
        <v>1339</v>
      </c>
      <c r="E281" s="34">
        <v>2208</v>
      </c>
      <c r="F281" s="36">
        <v>0</v>
      </c>
      <c r="G281" s="14">
        <v>2.6048899999999998E-4</v>
      </c>
      <c r="H281" s="15" t="s">
        <v>3356</v>
      </c>
      <c r="I281" s="15" t="s">
        <v>3356</v>
      </c>
      <c r="J281" s="13">
        <v>0</v>
      </c>
      <c r="K281" s="35" t="s">
        <v>3357</v>
      </c>
      <c r="L281" s="44"/>
    </row>
    <row r="282" spans="1:12" x14ac:dyDescent="0.25">
      <c r="A282" s="12" t="s">
        <v>1147</v>
      </c>
      <c r="B282" s="13">
        <v>52544</v>
      </c>
      <c r="C282" s="13">
        <v>56609</v>
      </c>
      <c r="D282" s="34">
        <v>3567</v>
      </c>
      <c r="E282" s="34">
        <v>3823</v>
      </c>
      <c r="F282" s="36">
        <v>10428557.061512001</v>
      </c>
      <c r="G282" s="14">
        <v>1.169109E-3</v>
      </c>
      <c r="H282" s="15">
        <v>7911004.3200000003</v>
      </c>
      <c r="I282" s="15">
        <v>7076.03</v>
      </c>
      <c r="J282" s="13">
        <v>1118</v>
      </c>
      <c r="K282" s="35" t="s">
        <v>3355</v>
      </c>
      <c r="L282" s="44"/>
    </row>
    <row r="283" spans="1:12" x14ac:dyDescent="0.25">
      <c r="A283" s="12" t="s">
        <v>1148</v>
      </c>
      <c r="B283" s="13">
        <v>3042</v>
      </c>
      <c r="C283" s="13">
        <v>3980</v>
      </c>
      <c r="D283" s="34">
        <v>318</v>
      </c>
      <c r="E283" s="34">
        <v>583</v>
      </c>
      <c r="F283" s="36">
        <v>4556333.9858399993</v>
      </c>
      <c r="G283" s="14">
        <v>1.29732E-4</v>
      </c>
      <c r="H283" s="15">
        <v>877860.11</v>
      </c>
      <c r="I283" s="15">
        <v>376.28</v>
      </c>
      <c r="J283" s="13">
        <v>2333</v>
      </c>
      <c r="K283" s="35" t="s">
        <v>3355</v>
      </c>
      <c r="L283" s="44"/>
    </row>
    <row r="284" spans="1:12" x14ac:dyDescent="0.25">
      <c r="A284" s="12" t="s">
        <v>1149</v>
      </c>
      <c r="B284" s="13">
        <v>5850</v>
      </c>
      <c r="C284" s="13">
        <v>6477</v>
      </c>
      <c r="D284" s="34">
        <v>3797</v>
      </c>
      <c r="E284" s="34">
        <v>3694</v>
      </c>
      <c r="F284" s="36">
        <v>8740748.3147680014</v>
      </c>
      <c r="G284" s="14">
        <v>2.8988899999999999E-4</v>
      </c>
      <c r="H284" s="15">
        <v>1961587.26</v>
      </c>
      <c r="I284" s="15">
        <v>1199.02</v>
      </c>
      <c r="J284" s="13">
        <v>1636</v>
      </c>
      <c r="K284" s="35" t="s">
        <v>3355</v>
      </c>
      <c r="L284" s="44"/>
    </row>
    <row r="285" spans="1:12" x14ac:dyDescent="0.25">
      <c r="A285" s="12" t="s">
        <v>1150</v>
      </c>
      <c r="B285" s="13">
        <v>15712</v>
      </c>
      <c r="C285" s="13">
        <v>14895</v>
      </c>
      <c r="D285" s="34">
        <v>3806</v>
      </c>
      <c r="E285" s="34">
        <v>2800</v>
      </c>
      <c r="F285" s="36">
        <v>2497259.1957630003</v>
      </c>
      <c r="G285" s="14">
        <v>3.6255599999999999E-4</v>
      </c>
      <c r="H285" s="15">
        <v>2453305.3199999998</v>
      </c>
      <c r="I285" s="15">
        <v>869.66</v>
      </c>
      <c r="J285" s="13">
        <v>2821</v>
      </c>
      <c r="K285" s="35" t="s">
        <v>3355</v>
      </c>
      <c r="L285" s="44"/>
    </row>
    <row r="286" spans="1:12" x14ac:dyDescent="0.25">
      <c r="A286" s="12" t="s">
        <v>1151</v>
      </c>
      <c r="B286" s="13">
        <v>649</v>
      </c>
      <c r="C286" s="13">
        <v>589</v>
      </c>
      <c r="D286" s="34">
        <v>979</v>
      </c>
      <c r="E286" s="34">
        <v>1057</v>
      </c>
      <c r="F286" s="36">
        <v>2363416.3678199998</v>
      </c>
      <c r="G286" s="14">
        <v>5.9893999999999999E-5</v>
      </c>
      <c r="H286" s="15">
        <v>405282.8</v>
      </c>
      <c r="I286" s="15">
        <v>393.86</v>
      </c>
      <c r="J286" s="13">
        <v>1029</v>
      </c>
      <c r="K286" s="35" t="s">
        <v>3355</v>
      </c>
      <c r="L286" s="44"/>
    </row>
    <row r="287" spans="1:12" x14ac:dyDescent="0.25">
      <c r="A287" s="12" t="s">
        <v>1152</v>
      </c>
      <c r="B287" s="13">
        <v>22361</v>
      </c>
      <c r="C287" s="13">
        <v>25491</v>
      </c>
      <c r="D287" s="34">
        <v>1120</v>
      </c>
      <c r="E287" s="34">
        <v>1927</v>
      </c>
      <c r="F287" s="36">
        <v>15430399.611765999</v>
      </c>
      <c r="G287" s="14">
        <v>6.5267299999999999E-4</v>
      </c>
      <c r="H287" s="15">
        <v>4416442.22</v>
      </c>
      <c r="I287" s="15">
        <v>2966.05</v>
      </c>
      <c r="J287" s="13">
        <v>1489</v>
      </c>
      <c r="K287" s="35" t="s">
        <v>3355</v>
      </c>
      <c r="L287" s="44"/>
    </row>
    <row r="288" spans="1:12" x14ac:dyDescent="0.25">
      <c r="A288" s="12" t="s">
        <v>1153</v>
      </c>
      <c r="B288" s="13">
        <v>25266</v>
      </c>
      <c r="C288" s="13">
        <v>28256</v>
      </c>
      <c r="D288" s="34">
        <v>1103</v>
      </c>
      <c r="E288" s="34">
        <v>1076</v>
      </c>
      <c r="F288" s="36">
        <v>4717212.3057579994</v>
      </c>
      <c r="G288" s="14">
        <v>5.5524000000000003E-4</v>
      </c>
      <c r="H288" s="15">
        <v>3757137.87</v>
      </c>
      <c r="I288" s="15">
        <v>4128.72</v>
      </c>
      <c r="J288" s="13">
        <v>910</v>
      </c>
      <c r="K288" s="35" t="s">
        <v>3355</v>
      </c>
      <c r="L288" s="44"/>
    </row>
    <row r="289" spans="1:12" x14ac:dyDescent="0.25">
      <c r="A289" s="12" t="s">
        <v>1154</v>
      </c>
      <c r="B289" s="13">
        <v>7127</v>
      </c>
      <c r="C289" s="13">
        <v>7701</v>
      </c>
      <c r="D289" s="34">
        <v>2296</v>
      </c>
      <c r="E289" s="34">
        <v>3021</v>
      </c>
      <c r="F289" s="36">
        <v>9529317.743733</v>
      </c>
      <c r="G289" s="14">
        <v>3.0306199999999999E-4</v>
      </c>
      <c r="H289" s="15">
        <v>2050727.72</v>
      </c>
      <c r="I289" s="15">
        <v>544.54</v>
      </c>
      <c r="J289" s="13">
        <v>3766</v>
      </c>
      <c r="K289" s="35" t="s">
        <v>3355</v>
      </c>
      <c r="L289" s="44"/>
    </row>
    <row r="290" spans="1:12" x14ac:dyDescent="0.25">
      <c r="A290" s="12" t="s">
        <v>1155</v>
      </c>
      <c r="B290" s="13">
        <v>15582</v>
      </c>
      <c r="C290" s="13">
        <v>15842</v>
      </c>
      <c r="D290" s="34">
        <v>3667</v>
      </c>
      <c r="E290" s="34">
        <v>3596</v>
      </c>
      <c r="F290" s="36">
        <v>8109715.2232920006</v>
      </c>
      <c r="G290" s="14">
        <v>4.4851599999999999E-4</v>
      </c>
      <c r="H290" s="15">
        <v>3034970.32</v>
      </c>
      <c r="I290" s="15">
        <v>806.1</v>
      </c>
      <c r="J290" s="13">
        <v>3765</v>
      </c>
      <c r="K290" s="35" t="s">
        <v>3355</v>
      </c>
      <c r="L290" s="44"/>
    </row>
    <row r="291" spans="1:12" x14ac:dyDescent="0.25">
      <c r="A291" s="12" t="s">
        <v>1156</v>
      </c>
      <c r="B291" s="13">
        <v>11877</v>
      </c>
      <c r="C291" s="13">
        <v>14781</v>
      </c>
      <c r="D291" s="34">
        <v>2262</v>
      </c>
      <c r="E291" s="34">
        <v>2483</v>
      </c>
      <c r="F291" s="36">
        <v>4838963.7150940001</v>
      </c>
      <c r="G291" s="14">
        <v>3.4145999999999997E-4</v>
      </c>
      <c r="H291" s="15">
        <v>2310554.9700000002</v>
      </c>
      <c r="I291" s="15">
        <v>442.8</v>
      </c>
      <c r="J291" s="13">
        <v>5218</v>
      </c>
      <c r="K291" s="35" t="s">
        <v>3355</v>
      </c>
      <c r="L291" s="44"/>
    </row>
    <row r="292" spans="1:12" x14ac:dyDescent="0.25">
      <c r="A292" s="12" t="s">
        <v>1157</v>
      </c>
      <c r="B292" s="13">
        <v>13153</v>
      </c>
      <c r="C292" s="13">
        <v>14201</v>
      </c>
      <c r="D292" s="34">
        <v>3341</v>
      </c>
      <c r="E292" s="34">
        <v>2900</v>
      </c>
      <c r="F292" s="36">
        <v>3234461.6581327422</v>
      </c>
      <c r="G292" s="14">
        <v>3.4362500000000002E-4</v>
      </c>
      <c r="H292" s="15">
        <v>2325206.81</v>
      </c>
      <c r="I292" s="15">
        <v>735.59</v>
      </c>
      <c r="J292" s="13">
        <v>3161</v>
      </c>
      <c r="K292" s="35" t="s">
        <v>3355</v>
      </c>
      <c r="L292" s="44"/>
    </row>
    <row r="293" spans="1:12" x14ac:dyDescent="0.25">
      <c r="A293" s="12" t="s">
        <v>1158</v>
      </c>
      <c r="B293" s="13">
        <v>9202</v>
      </c>
      <c r="C293" s="13">
        <v>10142</v>
      </c>
      <c r="D293" s="34">
        <v>2059</v>
      </c>
      <c r="E293" s="34">
        <v>2127</v>
      </c>
      <c r="F293" s="36">
        <v>17019301.142062999</v>
      </c>
      <c r="G293" s="14">
        <v>4.3075999999999998E-4</v>
      </c>
      <c r="H293" s="15">
        <v>2914818.59</v>
      </c>
      <c r="I293" s="15">
        <v>490.54</v>
      </c>
      <c r="J293" s="13">
        <v>5942</v>
      </c>
      <c r="K293" s="35" t="s">
        <v>3355</v>
      </c>
    </row>
    <row r="294" spans="1:12" x14ac:dyDescent="0.25">
      <c r="A294" s="12" t="s">
        <v>22</v>
      </c>
      <c r="B294" s="13">
        <v>0</v>
      </c>
      <c r="C294" s="13">
        <v>0</v>
      </c>
      <c r="D294" s="34">
        <v>107</v>
      </c>
      <c r="E294" s="34">
        <v>84</v>
      </c>
      <c r="F294" s="36">
        <v>2305613.4433469996</v>
      </c>
      <c r="G294" s="14">
        <v>7.8625333333333294E-5</v>
      </c>
      <c r="H294" s="15" t="s">
        <v>3356</v>
      </c>
      <c r="I294" s="36">
        <f>(6766695163.56*G294)/J294</f>
        <v>3005.839902824629</v>
      </c>
      <c r="J294" s="13">
        <v>177</v>
      </c>
      <c r="K294" s="35" t="s">
        <v>3358</v>
      </c>
      <c r="L294" s="44"/>
    </row>
    <row r="295" spans="1:12" x14ac:dyDescent="0.25">
      <c r="A295" s="12" t="s">
        <v>1159</v>
      </c>
      <c r="B295" s="13">
        <v>28054</v>
      </c>
      <c r="C295" s="13">
        <v>30155</v>
      </c>
      <c r="D295" s="34">
        <v>3049</v>
      </c>
      <c r="E295" s="34">
        <v>3473</v>
      </c>
      <c r="F295" s="36">
        <v>3836115.5482100002</v>
      </c>
      <c r="G295" s="14">
        <v>6.2377799999999996E-4</v>
      </c>
      <c r="H295" s="15">
        <v>4220915.88</v>
      </c>
      <c r="I295" s="15">
        <v>2569.0300000000002</v>
      </c>
      <c r="J295" s="13">
        <v>1643</v>
      </c>
      <c r="K295" s="35" t="s">
        <v>3355</v>
      </c>
      <c r="L295" s="44"/>
    </row>
    <row r="296" spans="1:12" x14ac:dyDescent="0.25">
      <c r="A296" s="12" t="s">
        <v>1160</v>
      </c>
      <c r="B296" s="13">
        <v>1711</v>
      </c>
      <c r="C296" s="13">
        <v>3678</v>
      </c>
      <c r="D296" s="34">
        <v>155</v>
      </c>
      <c r="E296" s="34">
        <v>326</v>
      </c>
      <c r="F296" s="36">
        <v>4379969.4635619996</v>
      </c>
      <c r="G296" s="14">
        <v>1.09146E-4</v>
      </c>
      <c r="H296" s="15">
        <v>738560.74</v>
      </c>
      <c r="I296" s="15">
        <v>3090.21</v>
      </c>
      <c r="J296" s="13">
        <v>239</v>
      </c>
      <c r="K296" s="35" t="s">
        <v>3355</v>
      </c>
      <c r="L296" s="44"/>
    </row>
    <row r="297" spans="1:12" x14ac:dyDescent="0.25">
      <c r="A297" s="12" t="s">
        <v>1161</v>
      </c>
      <c r="B297" s="13">
        <v>10465</v>
      </c>
      <c r="C297" s="13">
        <v>10480</v>
      </c>
      <c r="D297" s="34">
        <v>761</v>
      </c>
      <c r="E297" s="34">
        <v>748</v>
      </c>
      <c r="F297" s="36">
        <v>693234.222404</v>
      </c>
      <c r="G297" s="14">
        <v>2.08082E-4</v>
      </c>
      <c r="H297" s="15">
        <v>1408025.71</v>
      </c>
      <c r="I297" s="15">
        <v>1064.27</v>
      </c>
      <c r="J297" s="13">
        <v>1323</v>
      </c>
      <c r="K297" s="35" t="s">
        <v>3355</v>
      </c>
      <c r="L297" s="44"/>
    </row>
    <row r="298" spans="1:12" x14ac:dyDescent="0.25">
      <c r="A298" s="12" t="s">
        <v>1162</v>
      </c>
      <c r="B298" s="13">
        <v>10683</v>
      </c>
      <c r="C298" s="13">
        <v>10949</v>
      </c>
      <c r="D298" s="34">
        <v>4524</v>
      </c>
      <c r="E298" s="34">
        <v>4720</v>
      </c>
      <c r="F298" s="36">
        <v>8875852.8837359995</v>
      </c>
      <c r="G298" s="14">
        <v>3.8966899999999999E-4</v>
      </c>
      <c r="H298" s="15">
        <v>2636773.67</v>
      </c>
      <c r="I298" s="15">
        <v>527.66999999999996</v>
      </c>
      <c r="J298" s="13">
        <v>4997</v>
      </c>
      <c r="K298" s="35" t="s">
        <v>3355</v>
      </c>
    </row>
    <row r="299" spans="1:12" x14ac:dyDescent="0.25">
      <c r="A299" s="12" t="s">
        <v>357</v>
      </c>
      <c r="B299" s="13">
        <v>1024</v>
      </c>
      <c r="C299" s="13">
        <v>1118</v>
      </c>
      <c r="D299" s="34">
        <v>574</v>
      </c>
      <c r="E299" s="34">
        <v>709</v>
      </c>
      <c r="F299" s="36">
        <v>2287732.2553150002</v>
      </c>
      <c r="G299" s="14">
        <v>6.1004333333333301E-5</v>
      </c>
      <c r="H299" s="15" t="s">
        <v>3356</v>
      </c>
      <c r="I299" s="15" t="s">
        <v>3356</v>
      </c>
      <c r="J299" s="13">
        <v>2001</v>
      </c>
      <c r="K299" s="35" t="s">
        <v>3357</v>
      </c>
      <c r="L299" s="44"/>
    </row>
    <row r="300" spans="1:12" x14ac:dyDescent="0.25">
      <c r="A300" s="12" t="s">
        <v>1163</v>
      </c>
      <c r="B300" s="13">
        <v>7573</v>
      </c>
      <c r="C300" s="13">
        <v>6974</v>
      </c>
      <c r="D300" s="34">
        <v>3080</v>
      </c>
      <c r="E300" s="34">
        <v>3159</v>
      </c>
      <c r="F300" s="36">
        <v>3559169.8224839997</v>
      </c>
      <c r="G300" s="14">
        <v>2.30595E-4</v>
      </c>
      <c r="H300" s="15">
        <v>1560362.75</v>
      </c>
      <c r="I300" s="15">
        <v>606.91</v>
      </c>
      <c r="J300" s="13">
        <v>2571</v>
      </c>
      <c r="K300" s="35" t="s">
        <v>3355</v>
      </c>
      <c r="L300" s="44"/>
    </row>
    <row r="301" spans="1:12" x14ac:dyDescent="0.25">
      <c r="A301" s="12" t="s">
        <v>1164</v>
      </c>
      <c r="B301" s="13">
        <v>2376</v>
      </c>
      <c r="C301" s="13">
        <v>1616</v>
      </c>
      <c r="D301" s="34">
        <v>492</v>
      </c>
      <c r="E301" s="34">
        <v>442</v>
      </c>
      <c r="F301" s="36">
        <v>448832.33237499994</v>
      </c>
      <c r="G301" s="14">
        <v>4.9509000000000003E-5</v>
      </c>
      <c r="H301" s="15">
        <v>335012.84999999998</v>
      </c>
      <c r="I301" s="15">
        <v>553.74</v>
      </c>
      <c r="J301" s="13">
        <v>605</v>
      </c>
      <c r="K301" s="35" t="s">
        <v>3355</v>
      </c>
      <c r="L301" s="44"/>
    </row>
    <row r="302" spans="1:12" x14ac:dyDescent="0.25">
      <c r="A302" s="12" t="s">
        <v>1165</v>
      </c>
      <c r="B302" s="13">
        <v>1971</v>
      </c>
      <c r="C302" s="13">
        <v>1446</v>
      </c>
      <c r="D302" s="34">
        <v>606</v>
      </c>
      <c r="E302" s="34">
        <v>920</v>
      </c>
      <c r="F302" s="36">
        <v>8311036.2637124835</v>
      </c>
      <c r="G302" s="14">
        <v>1.3946100000000001E-4</v>
      </c>
      <c r="H302" s="15">
        <v>943687.54</v>
      </c>
      <c r="I302" s="15">
        <v>867.36</v>
      </c>
      <c r="J302" s="13">
        <v>1088</v>
      </c>
      <c r="K302" s="35" t="s">
        <v>3355</v>
      </c>
      <c r="L302" s="44"/>
    </row>
    <row r="303" spans="1:12" x14ac:dyDescent="0.25">
      <c r="A303" s="12" t="s">
        <v>1166</v>
      </c>
      <c r="B303" s="13">
        <v>24279</v>
      </c>
      <c r="C303" s="13">
        <v>23430</v>
      </c>
      <c r="D303" s="34">
        <v>6763</v>
      </c>
      <c r="E303" s="34">
        <v>6208</v>
      </c>
      <c r="F303" s="36">
        <v>8235479.1768810004</v>
      </c>
      <c r="G303" s="14">
        <v>6.4495600000000002E-4</v>
      </c>
      <c r="H303" s="15">
        <v>4364223.2699999996</v>
      </c>
      <c r="I303" s="15">
        <v>1141.57</v>
      </c>
      <c r="J303" s="13">
        <v>3823</v>
      </c>
      <c r="K303" s="35" t="s">
        <v>3355</v>
      </c>
      <c r="L303" s="44"/>
    </row>
    <row r="304" spans="1:12" x14ac:dyDescent="0.25">
      <c r="A304" s="12" t="s">
        <v>1167</v>
      </c>
      <c r="B304" s="13">
        <v>7283</v>
      </c>
      <c r="C304" s="13">
        <v>7475</v>
      </c>
      <c r="D304" s="34">
        <v>3860</v>
      </c>
      <c r="E304" s="34">
        <v>3275</v>
      </c>
      <c r="F304" s="36">
        <v>18811303.31072069</v>
      </c>
      <c r="G304" s="14">
        <v>3.3456099999999998E-4</v>
      </c>
      <c r="H304" s="15">
        <v>2263871.7999999998</v>
      </c>
      <c r="I304" s="15">
        <v>300.29000000000002</v>
      </c>
      <c r="J304" s="13">
        <v>7539</v>
      </c>
      <c r="K304" s="35" t="s">
        <v>3355</v>
      </c>
      <c r="L304" s="44"/>
    </row>
    <row r="305" spans="1:12" x14ac:dyDescent="0.25">
      <c r="A305" s="12" t="s">
        <v>1168</v>
      </c>
      <c r="B305" s="13">
        <v>5496</v>
      </c>
      <c r="C305" s="13">
        <v>5709</v>
      </c>
      <c r="D305" s="34">
        <v>662</v>
      </c>
      <c r="E305" s="34">
        <v>655</v>
      </c>
      <c r="F305" s="36">
        <v>8310598.9370600004</v>
      </c>
      <c r="G305" s="14">
        <v>2.19478E-4</v>
      </c>
      <c r="H305" s="15">
        <v>1485139.6</v>
      </c>
      <c r="I305" s="15">
        <v>614.71</v>
      </c>
      <c r="J305" s="13">
        <v>2416</v>
      </c>
      <c r="K305" s="35" t="s">
        <v>3355</v>
      </c>
      <c r="L305" s="44"/>
    </row>
    <row r="306" spans="1:12" x14ac:dyDescent="0.25">
      <c r="A306" s="12" t="s">
        <v>1169</v>
      </c>
      <c r="B306" s="13">
        <v>13427</v>
      </c>
      <c r="C306" s="13">
        <v>17815</v>
      </c>
      <c r="D306" s="34">
        <v>4020</v>
      </c>
      <c r="E306" s="34">
        <v>4045</v>
      </c>
      <c r="F306" s="36">
        <v>1925771.1054799999</v>
      </c>
      <c r="G306" s="14">
        <v>3.7338300000000003E-4</v>
      </c>
      <c r="H306" s="15">
        <v>2526566.35</v>
      </c>
      <c r="I306" s="15">
        <v>1050.99</v>
      </c>
      <c r="J306" s="13">
        <v>2404</v>
      </c>
      <c r="K306" s="35" t="s">
        <v>3355</v>
      </c>
      <c r="L306" s="44"/>
    </row>
    <row r="307" spans="1:12" x14ac:dyDescent="0.25">
      <c r="A307" s="12" t="s">
        <v>1170</v>
      </c>
      <c r="B307" s="13">
        <v>36310</v>
      </c>
      <c r="C307" s="13">
        <v>43904</v>
      </c>
      <c r="D307" s="34">
        <v>4910</v>
      </c>
      <c r="E307" s="34">
        <v>4721</v>
      </c>
      <c r="F307" s="36">
        <v>57036537.735200003</v>
      </c>
      <c r="G307" s="14">
        <v>1.5415769999999999E-3</v>
      </c>
      <c r="H307" s="15">
        <v>10431383.539999999</v>
      </c>
      <c r="I307" s="15">
        <v>5071.16</v>
      </c>
      <c r="J307" s="13">
        <v>2057</v>
      </c>
      <c r="K307" s="35" t="s">
        <v>3355</v>
      </c>
      <c r="L307" s="44"/>
    </row>
    <row r="308" spans="1:12" x14ac:dyDescent="0.25">
      <c r="A308" s="12" t="s">
        <v>1171</v>
      </c>
      <c r="B308" s="13">
        <v>11861</v>
      </c>
      <c r="C308" s="13">
        <v>11473</v>
      </c>
      <c r="D308" s="34">
        <v>4173</v>
      </c>
      <c r="E308" s="34">
        <v>4621</v>
      </c>
      <c r="F308" s="36">
        <v>3349370.9512779997</v>
      </c>
      <c r="G308" s="14">
        <v>3.2825900000000002E-4</v>
      </c>
      <c r="H308" s="15">
        <v>2221229.2599999998</v>
      </c>
      <c r="I308" s="15">
        <v>1552.23</v>
      </c>
      <c r="J308" s="13">
        <v>1431</v>
      </c>
      <c r="K308" s="35" t="s">
        <v>3355</v>
      </c>
      <c r="L308" s="44"/>
    </row>
    <row r="309" spans="1:12" x14ac:dyDescent="0.25">
      <c r="A309" s="12" t="s">
        <v>1172</v>
      </c>
      <c r="B309" s="13">
        <v>64851</v>
      </c>
      <c r="C309" s="13">
        <v>61457</v>
      </c>
      <c r="D309" s="34">
        <v>3863</v>
      </c>
      <c r="E309" s="34">
        <v>3808</v>
      </c>
      <c r="F309" s="36">
        <v>7356415.6982000005</v>
      </c>
      <c r="G309" s="14">
        <v>1.282247E-3</v>
      </c>
      <c r="H309" s="15">
        <v>8676571.7599999998</v>
      </c>
      <c r="I309" s="15">
        <v>3126.69</v>
      </c>
      <c r="J309" s="13">
        <v>2775</v>
      </c>
      <c r="K309" s="35" t="s">
        <v>3355</v>
      </c>
      <c r="L309" s="44"/>
    </row>
    <row r="310" spans="1:12" x14ac:dyDescent="0.25">
      <c r="A310" s="12" t="s">
        <v>1173</v>
      </c>
      <c r="B310" s="13">
        <v>0</v>
      </c>
      <c r="C310" s="13">
        <v>0</v>
      </c>
      <c r="D310" s="34">
        <v>276</v>
      </c>
      <c r="E310" s="34">
        <v>217</v>
      </c>
      <c r="F310" s="36">
        <v>1053993.0948760002</v>
      </c>
      <c r="G310" s="14">
        <v>3.5383999999999999E-5</v>
      </c>
      <c r="H310" s="15">
        <v>239435.68</v>
      </c>
      <c r="I310" s="15">
        <v>120.32</v>
      </c>
      <c r="J310" s="13">
        <v>1990</v>
      </c>
      <c r="K310" s="35" t="s">
        <v>3355</v>
      </c>
      <c r="L310" s="44"/>
    </row>
    <row r="311" spans="1:12" x14ac:dyDescent="0.25">
      <c r="A311" s="12" t="s">
        <v>1174</v>
      </c>
      <c r="B311" s="13">
        <v>511</v>
      </c>
      <c r="C311" s="13">
        <v>613</v>
      </c>
      <c r="D311" s="34">
        <v>159</v>
      </c>
      <c r="E311" s="34">
        <v>151</v>
      </c>
      <c r="F311" s="36">
        <v>901066.84869999997</v>
      </c>
      <c r="G311" s="14">
        <v>2.4476000000000001E-5</v>
      </c>
      <c r="H311" s="15">
        <v>165618.99</v>
      </c>
      <c r="I311" s="15">
        <v>292.62</v>
      </c>
      <c r="J311" s="13">
        <v>566</v>
      </c>
      <c r="K311" s="35" t="s">
        <v>3355</v>
      </c>
      <c r="L311" s="44"/>
    </row>
    <row r="312" spans="1:12" x14ac:dyDescent="0.25">
      <c r="A312" s="12" t="s">
        <v>1175</v>
      </c>
      <c r="B312" s="13">
        <v>17713</v>
      </c>
      <c r="C312" s="13">
        <v>17095</v>
      </c>
      <c r="D312" s="34">
        <v>6552</v>
      </c>
      <c r="E312" s="34">
        <v>6843</v>
      </c>
      <c r="F312" s="36">
        <v>4171007.9194749999</v>
      </c>
      <c r="G312" s="14">
        <v>4.8135300000000001E-4</v>
      </c>
      <c r="H312" s="15">
        <v>3257169.97</v>
      </c>
      <c r="I312" s="15">
        <v>591.14</v>
      </c>
      <c r="J312" s="13">
        <v>5510</v>
      </c>
      <c r="K312" s="35" t="s">
        <v>3355</v>
      </c>
      <c r="L312" s="44"/>
    </row>
    <row r="313" spans="1:12" x14ac:dyDescent="0.25">
      <c r="A313" s="12" t="s">
        <v>1176</v>
      </c>
      <c r="B313" s="13">
        <v>2739</v>
      </c>
      <c r="C313" s="13">
        <v>2952</v>
      </c>
      <c r="D313" s="34">
        <v>1348</v>
      </c>
      <c r="E313" s="34">
        <v>1363</v>
      </c>
      <c r="F313" s="36">
        <v>1926774.07764</v>
      </c>
      <c r="G313" s="14">
        <v>9.9585000000000003E-5</v>
      </c>
      <c r="H313" s="15">
        <v>673858.97</v>
      </c>
      <c r="I313" s="15">
        <v>296.60000000000002</v>
      </c>
      <c r="J313" s="13">
        <v>2272</v>
      </c>
      <c r="K313" s="35" t="s">
        <v>3355</v>
      </c>
      <c r="L313" s="44"/>
    </row>
    <row r="314" spans="1:12" x14ac:dyDescent="0.25">
      <c r="A314" s="12" t="s">
        <v>1177</v>
      </c>
      <c r="B314" s="13">
        <v>13515</v>
      </c>
      <c r="C314" s="13">
        <v>12598</v>
      </c>
      <c r="D314" s="34">
        <v>6695</v>
      </c>
      <c r="E314" s="34">
        <v>7213</v>
      </c>
      <c r="F314" s="36">
        <v>6388328.3323490005</v>
      </c>
      <c r="G314" s="14">
        <v>4.3791700000000002E-4</v>
      </c>
      <c r="H314" s="15">
        <v>2963250.39</v>
      </c>
      <c r="I314" s="15">
        <v>555.42999999999995</v>
      </c>
      <c r="J314" s="13">
        <v>5335</v>
      </c>
      <c r="K314" s="35" t="s">
        <v>3355</v>
      </c>
      <c r="L314" s="44"/>
    </row>
    <row r="315" spans="1:12" x14ac:dyDescent="0.25">
      <c r="A315" s="12" t="s">
        <v>1178</v>
      </c>
      <c r="B315" s="13">
        <v>28162</v>
      </c>
      <c r="C315" s="13">
        <v>25975</v>
      </c>
      <c r="D315" s="34">
        <v>17518</v>
      </c>
      <c r="E315" s="34">
        <v>16723</v>
      </c>
      <c r="F315" s="36">
        <v>3305708.4859099998</v>
      </c>
      <c r="G315" s="14">
        <v>8.2598600000000002E-4</v>
      </c>
      <c r="H315" s="15">
        <v>5589194.6100000003</v>
      </c>
      <c r="I315" s="15">
        <v>918.97</v>
      </c>
      <c r="J315" s="13">
        <v>6082</v>
      </c>
      <c r="K315" s="35" t="s">
        <v>3355</v>
      </c>
      <c r="L315" s="44"/>
    </row>
    <row r="316" spans="1:12" x14ac:dyDescent="0.25">
      <c r="A316" s="12" t="s">
        <v>1179</v>
      </c>
      <c r="B316" s="13">
        <v>10690</v>
      </c>
      <c r="C316" s="13">
        <v>10410</v>
      </c>
      <c r="D316" s="34">
        <v>1346</v>
      </c>
      <c r="E316" s="34">
        <v>1120</v>
      </c>
      <c r="F316" s="36">
        <v>3899851.1788450005</v>
      </c>
      <c r="G316" s="14">
        <v>2.5987500000000001E-4</v>
      </c>
      <c r="H316" s="15">
        <v>1758492.05</v>
      </c>
      <c r="I316" s="15">
        <v>443.96</v>
      </c>
      <c r="J316" s="13">
        <v>3961</v>
      </c>
      <c r="K316" s="35" t="s">
        <v>3355</v>
      </c>
      <c r="L316" s="44"/>
    </row>
    <row r="317" spans="1:12" x14ac:dyDescent="0.25">
      <c r="A317" s="12" t="s">
        <v>1180</v>
      </c>
      <c r="B317" s="13">
        <v>26328</v>
      </c>
      <c r="C317" s="13">
        <v>30530</v>
      </c>
      <c r="D317" s="34">
        <v>2526</v>
      </c>
      <c r="E317" s="34">
        <v>2535</v>
      </c>
      <c r="F317" s="36">
        <v>3126602.7413360002</v>
      </c>
      <c r="G317" s="14">
        <v>5.8950799999999998E-4</v>
      </c>
      <c r="H317" s="15">
        <v>3989023.93</v>
      </c>
      <c r="I317" s="15">
        <v>1269.18</v>
      </c>
      <c r="J317" s="13">
        <v>3143</v>
      </c>
      <c r="K317" s="35" t="s">
        <v>3355</v>
      </c>
      <c r="L317" s="44"/>
    </row>
    <row r="318" spans="1:12" x14ac:dyDescent="0.25">
      <c r="A318" s="12" t="s">
        <v>1181</v>
      </c>
      <c r="B318" s="13">
        <v>77514</v>
      </c>
      <c r="C318" s="13">
        <v>57953</v>
      </c>
      <c r="D318" s="34">
        <v>4013</v>
      </c>
      <c r="E318" s="34">
        <v>4108</v>
      </c>
      <c r="F318" s="36">
        <v>46390050.616687998</v>
      </c>
      <c r="G318" s="14">
        <v>1.8798949999999999E-3</v>
      </c>
      <c r="H318" s="15">
        <v>12720677.970000001</v>
      </c>
      <c r="I318" s="15">
        <v>7751.78</v>
      </c>
      <c r="J318" s="13">
        <v>1641</v>
      </c>
      <c r="K318" s="35" t="s">
        <v>3355</v>
      </c>
      <c r="L318" s="44"/>
    </row>
    <row r="319" spans="1:12" x14ac:dyDescent="0.25">
      <c r="A319" s="12" t="s">
        <v>1182</v>
      </c>
      <c r="B319" s="13">
        <v>21704</v>
      </c>
      <c r="C319" s="13">
        <v>20669</v>
      </c>
      <c r="D319" s="34">
        <v>1313</v>
      </c>
      <c r="E319" s="34">
        <v>1305</v>
      </c>
      <c r="F319" s="36">
        <v>5831553.6151600005</v>
      </c>
      <c r="G319" s="14">
        <v>4.7504699999999998E-4</v>
      </c>
      <c r="H319" s="15">
        <v>3214499.4</v>
      </c>
      <c r="I319" s="15">
        <v>3087.9</v>
      </c>
      <c r="J319" s="13">
        <v>1041</v>
      </c>
      <c r="K319" s="35" t="s">
        <v>3355</v>
      </c>
      <c r="L319" s="44"/>
    </row>
    <row r="320" spans="1:12" x14ac:dyDescent="0.25">
      <c r="A320" s="12" t="s">
        <v>1183</v>
      </c>
      <c r="B320" s="13">
        <v>4088</v>
      </c>
      <c r="C320" s="13">
        <v>4369</v>
      </c>
      <c r="D320" s="34">
        <v>553</v>
      </c>
      <c r="E320" s="34">
        <v>604</v>
      </c>
      <c r="F320" s="36">
        <v>3889289.8191529997</v>
      </c>
      <c r="G320" s="14">
        <v>1.3594E-4</v>
      </c>
      <c r="H320" s="15">
        <v>919865.48</v>
      </c>
      <c r="I320" s="15">
        <v>385.68</v>
      </c>
      <c r="J320" s="13">
        <v>2385</v>
      </c>
      <c r="K320" s="35" t="s">
        <v>3355</v>
      </c>
      <c r="L320" s="44"/>
    </row>
    <row r="321" spans="1:12" x14ac:dyDescent="0.25">
      <c r="A321" s="12" t="s">
        <v>1184</v>
      </c>
      <c r="B321" s="13">
        <v>4865</v>
      </c>
      <c r="C321" s="13">
        <v>5265</v>
      </c>
      <c r="D321" s="34">
        <v>2163</v>
      </c>
      <c r="E321" s="34">
        <v>1785</v>
      </c>
      <c r="F321" s="36">
        <v>145630.02916999999</v>
      </c>
      <c r="G321" s="14">
        <v>1.2656700000000001E-4</v>
      </c>
      <c r="H321" s="15">
        <v>856438.61</v>
      </c>
      <c r="I321" s="15">
        <v>910.13</v>
      </c>
      <c r="J321" s="13">
        <v>941</v>
      </c>
      <c r="K321" s="35" t="s">
        <v>3355</v>
      </c>
      <c r="L321" s="44"/>
    </row>
    <row r="322" spans="1:12" x14ac:dyDescent="0.25">
      <c r="A322" s="12" t="s">
        <v>1185</v>
      </c>
      <c r="B322" s="13">
        <v>11873</v>
      </c>
      <c r="C322" s="13">
        <v>10760</v>
      </c>
      <c r="D322" s="34">
        <v>1673</v>
      </c>
      <c r="E322" s="34">
        <v>2051</v>
      </c>
      <c r="F322" s="36">
        <v>2723296.7857809998</v>
      </c>
      <c r="G322" s="14">
        <v>2.6924300000000001E-4</v>
      </c>
      <c r="H322" s="15">
        <v>1821884.4</v>
      </c>
      <c r="I322" s="15">
        <v>943.98</v>
      </c>
      <c r="J322" s="13">
        <v>1930</v>
      </c>
      <c r="K322" s="35" t="s">
        <v>3355</v>
      </c>
      <c r="L322" s="44"/>
    </row>
    <row r="323" spans="1:12" x14ac:dyDescent="0.25">
      <c r="A323" s="12" t="s">
        <v>1186</v>
      </c>
      <c r="B323" s="13">
        <v>45816</v>
      </c>
      <c r="C323" s="13">
        <v>43952</v>
      </c>
      <c r="D323" s="34">
        <v>6604</v>
      </c>
      <c r="E323" s="34">
        <v>6969</v>
      </c>
      <c r="F323" s="36">
        <v>4905910.6799579998</v>
      </c>
      <c r="G323" s="14">
        <v>9.8014999999999994E-4</v>
      </c>
      <c r="H323" s="15">
        <v>6632376.5499999998</v>
      </c>
      <c r="I323" s="15">
        <v>1170.56</v>
      </c>
      <c r="J323" s="13">
        <v>5666</v>
      </c>
      <c r="K323" s="35" t="s">
        <v>3355</v>
      </c>
      <c r="L323" s="44"/>
    </row>
    <row r="324" spans="1:12" x14ac:dyDescent="0.25">
      <c r="A324" s="12" t="s">
        <v>1187</v>
      </c>
      <c r="B324" s="13">
        <v>9076</v>
      </c>
      <c r="C324" s="13">
        <v>10035</v>
      </c>
      <c r="D324" s="34">
        <v>980</v>
      </c>
      <c r="E324" s="34">
        <v>1082</v>
      </c>
      <c r="F324" s="36">
        <v>4123288.3309999998</v>
      </c>
      <c r="G324" s="14">
        <v>2.41296E-4</v>
      </c>
      <c r="H324" s="15">
        <v>1632777.71</v>
      </c>
      <c r="I324" s="15">
        <v>1089.25</v>
      </c>
      <c r="J324" s="13">
        <v>1499</v>
      </c>
      <c r="K324" s="35" t="s">
        <v>3355</v>
      </c>
      <c r="L324" s="44"/>
    </row>
    <row r="325" spans="1:12" x14ac:dyDescent="0.25">
      <c r="A325" s="12" t="s">
        <v>1188</v>
      </c>
      <c r="B325" s="13">
        <v>18471</v>
      </c>
      <c r="C325" s="13">
        <v>24027</v>
      </c>
      <c r="D325" s="34">
        <v>1141</v>
      </c>
      <c r="E325" s="34">
        <v>1368</v>
      </c>
      <c r="F325" s="36">
        <v>14974531.373329002</v>
      </c>
      <c r="G325" s="14">
        <v>5.9441300000000002E-4</v>
      </c>
      <c r="H325" s="15">
        <v>4022212.42</v>
      </c>
      <c r="I325" s="15">
        <v>4155.18</v>
      </c>
      <c r="J325" s="13">
        <v>968</v>
      </c>
      <c r="K325" s="35" t="s">
        <v>3355</v>
      </c>
      <c r="L325" s="44"/>
    </row>
    <row r="326" spans="1:12" x14ac:dyDescent="0.25">
      <c r="A326" s="12" t="s">
        <v>1189</v>
      </c>
      <c r="B326" s="13">
        <v>22855</v>
      </c>
      <c r="C326" s="13">
        <v>22483</v>
      </c>
      <c r="D326" s="34">
        <v>5856</v>
      </c>
      <c r="E326" s="34">
        <v>6223</v>
      </c>
      <c r="F326" s="36">
        <v>8241222.4068999998</v>
      </c>
      <c r="G326" s="14">
        <v>6.1608699999999997E-4</v>
      </c>
      <c r="H326" s="15">
        <v>4168869.89</v>
      </c>
      <c r="I326" s="15">
        <v>1140.5999999999999</v>
      </c>
      <c r="J326" s="13">
        <v>3655</v>
      </c>
      <c r="K326" s="35" t="s">
        <v>3355</v>
      </c>
    </row>
    <row r="327" spans="1:12" x14ac:dyDescent="0.25">
      <c r="A327" s="12" t="s">
        <v>23</v>
      </c>
      <c r="B327" s="13">
        <v>3447</v>
      </c>
      <c r="C327" s="13">
        <v>3186</v>
      </c>
      <c r="D327" s="34">
        <v>500</v>
      </c>
      <c r="E327" s="34">
        <v>342</v>
      </c>
      <c r="F327" s="36">
        <v>1080336.8535200001</v>
      </c>
      <c r="G327" s="14">
        <v>8.1397666666666702E-5</v>
      </c>
      <c r="H327" s="15" t="s">
        <v>3356</v>
      </c>
      <c r="I327" s="36">
        <f>(6766695163.56*G327)/J327</f>
        <v>859.27175874945817</v>
      </c>
      <c r="J327" s="13">
        <v>641</v>
      </c>
      <c r="K327" s="35" t="s">
        <v>3358</v>
      </c>
      <c r="L327" s="44"/>
    </row>
    <row r="328" spans="1:12" x14ac:dyDescent="0.25">
      <c r="A328" s="12" t="s">
        <v>1190</v>
      </c>
      <c r="B328" s="13">
        <v>17779</v>
      </c>
      <c r="C328" s="13">
        <v>20139</v>
      </c>
      <c r="D328" s="34">
        <v>2506</v>
      </c>
      <c r="E328" s="34">
        <v>2258</v>
      </c>
      <c r="F328" s="36">
        <v>7781617.839679</v>
      </c>
      <c r="G328" s="14">
        <v>4.7993800000000001E-4</v>
      </c>
      <c r="H328" s="15">
        <v>3247597.5</v>
      </c>
      <c r="I328" s="15">
        <v>584.41</v>
      </c>
      <c r="J328" s="13">
        <v>5557</v>
      </c>
      <c r="K328" s="35" t="s">
        <v>3355</v>
      </c>
      <c r="L328" s="44"/>
    </row>
    <row r="329" spans="1:12" x14ac:dyDescent="0.25">
      <c r="A329" s="12" t="s">
        <v>1191</v>
      </c>
      <c r="B329" s="13">
        <v>3853</v>
      </c>
      <c r="C329" s="13">
        <v>4558</v>
      </c>
      <c r="D329" s="34">
        <v>4297</v>
      </c>
      <c r="E329" s="34">
        <v>5039</v>
      </c>
      <c r="F329" s="36">
        <v>997432.81033500005</v>
      </c>
      <c r="G329" s="14">
        <v>1.7027700000000001E-4</v>
      </c>
      <c r="H329" s="15">
        <v>1152210.8700000001</v>
      </c>
      <c r="I329" s="15">
        <v>864.38</v>
      </c>
      <c r="J329" s="13">
        <v>1333</v>
      </c>
      <c r="K329" s="35" t="s">
        <v>3355</v>
      </c>
      <c r="L329" s="44"/>
    </row>
    <row r="330" spans="1:12" x14ac:dyDescent="0.25">
      <c r="A330" s="12" t="s">
        <v>1192</v>
      </c>
      <c r="B330" s="13">
        <v>4930</v>
      </c>
      <c r="C330" s="13">
        <v>5400</v>
      </c>
      <c r="D330" s="34">
        <v>1056</v>
      </c>
      <c r="E330" s="34">
        <v>815</v>
      </c>
      <c r="F330" s="36">
        <v>4598019.3870000001</v>
      </c>
      <c r="G330" s="14">
        <v>1.6823599999999999E-4</v>
      </c>
      <c r="H330" s="15">
        <v>1138404.26</v>
      </c>
      <c r="I330" s="15">
        <v>455.91</v>
      </c>
      <c r="J330" s="13">
        <v>2497</v>
      </c>
      <c r="K330" s="35" t="s">
        <v>3355</v>
      </c>
      <c r="L330" s="44"/>
    </row>
    <row r="331" spans="1:12" x14ac:dyDescent="0.25">
      <c r="A331" s="12" t="s">
        <v>1193</v>
      </c>
      <c r="B331" s="13">
        <v>5195</v>
      </c>
      <c r="C331" s="13">
        <v>5860</v>
      </c>
      <c r="D331" s="34">
        <v>4668</v>
      </c>
      <c r="E331" s="34">
        <v>3112</v>
      </c>
      <c r="F331" s="36">
        <v>1826856.7018440003</v>
      </c>
      <c r="G331" s="14">
        <v>1.9086099999999999E-4</v>
      </c>
      <c r="H331" s="15">
        <v>1291496</v>
      </c>
      <c r="I331" s="15">
        <v>568.94000000000005</v>
      </c>
      <c r="J331" s="13">
        <v>2270</v>
      </c>
      <c r="K331" s="35" t="s">
        <v>3355</v>
      </c>
      <c r="L331" s="44"/>
    </row>
    <row r="332" spans="1:12" x14ac:dyDescent="0.25">
      <c r="A332" s="12" t="s">
        <v>1194</v>
      </c>
      <c r="B332" s="13">
        <v>1047</v>
      </c>
      <c r="C332" s="13">
        <v>1858</v>
      </c>
      <c r="D332" s="34">
        <v>2298</v>
      </c>
      <c r="E332" s="34">
        <v>2342</v>
      </c>
      <c r="F332" s="36">
        <v>2683619.8601661846</v>
      </c>
      <c r="G332" s="14">
        <v>1.01891E-4</v>
      </c>
      <c r="H332" s="15">
        <v>689464.75</v>
      </c>
      <c r="I332" s="15">
        <v>129.52000000000001</v>
      </c>
      <c r="J332" s="13">
        <v>5323</v>
      </c>
      <c r="K332" s="35" t="s">
        <v>3355</v>
      </c>
      <c r="L332" s="44"/>
    </row>
    <row r="333" spans="1:12" x14ac:dyDescent="0.25">
      <c r="A333" s="12" t="s">
        <v>1195</v>
      </c>
      <c r="B333" s="13">
        <v>10002</v>
      </c>
      <c r="C333" s="13">
        <v>9568</v>
      </c>
      <c r="D333" s="34">
        <v>1031</v>
      </c>
      <c r="E333" s="34">
        <v>677</v>
      </c>
      <c r="F333" s="36">
        <v>5479742.1162519995</v>
      </c>
      <c r="G333" s="14">
        <v>2.6001799999999999E-4</v>
      </c>
      <c r="H333" s="15">
        <v>1759462.07</v>
      </c>
      <c r="I333" s="15">
        <v>989.02</v>
      </c>
      <c r="J333" s="13">
        <v>1779</v>
      </c>
      <c r="K333" s="35" t="s">
        <v>3355</v>
      </c>
      <c r="L333" s="44"/>
    </row>
    <row r="334" spans="1:12" x14ac:dyDescent="0.25">
      <c r="A334" s="12" t="s">
        <v>1196</v>
      </c>
      <c r="B334" s="13">
        <v>54220</v>
      </c>
      <c r="C334" s="13">
        <v>49687</v>
      </c>
      <c r="D334" s="34">
        <v>3453</v>
      </c>
      <c r="E334" s="34">
        <v>3441</v>
      </c>
      <c r="F334" s="36">
        <v>20410343.432860002</v>
      </c>
      <c r="G334" s="14">
        <v>1.2490660000000001E-3</v>
      </c>
      <c r="H334" s="15">
        <v>8452048.1799999997</v>
      </c>
      <c r="I334" s="15">
        <v>5373.2</v>
      </c>
      <c r="J334" s="13">
        <v>1573</v>
      </c>
      <c r="K334" s="35" t="s">
        <v>3355</v>
      </c>
      <c r="L334" s="44"/>
    </row>
    <row r="335" spans="1:12" x14ac:dyDescent="0.25">
      <c r="A335" s="12" t="s">
        <v>1197</v>
      </c>
      <c r="B335" s="13">
        <v>11576</v>
      </c>
      <c r="C335" s="13">
        <v>14250</v>
      </c>
      <c r="D335" s="34">
        <v>1762</v>
      </c>
      <c r="E335" s="34">
        <v>2140</v>
      </c>
      <c r="F335" s="36">
        <v>5214358.1169720003</v>
      </c>
      <c r="G335" s="14">
        <v>3.3152399999999998E-4</v>
      </c>
      <c r="H335" s="15">
        <v>2243319.3199999998</v>
      </c>
      <c r="I335" s="15">
        <v>989.55</v>
      </c>
      <c r="J335" s="13">
        <v>2267</v>
      </c>
      <c r="K335" s="35" t="s">
        <v>3355</v>
      </c>
      <c r="L335" s="44"/>
    </row>
    <row r="336" spans="1:12" x14ac:dyDescent="0.25">
      <c r="A336" s="12" t="s">
        <v>1198</v>
      </c>
      <c r="B336" s="13">
        <v>2128</v>
      </c>
      <c r="C336" s="13">
        <v>1957</v>
      </c>
      <c r="D336" s="34">
        <v>296</v>
      </c>
      <c r="E336" s="34">
        <v>345</v>
      </c>
      <c r="F336" s="36">
        <v>967727.21870000008</v>
      </c>
      <c r="G336" s="14">
        <v>5.4543999999999998E-5</v>
      </c>
      <c r="H336" s="15">
        <v>369079.29</v>
      </c>
      <c r="I336" s="15">
        <v>450.1</v>
      </c>
      <c r="J336" s="13">
        <v>820</v>
      </c>
      <c r="K336" s="35" t="s">
        <v>3355</v>
      </c>
    </row>
    <row r="337" spans="1:12" x14ac:dyDescent="0.25">
      <c r="A337" s="12" t="s">
        <v>24</v>
      </c>
      <c r="B337" s="13">
        <v>2139</v>
      </c>
      <c r="C337" s="13">
        <v>1433</v>
      </c>
      <c r="D337" s="34">
        <v>274</v>
      </c>
      <c r="E337" s="34">
        <v>334</v>
      </c>
      <c r="F337" s="36">
        <v>908857.43648000003</v>
      </c>
      <c r="G337" s="14">
        <v>4.9514000000000001E-5</v>
      </c>
      <c r="H337" s="15" t="s">
        <v>3356</v>
      </c>
      <c r="I337" s="36">
        <f>(6766695163.56*G337)/J337</f>
        <v>510.74107367150896</v>
      </c>
      <c r="J337" s="13">
        <v>656</v>
      </c>
      <c r="K337" s="35" t="s">
        <v>3358</v>
      </c>
      <c r="L337" s="44"/>
    </row>
    <row r="338" spans="1:12" x14ac:dyDescent="0.25">
      <c r="A338" s="12" t="s">
        <v>1199</v>
      </c>
      <c r="B338" s="13">
        <v>20602</v>
      </c>
      <c r="C338" s="13">
        <v>23494</v>
      </c>
      <c r="D338" s="34">
        <v>3588</v>
      </c>
      <c r="E338" s="34">
        <v>3404</v>
      </c>
      <c r="F338" s="36">
        <v>7112481.8455110006</v>
      </c>
      <c r="G338" s="14">
        <v>5.4567299999999999E-4</v>
      </c>
      <c r="H338" s="15">
        <v>3692403.03</v>
      </c>
      <c r="I338" s="15">
        <v>1113.18</v>
      </c>
      <c r="J338" s="13">
        <v>3317</v>
      </c>
      <c r="K338" s="35" t="s">
        <v>3355</v>
      </c>
    </row>
    <row r="339" spans="1:12" x14ac:dyDescent="0.25">
      <c r="A339" s="12" t="s">
        <v>25</v>
      </c>
      <c r="B339" s="13">
        <v>5118</v>
      </c>
      <c r="C339" s="13">
        <v>5098</v>
      </c>
      <c r="D339" s="34">
        <v>666</v>
      </c>
      <c r="E339" s="34">
        <v>364</v>
      </c>
      <c r="F339" s="36">
        <v>1360952.023296</v>
      </c>
      <c r="G339" s="14">
        <v>1.18822666666667E-4</v>
      </c>
      <c r="H339" s="15" t="s">
        <v>3356</v>
      </c>
      <c r="I339" s="36">
        <f>(6766695163.56*G339)/J339</f>
        <v>585.60580033112717</v>
      </c>
      <c r="J339" s="13">
        <v>1373</v>
      </c>
      <c r="K339" s="35" t="s">
        <v>3358</v>
      </c>
      <c r="L339" s="44"/>
    </row>
    <row r="340" spans="1:12" x14ac:dyDescent="0.25">
      <c r="A340" s="12" t="s">
        <v>1200</v>
      </c>
      <c r="B340" s="13">
        <v>40121</v>
      </c>
      <c r="C340" s="13">
        <v>41089</v>
      </c>
      <c r="D340" s="34">
        <v>2243</v>
      </c>
      <c r="E340" s="34">
        <v>2369</v>
      </c>
      <c r="F340" s="36">
        <v>5145544.2323900005</v>
      </c>
      <c r="G340" s="14">
        <v>8.2691399999999999E-4</v>
      </c>
      <c r="H340" s="15">
        <v>5595477.0800000001</v>
      </c>
      <c r="I340" s="15">
        <v>2018.57</v>
      </c>
      <c r="J340" s="13">
        <v>2772</v>
      </c>
      <c r="K340" s="35" t="s">
        <v>3355</v>
      </c>
      <c r="L340" s="44"/>
    </row>
    <row r="341" spans="1:12" x14ac:dyDescent="0.25">
      <c r="A341" s="12" t="s">
        <v>1201</v>
      </c>
      <c r="B341" s="13">
        <v>5861</v>
      </c>
      <c r="C341" s="13">
        <v>7620</v>
      </c>
      <c r="D341" s="34">
        <v>2678</v>
      </c>
      <c r="E341" s="34">
        <v>2946</v>
      </c>
      <c r="F341" s="36">
        <v>9481166.4956</v>
      </c>
      <c r="G341" s="14">
        <v>2.9318399999999999E-4</v>
      </c>
      <c r="H341" s="15">
        <v>1983885.38</v>
      </c>
      <c r="I341" s="15">
        <v>376.67</v>
      </c>
      <c r="J341" s="13">
        <v>5267</v>
      </c>
      <c r="K341" s="35" t="s">
        <v>3355</v>
      </c>
      <c r="L341" s="44"/>
    </row>
    <row r="342" spans="1:12" x14ac:dyDescent="0.25">
      <c r="A342" s="12" t="s">
        <v>1202</v>
      </c>
      <c r="B342" s="13">
        <v>11299</v>
      </c>
      <c r="C342" s="13">
        <v>12020</v>
      </c>
      <c r="D342" s="34">
        <v>1590</v>
      </c>
      <c r="E342" s="34">
        <v>1547</v>
      </c>
      <c r="F342" s="36">
        <v>10453873.989339001</v>
      </c>
      <c r="G342" s="14">
        <v>3.7083500000000002E-4</v>
      </c>
      <c r="H342" s="15">
        <v>2509325.42</v>
      </c>
      <c r="I342" s="15">
        <v>407.89</v>
      </c>
      <c r="J342" s="13">
        <v>6152</v>
      </c>
      <c r="K342" s="35" t="s">
        <v>3355</v>
      </c>
      <c r="L342" s="44"/>
    </row>
    <row r="343" spans="1:12" x14ac:dyDescent="0.25">
      <c r="A343" s="12" t="s">
        <v>1203</v>
      </c>
      <c r="B343" s="13">
        <v>3856</v>
      </c>
      <c r="C343" s="13">
        <v>3475</v>
      </c>
      <c r="D343" s="34">
        <v>443</v>
      </c>
      <c r="E343" s="34">
        <v>630</v>
      </c>
      <c r="F343" s="36">
        <v>2245703.1401800001</v>
      </c>
      <c r="G343" s="14">
        <v>1.0375299999999999E-4</v>
      </c>
      <c r="H343" s="15">
        <v>702067.9</v>
      </c>
      <c r="I343" s="15">
        <v>572.65</v>
      </c>
      <c r="J343" s="13">
        <v>1226</v>
      </c>
      <c r="K343" s="35" t="s">
        <v>3355</v>
      </c>
      <c r="L343" s="44"/>
    </row>
    <row r="344" spans="1:12" x14ac:dyDescent="0.25">
      <c r="A344" s="12" t="s">
        <v>1204</v>
      </c>
      <c r="B344" s="13">
        <v>32987</v>
      </c>
      <c r="C344" s="13">
        <v>31550</v>
      </c>
      <c r="D344" s="34">
        <v>1307</v>
      </c>
      <c r="E344" s="34">
        <v>1527</v>
      </c>
      <c r="F344" s="36">
        <v>10567401.513255</v>
      </c>
      <c r="G344" s="14">
        <v>7.3532299999999997E-4</v>
      </c>
      <c r="H344" s="15">
        <v>4975709.17</v>
      </c>
      <c r="I344" s="15">
        <v>6669.86</v>
      </c>
      <c r="J344" s="13">
        <v>746</v>
      </c>
      <c r="K344" s="35" t="s">
        <v>3355</v>
      </c>
      <c r="L344" s="44"/>
    </row>
    <row r="345" spans="1:12" x14ac:dyDescent="0.25">
      <c r="A345" s="12" t="s">
        <v>1205</v>
      </c>
      <c r="B345" s="13">
        <v>25060</v>
      </c>
      <c r="C345" s="13">
        <v>29778</v>
      </c>
      <c r="D345" s="34">
        <v>1752</v>
      </c>
      <c r="E345" s="34">
        <v>2347</v>
      </c>
      <c r="F345" s="36">
        <v>51049393.846310005</v>
      </c>
      <c r="G345" s="14">
        <v>1.189453E-3</v>
      </c>
      <c r="H345" s="15">
        <v>8048664.4900000002</v>
      </c>
      <c r="I345" s="15">
        <v>5612.74</v>
      </c>
      <c r="J345" s="13">
        <v>1434</v>
      </c>
      <c r="K345" s="35" t="s">
        <v>3355</v>
      </c>
    </row>
    <row r="346" spans="1:12" x14ac:dyDescent="0.25">
      <c r="A346" s="12" t="s">
        <v>358</v>
      </c>
      <c r="B346" s="13">
        <v>5181</v>
      </c>
      <c r="C346" s="13">
        <v>4543</v>
      </c>
      <c r="D346" s="34">
        <v>1588</v>
      </c>
      <c r="E346" s="34">
        <v>1291</v>
      </c>
      <c r="F346" s="36">
        <v>7991026.7128519993</v>
      </c>
      <c r="G346" s="14">
        <v>2.18774E-4</v>
      </c>
      <c r="H346" s="15" t="s">
        <v>3356</v>
      </c>
      <c r="I346" s="15" t="s">
        <v>3356</v>
      </c>
      <c r="J346" s="13">
        <v>4128</v>
      </c>
      <c r="K346" s="35" t="s">
        <v>3357</v>
      </c>
      <c r="L346" s="44"/>
    </row>
    <row r="347" spans="1:12" x14ac:dyDescent="0.25">
      <c r="A347" s="12" t="s">
        <v>1206</v>
      </c>
      <c r="B347" s="13">
        <v>95418</v>
      </c>
      <c r="C347" s="13">
        <v>90475</v>
      </c>
      <c r="D347" s="34">
        <v>6468</v>
      </c>
      <c r="E347" s="34">
        <v>7124</v>
      </c>
      <c r="F347" s="36">
        <v>16789785.476183001</v>
      </c>
      <c r="G347" s="14">
        <v>1.985452E-3</v>
      </c>
      <c r="H347" s="15">
        <v>13434948.869999999</v>
      </c>
      <c r="I347" s="15">
        <v>2986.21</v>
      </c>
      <c r="J347" s="13">
        <v>4499</v>
      </c>
      <c r="K347" s="35" t="s">
        <v>3355</v>
      </c>
      <c r="L347" s="44"/>
    </row>
    <row r="348" spans="1:12" x14ac:dyDescent="0.25">
      <c r="A348" s="12" t="s">
        <v>1207</v>
      </c>
      <c r="B348" s="13">
        <v>9378</v>
      </c>
      <c r="C348" s="13">
        <v>8983</v>
      </c>
      <c r="D348" s="34">
        <v>1351</v>
      </c>
      <c r="E348" s="34">
        <v>1698</v>
      </c>
      <c r="F348" s="36">
        <v>3531477.655942</v>
      </c>
      <c r="G348" s="14">
        <v>2.3569899999999999E-4</v>
      </c>
      <c r="H348" s="15">
        <v>1594902.5</v>
      </c>
      <c r="I348" s="15">
        <v>1122.3800000000001</v>
      </c>
      <c r="J348" s="13">
        <v>1421</v>
      </c>
      <c r="K348" s="35" t="s">
        <v>3355</v>
      </c>
      <c r="L348" s="44"/>
    </row>
    <row r="349" spans="1:12" x14ac:dyDescent="0.25">
      <c r="A349" s="12" t="s">
        <v>1208</v>
      </c>
      <c r="B349" s="13">
        <v>10524</v>
      </c>
      <c r="C349" s="13">
        <v>11939</v>
      </c>
      <c r="D349" s="34">
        <v>2824</v>
      </c>
      <c r="E349" s="34">
        <v>2806</v>
      </c>
      <c r="F349" s="36">
        <v>9413827.8373440001</v>
      </c>
      <c r="G349" s="14">
        <v>3.7199500000000002E-4</v>
      </c>
      <c r="H349" s="15">
        <v>2517176.69</v>
      </c>
      <c r="I349" s="15">
        <v>634.53</v>
      </c>
      <c r="J349" s="13">
        <v>3967</v>
      </c>
      <c r="K349" s="35" t="s">
        <v>3355</v>
      </c>
    </row>
    <row r="350" spans="1:12" x14ac:dyDescent="0.25">
      <c r="A350" s="12" t="s">
        <v>26</v>
      </c>
      <c r="B350" s="13">
        <v>3316</v>
      </c>
      <c r="C350" s="13">
        <v>3341</v>
      </c>
      <c r="D350" s="34">
        <v>433</v>
      </c>
      <c r="E350" s="34">
        <v>610</v>
      </c>
      <c r="F350" s="36">
        <v>2834524.005808</v>
      </c>
      <c r="G350" s="14">
        <v>1.06525333333333E-4</v>
      </c>
      <c r="H350" s="15" t="s">
        <v>3356</v>
      </c>
      <c r="I350" s="36">
        <f>(6766695163.56*G350)/J350</f>
        <v>284.34889856539695</v>
      </c>
      <c r="J350" s="13">
        <v>2535</v>
      </c>
      <c r="K350" s="35" t="s">
        <v>3358</v>
      </c>
      <c r="L350" s="44"/>
    </row>
    <row r="351" spans="1:12" x14ac:dyDescent="0.25">
      <c r="A351" s="12" t="s">
        <v>1209</v>
      </c>
      <c r="B351" s="13">
        <v>6458</v>
      </c>
      <c r="C351" s="13">
        <v>7879</v>
      </c>
      <c r="D351" s="34">
        <v>1311</v>
      </c>
      <c r="E351" s="34">
        <v>1456</v>
      </c>
      <c r="F351" s="36">
        <v>1453403.109896</v>
      </c>
      <c r="G351" s="14">
        <v>1.7037199999999999E-4</v>
      </c>
      <c r="H351" s="15">
        <v>1152858.27</v>
      </c>
      <c r="I351" s="15">
        <v>374.19</v>
      </c>
      <c r="J351" s="13">
        <v>3081</v>
      </c>
      <c r="K351" s="35" t="s">
        <v>3355</v>
      </c>
      <c r="L351" s="44"/>
    </row>
    <row r="352" spans="1:12" x14ac:dyDescent="0.25">
      <c r="A352" s="12" t="s">
        <v>1210</v>
      </c>
      <c r="B352" s="13">
        <v>8531</v>
      </c>
      <c r="C352" s="13">
        <v>8178</v>
      </c>
      <c r="D352" s="34">
        <v>1333</v>
      </c>
      <c r="E352" s="34">
        <v>1351</v>
      </c>
      <c r="F352" s="36">
        <v>1911661.419129</v>
      </c>
      <c r="G352" s="14">
        <v>1.96892E-4</v>
      </c>
      <c r="H352" s="15">
        <v>1332305.06</v>
      </c>
      <c r="I352" s="15">
        <v>929.09</v>
      </c>
      <c r="J352" s="13">
        <v>1434</v>
      </c>
      <c r="K352" s="35" t="s">
        <v>3355</v>
      </c>
      <c r="L352" s="44"/>
    </row>
    <row r="353" spans="1:12" x14ac:dyDescent="0.25">
      <c r="A353" s="12" t="s">
        <v>1211</v>
      </c>
      <c r="B353" s="13">
        <v>37924</v>
      </c>
      <c r="C353" s="13">
        <v>41824</v>
      </c>
      <c r="D353" s="34">
        <v>4893</v>
      </c>
      <c r="E353" s="34">
        <v>5433</v>
      </c>
      <c r="F353" s="36">
        <v>21198098.860027</v>
      </c>
      <c r="G353" s="14">
        <v>1.075271E-3</v>
      </c>
      <c r="H353" s="15">
        <v>7276029.6200000001</v>
      </c>
      <c r="I353" s="15">
        <v>1757.92</v>
      </c>
      <c r="J353" s="13">
        <v>4139</v>
      </c>
      <c r="K353" s="35" t="s">
        <v>3355</v>
      </c>
      <c r="L353" s="44"/>
    </row>
    <row r="354" spans="1:12" x14ac:dyDescent="0.25">
      <c r="A354" s="12" t="s">
        <v>1212</v>
      </c>
      <c r="B354" s="13">
        <v>16938</v>
      </c>
      <c r="C354" s="13">
        <v>16842</v>
      </c>
      <c r="D354" s="34">
        <v>4218</v>
      </c>
      <c r="E354" s="34">
        <v>3618</v>
      </c>
      <c r="F354" s="36">
        <v>4521928.5486570001</v>
      </c>
      <c r="G354" s="14">
        <v>4.2758999999999999E-4</v>
      </c>
      <c r="H354" s="15">
        <v>2893370.77</v>
      </c>
      <c r="I354" s="15">
        <v>1475.45</v>
      </c>
      <c r="J354" s="13">
        <v>1961</v>
      </c>
      <c r="K354" s="35" t="s">
        <v>3355</v>
      </c>
      <c r="L354" s="44"/>
    </row>
    <row r="355" spans="1:12" x14ac:dyDescent="0.25">
      <c r="A355" s="12" t="s">
        <v>1213</v>
      </c>
      <c r="B355" s="13">
        <v>11882</v>
      </c>
      <c r="C355" s="13">
        <v>11404</v>
      </c>
      <c r="D355" s="34">
        <v>2831</v>
      </c>
      <c r="E355" s="34">
        <v>3668</v>
      </c>
      <c r="F355" s="36">
        <v>18463960.216081001</v>
      </c>
      <c r="G355" s="14">
        <v>5.0504900000000004E-4</v>
      </c>
      <c r="H355" s="15">
        <v>3417515.37</v>
      </c>
      <c r="I355" s="15">
        <v>667.61</v>
      </c>
      <c r="J355" s="13">
        <v>5119</v>
      </c>
      <c r="K355" s="35" t="s">
        <v>3355</v>
      </c>
    </row>
    <row r="356" spans="1:12" x14ac:dyDescent="0.25">
      <c r="A356" s="12" t="s">
        <v>27</v>
      </c>
      <c r="B356" s="13">
        <v>1380</v>
      </c>
      <c r="C356" s="13">
        <v>1956</v>
      </c>
      <c r="D356" s="34">
        <v>225</v>
      </c>
      <c r="E356" s="34">
        <v>233</v>
      </c>
      <c r="F356" s="36">
        <v>3726642.454496</v>
      </c>
      <c r="G356" s="14">
        <v>8.3308000000000009E-5</v>
      </c>
      <c r="H356" s="15" t="s">
        <v>3356</v>
      </c>
      <c r="I356" s="36">
        <f>(6766695163.56*G356)/J356</f>
        <v>915.12961150301385</v>
      </c>
      <c r="J356" s="13">
        <v>616</v>
      </c>
      <c r="K356" s="35" t="s">
        <v>3358</v>
      </c>
      <c r="L356" s="44"/>
    </row>
    <row r="357" spans="1:12" x14ac:dyDescent="0.25">
      <c r="A357" s="12" t="s">
        <v>1214</v>
      </c>
      <c r="B357" s="13">
        <v>14699</v>
      </c>
      <c r="C357" s="13">
        <v>15822</v>
      </c>
      <c r="D357" s="34">
        <v>3590</v>
      </c>
      <c r="E357" s="34">
        <v>3653</v>
      </c>
      <c r="F357" s="36">
        <v>3244621.0383270001</v>
      </c>
      <c r="G357" s="14">
        <v>3.7672600000000002E-4</v>
      </c>
      <c r="H357" s="15">
        <v>2549187.16</v>
      </c>
      <c r="I357" s="15">
        <v>584.41</v>
      </c>
      <c r="J357" s="13">
        <v>4362</v>
      </c>
      <c r="K357" s="35" t="s">
        <v>3355</v>
      </c>
    </row>
    <row r="358" spans="1:12" x14ac:dyDescent="0.25">
      <c r="A358" s="12" t="s">
        <v>359</v>
      </c>
      <c r="B358" s="13">
        <v>0</v>
      </c>
      <c r="C358" s="13">
        <v>0</v>
      </c>
      <c r="D358" s="34">
        <v>66</v>
      </c>
      <c r="E358" s="34">
        <v>64</v>
      </c>
      <c r="F358" s="36">
        <v>1442003.2891819999</v>
      </c>
      <c r="G358" s="14">
        <v>2.2405E-5</v>
      </c>
      <c r="H358" s="15" t="s">
        <v>3356</v>
      </c>
      <c r="I358" s="15" t="s">
        <v>3356</v>
      </c>
      <c r="J358" s="13">
        <v>669</v>
      </c>
      <c r="K358" s="35" t="s">
        <v>3357</v>
      </c>
      <c r="L358" s="44"/>
    </row>
    <row r="359" spans="1:12" x14ac:dyDescent="0.25">
      <c r="A359" s="12" t="s">
        <v>1215</v>
      </c>
      <c r="B359" s="13">
        <v>9329</v>
      </c>
      <c r="C359" s="13">
        <v>8827</v>
      </c>
      <c r="D359" s="34">
        <v>866</v>
      </c>
      <c r="E359" s="34">
        <v>1089</v>
      </c>
      <c r="F359" s="36">
        <v>1175713.772133</v>
      </c>
      <c r="G359" s="14">
        <v>1.9363299999999999E-4</v>
      </c>
      <c r="H359" s="15">
        <v>1310257</v>
      </c>
      <c r="I359" s="15">
        <v>1316.85</v>
      </c>
      <c r="J359" s="13">
        <v>995</v>
      </c>
      <c r="K359" s="35" t="s">
        <v>3355</v>
      </c>
      <c r="L359" s="44"/>
    </row>
    <row r="360" spans="1:12" x14ac:dyDescent="0.25">
      <c r="A360" s="12" t="s">
        <v>1216</v>
      </c>
      <c r="B360" s="13">
        <v>7402</v>
      </c>
      <c r="C360" s="13">
        <v>6937</v>
      </c>
      <c r="D360" s="34">
        <v>1176</v>
      </c>
      <c r="E360" s="34">
        <v>1081</v>
      </c>
      <c r="F360" s="36">
        <v>4916449.0385849997</v>
      </c>
      <c r="G360" s="14">
        <v>2.1120899999999999E-4</v>
      </c>
      <c r="H360" s="15">
        <v>1429185.79</v>
      </c>
      <c r="I360" s="15">
        <v>391.13</v>
      </c>
      <c r="J360" s="13">
        <v>3654</v>
      </c>
      <c r="K360" s="35" t="s">
        <v>3355</v>
      </c>
      <c r="L360" s="44"/>
    </row>
    <row r="361" spans="1:12" x14ac:dyDescent="0.25">
      <c r="A361" s="12" t="s">
        <v>1217</v>
      </c>
      <c r="B361" s="13">
        <v>11370</v>
      </c>
      <c r="C361" s="13">
        <v>11739</v>
      </c>
      <c r="D361" s="34">
        <v>2249</v>
      </c>
      <c r="E361" s="34">
        <v>2296</v>
      </c>
      <c r="F361" s="36">
        <v>11088263.408754</v>
      </c>
      <c r="G361" s="14">
        <v>3.8975700000000002E-4</v>
      </c>
      <c r="H361" s="15">
        <v>2637364.12</v>
      </c>
      <c r="I361" s="15">
        <v>792.96</v>
      </c>
      <c r="J361" s="13">
        <v>3326</v>
      </c>
      <c r="K361" s="35" t="s">
        <v>3355</v>
      </c>
      <c r="L361" s="44"/>
    </row>
    <row r="362" spans="1:12" x14ac:dyDescent="0.25">
      <c r="A362" s="12" t="s">
        <v>1218</v>
      </c>
      <c r="B362" s="13">
        <v>113056</v>
      </c>
      <c r="C362" s="13">
        <v>121756</v>
      </c>
      <c r="D362" s="34">
        <v>4635</v>
      </c>
      <c r="E362" s="34">
        <v>4880</v>
      </c>
      <c r="F362" s="36" t="s">
        <v>3356</v>
      </c>
      <c r="G362" s="14">
        <v>3.2822950000000002E-3</v>
      </c>
      <c r="H362" s="15">
        <v>22210290.120000001</v>
      </c>
      <c r="I362" s="15">
        <v>15129.63</v>
      </c>
      <c r="J362" s="13">
        <v>1468</v>
      </c>
      <c r="K362" s="35" t="s">
        <v>3355</v>
      </c>
      <c r="L362" s="44"/>
    </row>
    <row r="363" spans="1:12" x14ac:dyDescent="0.25">
      <c r="A363" s="12" t="s">
        <v>1219</v>
      </c>
      <c r="B363" s="13">
        <v>60621</v>
      </c>
      <c r="C363" s="13">
        <v>68791</v>
      </c>
      <c r="D363" s="34">
        <v>2275</v>
      </c>
      <c r="E363" s="34">
        <v>2102</v>
      </c>
      <c r="F363" s="36" t="s">
        <v>3356</v>
      </c>
      <c r="G363" s="14">
        <v>1.8108620000000001E-3</v>
      </c>
      <c r="H363" s="15">
        <v>12253551.26</v>
      </c>
      <c r="I363" s="15">
        <v>12632.52</v>
      </c>
      <c r="J363" s="13">
        <v>970</v>
      </c>
      <c r="K363" s="35" t="s">
        <v>3355</v>
      </c>
      <c r="L363" s="44"/>
    </row>
    <row r="364" spans="1:12" x14ac:dyDescent="0.25">
      <c r="A364" s="12" t="s">
        <v>1220</v>
      </c>
      <c r="B364" s="13">
        <v>16079</v>
      </c>
      <c r="C364" s="13">
        <v>18000</v>
      </c>
      <c r="D364" s="34">
        <v>1874</v>
      </c>
      <c r="E364" s="34">
        <v>1384</v>
      </c>
      <c r="F364" s="36">
        <v>2139306.7562100003</v>
      </c>
      <c r="G364" s="14">
        <v>3.5844700000000002E-4</v>
      </c>
      <c r="H364" s="15">
        <v>2425500.4</v>
      </c>
      <c r="I364" s="15">
        <v>3430.7</v>
      </c>
      <c r="J364" s="13">
        <v>707</v>
      </c>
      <c r="K364" s="35" t="s">
        <v>3355</v>
      </c>
      <c r="L364" s="44"/>
    </row>
    <row r="365" spans="1:12" x14ac:dyDescent="0.25">
      <c r="A365" s="12" t="s">
        <v>1221</v>
      </c>
      <c r="B365" s="13">
        <v>12384</v>
      </c>
      <c r="C365" s="13">
        <v>11891</v>
      </c>
      <c r="D365" s="34">
        <v>1719</v>
      </c>
      <c r="E365" s="34">
        <v>1984</v>
      </c>
      <c r="F365" s="36">
        <v>695878.18905600009</v>
      </c>
      <c r="G365" s="14">
        <v>2.5678499999999999E-4</v>
      </c>
      <c r="H365" s="15">
        <v>1737585.77</v>
      </c>
      <c r="I365" s="15">
        <v>366.42</v>
      </c>
      <c r="J365" s="13">
        <v>4742</v>
      </c>
      <c r="K365" s="35" t="s">
        <v>3355</v>
      </c>
      <c r="L365" s="44"/>
    </row>
    <row r="366" spans="1:12" x14ac:dyDescent="0.25">
      <c r="A366" s="12" t="s">
        <v>1222</v>
      </c>
      <c r="B366" s="13">
        <v>48561</v>
      </c>
      <c r="C366" s="13">
        <v>44929</v>
      </c>
      <c r="D366" s="34">
        <v>7610</v>
      </c>
      <c r="E366" s="34">
        <v>6781</v>
      </c>
      <c r="F366" s="36">
        <v>10188664.546212001</v>
      </c>
      <c r="G366" s="14">
        <v>1.088384E-3</v>
      </c>
      <c r="H366" s="15">
        <v>7364763.6399999997</v>
      </c>
      <c r="I366" s="15">
        <v>1646.12</v>
      </c>
      <c r="J366" s="13">
        <v>4474</v>
      </c>
      <c r="K366" s="35" t="s">
        <v>3355</v>
      </c>
      <c r="L366" s="44"/>
    </row>
    <row r="367" spans="1:12" x14ac:dyDescent="0.25">
      <c r="A367" s="12" t="s">
        <v>1223</v>
      </c>
      <c r="B367" s="13">
        <v>9823</v>
      </c>
      <c r="C367" s="13">
        <v>11803</v>
      </c>
      <c r="D367" s="34">
        <v>3541</v>
      </c>
      <c r="E367" s="34">
        <v>2819</v>
      </c>
      <c r="F367" s="36">
        <v>3412449.5851600002</v>
      </c>
      <c r="G367" s="14">
        <v>2.92365E-4</v>
      </c>
      <c r="H367" s="15">
        <v>1978345.69</v>
      </c>
      <c r="I367" s="15">
        <v>803.56</v>
      </c>
      <c r="J367" s="13">
        <v>2462</v>
      </c>
      <c r="K367" s="35" t="s">
        <v>3355</v>
      </c>
      <c r="L367" s="44"/>
    </row>
    <row r="368" spans="1:12" x14ac:dyDescent="0.25">
      <c r="A368" s="12" t="s">
        <v>1224</v>
      </c>
      <c r="B368" s="13">
        <v>11215</v>
      </c>
      <c r="C368" s="13">
        <v>2177</v>
      </c>
      <c r="D368" s="34">
        <v>3200</v>
      </c>
      <c r="E368" s="34">
        <v>2904</v>
      </c>
      <c r="F368" s="36">
        <v>1729536.412215</v>
      </c>
      <c r="G368" s="14">
        <v>2.5278900000000001E-4</v>
      </c>
      <c r="H368" s="15">
        <v>1710545.95</v>
      </c>
      <c r="I368" s="15">
        <v>922.63</v>
      </c>
      <c r="J368" s="13">
        <v>1854</v>
      </c>
      <c r="K368" s="35" t="s">
        <v>3355</v>
      </c>
      <c r="L368" s="44"/>
    </row>
    <row r="369" spans="1:12" x14ac:dyDescent="0.25">
      <c r="A369" s="12" t="s">
        <v>1225</v>
      </c>
      <c r="B369" s="13">
        <v>9874</v>
      </c>
      <c r="C369" s="13">
        <v>10238</v>
      </c>
      <c r="D369" s="34">
        <v>967</v>
      </c>
      <c r="E369" s="34">
        <v>1128</v>
      </c>
      <c r="F369" s="36">
        <v>3674232.8717399999</v>
      </c>
      <c r="G369" s="14">
        <v>2.4459599999999997E-4</v>
      </c>
      <c r="H369" s="15">
        <v>1655106.55</v>
      </c>
      <c r="I369" s="15">
        <v>553.54999999999995</v>
      </c>
      <c r="J369" s="13">
        <v>2990</v>
      </c>
      <c r="K369" s="35" t="s">
        <v>3355</v>
      </c>
      <c r="L369" s="44"/>
    </row>
    <row r="370" spans="1:12" x14ac:dyDescent="0.25">
      <c r="A370" s="12" t="s">
        <v>1226</v>
      </c>
      <c r="B370" s="13">
        <v>16519</v>
      </c>
      <c r="C370" s="13">
        <v>17038</v>
      </c>
      <c r="D370" s="34">
        <v>1715</v>
      </c>
      <c r="E370" s="34">
        <v>1585</v>
      </c>
      <c r="F370" s="36">
        <v>8610680.1664800011</v>
      </c>
      <c r="G370" s="14">
        <v>4.38818E-4</v>
      </c>
      <c r="H370" s="15">
        <v>2969346.63</v>
      </c>
      <c r="I370" s="15">
        <v>530.71</v>
      </c>
      <c r="J370" s="13">
        <v>5595</v>
      </c>
      <c r="K370" s="35" t="s">
        <v>3355</v>
      </c>
    </row>
    <row r="371" spans="1:12" x14ac:dyDescent="0.25">
      <c r="A371" s="12" t="s">
        <v>28</v>
      </c>
      <c r="B371" s="13">
        <v>120</v>
      </c>
      <c r="C371" s="13">
        <v>117</v>
      </c>
      <c r="D371" s="34">
        <v>32</v>
      </c>
      <c r="E371" s="34">
        <v>18</v>
      </c>
      <c r="F371" s="36">
        <v>0</v>
      </c>
      <c r="G371" s="14">
        <v>3.8645E-6</v>
      </c>
      <c r="H371" s="15" t="s">
        <v>3356</v>
      </c>
      <c r="I371" s="36">
        <f>(6766695163.56*G371)/J371</f>
        <v>402.30605322427112</v>
      </c>
      <c r="J371" s="13">
        <v>65</v>
      </c>
      <c r="K371" s="35" t="s">
        <v>3358</v>
      </c>
      <c r="L371" s="44"/>
    </row>
    <row r="372" spans="1:12" x14ac:dyDescent="0.25">
      <c r="A372" s="12" t="s">
        <v>1227</v>
      </c>
      <c r="B372" s="13">
        <v>688</v>
      </c>
      <c r="C372" s="13">
        <v>700</v>
      </c>
      <c r="D372" s="34">
        <v>2189</v>
      </c>
      <c r="E372" s="34">
        <v>2350</v>
      </c>
      <c r="F372" s="36">
        <v>0</v>
      </c>
      <c r="G372" s="14">
        <v>7.8763000000000005E-5</v>
      </c>
      <c r="H372" s="15">
        <v>532964.94999999995</v>
      </c>
      <c r="I372" s="15">
        <v>956.85</v>
      </c>
      <c r="J372" s="13">
        <v>557</v>
      </c>
      <c r="K372" s="35" t="s">
        <v>3355</v>
      </c>
    </row>
    <row r="373" spans="1:12" x14ac:dyDescent="0.25">
      <c r="A373" s="12" t="s">
        <v>360</v>
      </c>
      <c r="B373" s="13">
        <v>1745</v>
      </c>
      <c r="C373" s="13">
        <v>1975</v>
      </c>
      <c r="D373" s="34">
        <v>848</v>
      </c>
      <c r="E373" s="34">
        <v>798</v>
      </c>
      <c r="F373" s="36" t="s">
        <v>3356</v>
      </c>
      <c r="G373" s="14">
        <v>7.2154000000000001E-5</v>
      </c>
      <c r="H373" s="15" t="s">
        <v>3356</v>
      </c>
      <c r="I373" s="15" t="s">
        <v>3356</v>
      </c>
      <c r="J373" s="13">
        <v>361</v>
      </c>
      <c r="K373" s="35" t="s">
        <v>3357</v>
      </c>
      <c r="L373" s="44"/>
    </row>
    <row r="374" spans="1:12" x14ac:dyDescent="0.25">
      <c r="A374" s="12" t="s">
        <v>1228</v>
      </c>
      <c r="B374" s="13">
        <v>2904</v>
      </c>
      <c r="C374" s="13">
        <v>3502</v>
      </c>
      <c r="D374" s="34">
        <v>446</v>
      </c>
      <c r="E374" s="34">
        <v>340</v>
      </c>
      <c r="F374" s="36">
        <v>3491853.1580960001</v>
      </c>
      <c r="G374" s="14">
        <v>1.09369E-4</v>
      </c>
      <c r="H374" s="15">
        <v>740066.36</v>
      </c>
      <c r="I374" s="15">
        <v>356.14</v>
      </c>
      <c r="J374" s="13">
        <v>2078</v>
      </c>
      <c r="K374" s="35" t="s">
        <v>3355</v>
      </c>
    </row>
    <row r="375" spans="1:12" x14ac:dyDescent="0.25">
      <c r="A375" s="12" t="s">
        <v>29</v>
      </c>
      <c r="B375" s="13">
        <v>1138</v>
      </c>
      <c r="C375" s="13">
        <v>1327</v>
      </c>
      <c r="D375" s="34">
        <v>290</v>
      </c>
      <c r="E375" s="34">
        <v>419</v>
      </c>
      <c r="F375" s="36">
        <v>1405152.2048879999</v>
      </c>
      <c r="G375" s="14">
        <v>4.7040000000000004E-5</v>
      </c>
      <c r="H375" s="15" t="s">
        <v>3356</v>
      </c>
      <c r="I375" s="36">
        <f>(6766695163.56*G375)/J375</f>
        <v>354.46029008225219</v>
      </c>
      <c r="J375" s="13">
        <v>898</v>
      </c>
      <c r="K375" s="35" t="s">
        <v>3358</v>
      </c>
    </row>
    <row r="376" spans="1:12" x14ac:dyDescent="0.25">
      <c r="A376" s="12" t="s">
        <v>30</v>
      </c>
      <c r="B376" s="13">
        <v>1256</v>
      </c>
      <c r="C376" s="13">
        <v>1110</v>
      </c>
      <c r="D376" s="34">
        <v>310</v>
      </c>
      <c r="E376" s="34">
        <v>206</v>
      </c>
      <c r="F376" s="36">
        <v>663976.48354500008</v>
      </c>
      <c r="G376" s="14">
        <v>3.4661666666666701E-5</v>
      </c>
      <c r="H376" s="15" t="s">
        <v>3356</v>
      </c>
      <c r="I376" s="36">
        <f>(6766695163.56*G376)/J376</f>
        <v>817.2297288998692</v>
      </c>
      <c r="J376" s="13">
        <v>287</v>
      </c>
      <c r="K376" s="35" t="s">
        <v>3358</v>
      </c>
    </row>
    <row r="377" spans="1:12" x14ac:dyDescent="0.25">
      <c r="A377" s="12" t="s">
        <v>361</v>
      </c>
      <c r="B377" s="13">
        <v>1105</v>
      </c>
      <c r="C377" s="13">
        <v>1090</v>
      </c>
      <c r="D377" s="34">
        <v>895</v>
      </c>
      <c r="E377" s="34">
        <v>956</v>
      </c>
      <c r="F377" s="36">
        <v>984665.02574399998</v>
      </c>
      <c r="G377" s="14">
        <v>4.9312000000000005E-5</v>
      </c>
      <c r="H377" s="15" t="s">
        <v>3356</v>
      </c>
      <c r="I377" s="15" t="s">
        <v>3356</v>
      </c>
      <c r="J377" s="13">
        <v>3151</v>
      </c>
      <c r="K377" s="35" t="s">
        <v>3357</v>
      </c>
    </row>
    <row r="378" spans="1:12" x14ac:dyDescent="0.25">
      <c r="A378" s="12" t="s">
        <v>362</v>
      </c>
      <c r="B378" s="13">
        <v>2300</v>
      </c>
      <c r="C378" s="13">
        <v>1706</v>
      </c>
      <c r="D378" s="34">
        <v>1155</v>
      </c>
      <c r="E378" s="34">
        <v>1100</v>
      </c>
      <c r="F378" s="36" t="s">
        <v>3356</v>
      </c>
      <c r="G378" s="14">
        <v>8.4241000000000009E-5</v>
      </c>
      <c r="H378" s="15" t="s">
        <v>3356</v>
      </c>
      <c r="I378" s="15" t="s">
        <v>3356</v>
      </c>
      <c r="J378" s="13">
        <v>679</v>
      </c>
      <c r="K378" s="35" t="s">
        <v>3357</v>
      </c>
      <c r="L378" s="44"/>
    </row>
    <row r="379" spans="1:12" x14ac:dyDescent="0.25">
      <c r="A379" s="12" t="s">
        <v>1229</v>
      </c>
      <c r="B379" s="13">
        <v>4693</v>
      </c>
      <c r="C379" s="13">
        <v>4188</v>
      </c>
      <c r="D379" s="34">
        <v>3244</v>
      </c>
      <c r="E379" s="34">
        <v>3320</v>
      </c>
      <c r="F379" s="36">
        <v>8002809.7916899994</v>
      </c>
      <c r="G379" s="14">
        <v>2.4140699999999999E-4</v>
      </c>
      <c r="H379" s="15">
        <v>1633528.21</v>
      </c>
      <c r="I379" s="15">
        <v>809.88</v>
      </c>
      <c r="J379" s="13">
        <v>2017</v>
      </c>
      <c r="K379" s="35" t="s">
        <v>3355</v>
      </c>
    </row>
    <row r="380" spans="1:12" x14ac:dyDescent="0.25">
      <c r="A380" s="12" t="s">
        <v>31</v>
      </c>
      <c r="B380" s="13">
        <v>1165</v>
      </c>
      <c r="C380" s="13">
        <v>810</v>
      </c>
      <c r="D380" s="34">
        <v>124</v>
      </c>
      <c r="E380" s="34">
        <v>94</v>
      </c>
      <c r="F380" s="36">
        <v>1176933.8948939999</v>
      </c>
      <c r="G380" s="14">
        <v>3.5272999999999999E-5</v>
      </c>
      <c r="H380" s="15" t="s">
        <v>3356</v>
      </c>
      <c r="I380" s="36">
        <f>(6766695163.56*G380)/J380</f>
        <v>1024.3847146105231</v>
      </c>
      <c r="J380" s="13">
        <v>233</v>
      </c>
      <c r="K380" s="35" t="s">
        <v>3358</v>
      </c>
    </row>
    <row r="381" spans="1:12" x14ac:dyDescent="0.25">
      <c r="A381" s="12" t="s">
        <v>363</v>
      </c>
      <c r="B381" s="13">
        <v>1372</v>
      </c>
      <c r="C381" s="13">
        <v>1076</v>
      </c>
      <c r="D381" s="34">
        <v>105</v>
      </c>
      <c r="E381" s="34">
        <v>5</v>
      </c>
      <c r="F381" s="36">
        <v>0</v>
      </c>
      <c r="G381" s="14">
        <v>3.4459000000000003E-5</v>
      </c>
      <c r="H381" s="15" t="s">
        <v>3356</v>
      </c>
      <c r="I381" s="15" t="s">
        <v>3356</v>
      </c>
      <c r="J381" s="13">
        <v>164</v>
      </c>
      <c r="K381" s="35" t="s">
        <v>3357</v>
      </c>
      <c r="L381" s="44"/>
    </row>
    <row r="382" spans="1:12" x14ac:dyDescent="0.25">
      <c r="A382" s="12" t="s">
        <v>1230</v>
      </c>
      <c r="B382" s="13">
        <v>20211</v>
      </c>
      <c r="C382" s="13">
        <v>18772</v>
      </c>
      <c r="D382" s="34">
        <v>6547</v>
      </c>
      <c r="E382" s="34">
        <v>6266</v>
      </c>
      <c r="F382" s="36">
        <v>9889622.9517900012</v>
      </c>
      <c r="G382" s="14">
        <v>5.8794700000000001E-4</v>
      </c>
      <c r="H382" s="15">
        <v>3978456.58</v>
      </c>
      <c r="I382" s="15">
        <v>581.22</v>
      </c>
      <c r="J382" s="13">
        <v>6845</v>
      </c>
      <c r="K382" s="35" t="s">
        <v>3355</v>
      </c>
      <c r="L382" s="44"/>
    </row>
    <row r="383" spans="1:12" x14ac:dyDescent="0.25">
      <c r="A383" s="12" t="s">
        <v>1231</v>
      </c>
      <c r="B383" s="13">
        <v>21621</v>
      </c>
      <c r="C383" s="13">
        <v>24768</v>
      </c>
      <c r="D383" s="34">
        <v>5515</v>
      </c>
      <c r="E383" s="34">
        <v>5299</v>
      </c>
      <c r="F383" s="36">
        <v>25099043.157913998</v>
      </c>
      <c r="G383" s="14">
        <v>8.3497499999999995E-4</v>
      </c>
      <c r="H383" s="15">
        <v>5650018.8799999999</v>
      </c>
      <c r="I383" s="15">
        <v>608.12</v>
      </c>
      <c r="J383" s="13">
        <v>9291</v>
      </c>
      <c r="K383" s="35" t="s">
        <v>3355</v>
      </c>
      <c r="L383" s="44"/>
    </row>
    <row r="384" spans="1:12" x14ac:dyDescent="0.25">
      <c r="A384" s="12" t="s">
        <v>1232</v>
      </c>
      <c r="B384" s="13">
        <v>17557</v>
      </c>
      <c r="C384" s="13">
        <v>18204</v>
      </c>
      <c r="D384" s="34">
        <v>3548</v>
      </c>
      <c r="E384" s="34">
        <v>3335</v>
      </c>
      <c r="F384" s="36">
        <v>4739590.6395150004</v>
      </c>
      <c r="G384" s="14">
        <v>4.3990899999999999E-4</v>
      </c>
      <c r="H384" s="15">
        <v>2976728.16</v>
      </c>
      <c r="I384" s="15">
        <v>754.17</v>
      </c>
      <c r="J384" s="13">
        <v>3947</v>
      </c>
      <c r="K384" s="35" t="s">
        <v>3355</v>
      </c>
    </row>
    <row r="385" spans="1:12" x14ac:dyDescent="0.25">
      <c r="A385" s="12" t="s">
        <v>364</v>
      </c>
      <c r="B385" s="13">
        <v>846</v>
      </c>
      <c r="C385" s="13">
        <v>0</v>
      </c>
      <c r="D385" s="34"/>
      <c r="E385" s="34"/>
      <c r="F385" s="36">
        <v>0</v>
      </c>
      <c r="G385" s="14">
        <v>4.4201000000000006E-5</v>
      </c>
      <c r="H385" s="15" t="s">
        <v>3356</v>
      </c>
      <c r="I385" s="15" t="s">
        <v>3356</v>
      </c>
      <c r="J385" s="13">
        <v>0</v>
      </c>
      <c r="K385" s="35" t="s">
        <v>3357</v>
      </c>
      <c r="L385" s="44"/>
    </row>
    <row r="386" spans="1:12" x14ac:dyDescent="0.25">
      <c r="A386" s="12" t="s">
        <v>1233</v>
      </c>
      <c r="B386" s="13">
        <v>54114</v>
      </c>
      <c r="C386" s="13">
        <v>63767</v>
      </c>
      <c r="D386" s="34">
        <v>9297</v>
      </c>
      <c r="E386" s="34">
        <v>8654</v>
      </c>
      <c r="F386" s="36">
        <v>19311257.120399997</v>
      </c>
      <c r="G386" s="14">
        <v>1.4559880000000001E-3</v>
      </c>
      <c r="H386" s="15">
        <v>9852230.3300000001</v>
      </c>
      <c r="I386" s="15">
        <v>1243.03</v>
      </c>
      <c r="J386" s="13">
        <v>7926</v>
      </c>
      <c r="K386" s="35" t="s">
        <v>3355</v>
      </c>
      <c r="L386" s="44"/>
    </row>
    <row r="387" spans="1:12" x14ac:dyDescent="0.25">
      <c r="A387" s="12" t="s">
        <v>1234</v>
      </c>
      <c r="B387" s="13">
        <v>18034</v>
      </c>
      <c r="C387" s="13">
        <v>19020</v>
      </c>
      <c r="D387" s="34">
        <v>4627</v>
      </c>
      <c r="E387" s="34">
        <v>4309</v>
      </c>
      <c r="F387" s="36">
        <v>3294407.597844</v>
      </c>
      <c r="G387" s="14">
        <v>4.5022900000000002E-4</v>
      </c>
      <c r="H387" s="15">
        <v>3046561.94</v>
      </c>
      <c r="I387" s="15">
        <v>855.05</v>
      </c>
      <c r="J387" s="13">
        <v>3563</v>
      </c>
      <c r="K387" s="35" t="s">
        <v>3355</v>
      </c>
      <c r="L387" s="44"/>
    </row>
    <row r="388" spans="1:12" x14ac:dyDescent="0.25">
      <c r="A388" s="12" t="s">
        <v>1235</v>
      </c>
      <c r="B388" s="13">
        <v>2355</v>
      </c>
      <c r="C388" s="13">
        <v>1980</v>
      </c>
      <c r="D388" s="34">
        <v>2172</v>
      </c>
      <c r="E388" s="34">
        <v>2815</v>
      </c>
      <c r="F388" s="36">
        <v>1738186.3363079999</v>
      </c>
      <c r="G388" s="14">
        <v>1.0533499999999999E-4</v>
      </c>
      <c r="H388" s="15">
        <v>712766.91</v>
      </c>
      <c r="I388" s="15">
        <v>371.04</v>
      </c>
      <c r="J388" s="13">
        <v>1921</v>
      </c>
      <c r="K388" s="35" t="s">
        <v>3355</v>
      </c>
      <c r="L388" s="44"/>
    </row>
    <row r="389" spans="1:12" x14ac:dyDescent="0.25">
      <c r="A389" s="12" t="s">
        <v>1236</v>
      </c>
      <c r="B389" s="13">
        <v>47353</v>
      </c>
      <c r="C389" s="13">
        <v>53753</v>
      </c>
      <c r="D389" s="34">
        <v>5364</v>
      </c>
      <c r="E389" s="34">
        <v>6053</v>
      </c>
      <c r="F389" s="36">
        <v>4210515.6032250002</v>
      </c>
      <c r="G389" s="14">
        <v>1.052082E-3</v>
      </c>
      <c r="H389" s="15">
        <v>7119118.6600000001</v>
      </c>
      <c r="I389" s="15">
        <v>1566.36</v>
      </c>
      <c r="J389" s="13">
        <v>4545</v>
      </c>
      <c r="K389" s="35" t="s">
        <v>3355</v>
      </c>
      <c r="L389" s="44"/>
    </row>
    <row r="390" spans="1:12" x14ac:dyDescent="0.25">
      <c r="A390" s="12" t="s">
        <v>1237</v>
      </c>
      <c r="B390" s="13">
        <v>16745</v>
      </c>
      <c r="C390" s="13">
        <v>15895</v>
      </c>
      <c r="D390" s="34">
        <v>2392</v>
      </c>
      <c r="E390" s="34">
        <v>2071</v>
      </c>
      <c r="F390" s="36">
        <v>5930001.7167600002</v>
      </c>
      <c r="G390" s="14">
        <v>4.0601500000000002E-4</v>
      </c>
      <c r="H390" s="15">
        <v>2747378.18</v>
      </c>
      <c r="I390" s="15">
        <v>1948.5</v>
      </c>
      <c r="J390" s="13">
        <v>1410</v>
      </c>
      <c r="K390" s="35" t="s">
        <v>3355</v>
      </c>
      <c r="L390" s="44"/>
    </row>
    <row r="391" spans="1:12" x14ac:dyDescent="0.25">
      <c r="A391" s="12" t="s">
        <v>1238</v>
      </c>
      <c r="B391" s="13">
        <v>24569</v>
      </c>
      <c r="C391" s="13">
        <v>24659</v>
      </c>
      <c r="D391" s="34">
        <v>8615</v>
      </c>
      <c r="E391" s="34">
        <v>8879</v>
      </c>
      <c r="F391" s="36">
        <v>9260875.7203800008</v>
      </c>
      <c r="G391" s="14">
        <v>7.1242600000000005E-4</v>
      </c>
      <c r="H391" s="15">
        <v>4820772.71</v>
      </c>
      <c r="I391" s="15">
        <v>1457.75</v>
      </c>
      <c r="J391" s="13">
        <v>3307</v>
      </c>
      <c r="K391" s="35" t="s">
        <v>3355</v>
      </c>
      <c r="L391" s="44"/>
    </row>
    <row r="392" spans="1:12" x14ac:dyDescent="0.25">
      <c r="A392" s="12" t="s">
        <v>1239</v>
      </c>
      <c r="B392" s="13">
        <v>4969</v>
      </c>
      <c r="C392" s="13">
        <v>6133</v>
      </c>
      <c r="D392" s="34">
        <v>3325</v>
      </c>
      <c r="E392" s="34">
        <v>3554</v>
      </c>
      <c r="F392" s="36">
        <v>1061977.9261050001</v>
      </c>
      <c r="G392" s="14">
        <v>1.73072E-4</v>
      </c>
      <c r="H392" s="15">
        <v>1171126.1599999999</v>
      </c>
      <c r="I392" s="15">
        <v>319.81</v>
      </c>
      <c r="J392" s="13">
        <v>3662</v>
      </c>
      <c r="K392" s="35" t="s">
        <v>3355</v>
      </c>
      <c r="L392" s="44"/>
    </row>
    <row r="393" spans="1:12" x14ac:dyDescent="0.25">
      <c r="A393" s="12" t="s">
        <v>1240</v>
      </c>
      <c r="B393" s="13">
        <v>21016</v>
      </c>
      <c r="C393" s="13">
        <v>22433</v>
      </c>
      <c r="D393" s="34">
        <v>6223</v>
      </c>
      <c r="E393" s="34">
        <v>7500</v>
      </c>
      <c r="F393" s="36">
        <v>4649535.6258719992</v>
      </c>
      <c r="G393" s="14">
        <v>5.6740499999999999E-4</v>
      </c>
      <c r="H393" s="15">
        <v>3839453.87</v>
      </c>
      <c r="I393" s="15">
        <v>754.31</v>
      </c>
      <c r="J393" s="13">
        <v>5090</v>
      </c>
      <c r="K393" s="35" t="s">
        <v>3355</v>
      </c>
      <c r="L393" s="44"/>
    </row>
    <row r="394" spans="1:12" x14ac:dyDescent="0.25">
      <c r="A394" s="12" t="s">
        <v>1241</v>
      </c>
      <c r="B394" s="13">
        <v>12013</v>
      </c>
      <c r="C394" s="13">
        <v>12110</v>
      </c>
      <c r="D394" s="34">
        <v>1805</v>
      </c>
      <c r="E394" s="34">
        <v>1720</v>
      </c>
      <c r="F394" s="36">
        <v>5409002.1444270005</v>
      </c>
      <c r="G394" s="14">
        <v>3.1698000000000002E-4</v>
      </c>
      <c r="H394" s="15">
        <v>2144908.1</v>
      </c>
      <c r="I394" s="15">
        <v>758.46</v>
      </c>
      <c r="J394" s="13">
        <v>2828</v>
      </c>
      <c r="K394" s="35" t="s">
        <v>3355</v>
      </c>
      <c r="L394" s="44"/>
    </row>
    <row r="395" spans="1:12" x14ac:dyDescent="0.25">
      <c r="A395" s="12" t="s">
        <v>1242</v>
      </c>
      <c r="B395" s="13">
        <v>12143</v>
      </c>
      <c r="C395" s="13">
        <v>17604</v>
      </c>
      <c r="D395" s="34">
        <v>1648</v>
      </c>
      <c r="E395" s="34">
        <v>1760</v>
      </c>
      <c r="F395" s="36">
        <v>3228988.56354</v>
      </c>
      <c r="G395" s="14">
        <v>3.3584100000000003E-4</v>
      </c>
      <c r="H395" s="15">
        <v>2272530.9900000002</v>
      </c>
      <c r="I395" s="15">
        <v>774.02</v>
      </c>
      <c r="J395" s="13">
        <v>2936</v>
      </c>
      <c r="K395" s="35" t="s">
        <v>3355</v>
      </c>
      <c r="L395" s="44"/>
    </row>
    <row r="396" spans="1:12" x14ac:dyDescent="0.25">
      <c r="A396" s="12" t="s">
        <v>1243</v>
      </c>
      <c r="B396" s="13">
        <v>6310</v>
      </c>
      <c r="C396" s="13">
        <v>6199</v>
      </c>
      <c r="D396" s="34">
        <v>2158</v>
      </c>
      <c r="E396" s="34">
        <v>2415</v>
      </c>
      <c r="F396" s="36">
        <v>8621384.1620000005</v>
      </c>
      <c r="G396" s="14">
        <v>2.6394199999999997E-4</v>
      </c>
      <c r="H396" s="15">
        <v>1786017.59</v>
      </c>
      <c r="I396" s="15">
        <v>442.2</v>
      </c>
      <c r="J396" s="13">
        <v>4039</v>
      </c>
      <c r="K396" s="35" t="s">
        <v>3355</v>
      </c>
      <c r="L396" s="44"/>
    </row>
    <row r="397" spans="1:12" x14ac:dyDescent="0.25">
      <c r="A397" s="12" t="s">
        <v>1244</v>
      </c>
      <c r="B397" s="13">
        <v>1582</v>
      </c>
      <c r="C397" s="13">
        <v>1473</v>
      </c>
      <c r="D397" s="34">
        <v>263</v>
      </c>
      <c r="E397" s="34">
        <v>187</v>
      </c>
      <c r="F397" s="36">
        <v>2894750.0074100001</v>
      </c>
      <c r="G397" s="14">
        <v>6.8876999999999998E-5</v>
      </c>
      <c r="H397" s="15">
        <v>466071.62</v>
      </c>
      <c r="I397" s="15">
        <v>284.19</v>
      </c>
      <c r="J397" s="13">
        <v>1640</v>
      </c>
      <c r="K397" s="35" t="s">
        <v>3355</v>
      </c>
      <c r="L397" s="44"/>
    </row>
    <row r="398" spans="1:12" x14ac:dyDescent="0.25">
      <c r="A398" s="12" t="s">
        <v>1245</v>
      </c>
      <c r="B398" s="13">
        <v>6057</v>
      </c>
      <c r="C398" s="13">
        <v>5893</v>
      </c>
      <c r="D398" s="34">
        <v>9371</v>
      </c>
      <c r="E398" s="34">
        <v>9308</v>
      </c>
      <c r="F398" s="36">
        <v>792550.75538300001</v>
      </c>
      <c r="G398" s="14">
        <v>2.8184800000000002E-4</v>
      </c>
      <c r="H398" s="15">
        <v>1907182.49</v>
      </c>
      <c r="I398" s="15">
        <v>527.72</v>
      </c>
      <c r="J398" s="13">
        <v>3614</v>
      </c>
      <c r="K398" s="35" t="s">
        <v>3355</v>
      </c>
      <c r="L398" s="44"/>
    </row>
    <row r="399" spans="1:12" x14ac:dyDescent="0.25">
      <c r="A399" s="12" t="s">
        <v>1246</v>
      </c>
      <c r="B399" s="13">
        <v>3142</v>
      </c>
      <c r="C399" s="13">
        <v>3314</v>
      </c>
      <c r="D399" s="34">
        <v>644</v>
      </c>
      <c r="E399" s="34">
        <v>752</v>
      </c>
      <c r="F399" s="36">
        <v>4272975.1557489997</v>
      </c>
      <c r="G399" s="14">
        <v>1.25358E-4</v>
      </c>
      <c r="H399" s="15">
        <v>848259.74</v>
      </c>
      <c r="I399" s="15">
        <v>271.27</v>
      </c>
      <c r="J399" s="13">
        <v>3127</v>
      </c>
      <c r="K399" s="35" t="s">
        <v>3355</v>
      </c>
      <c r="L399" s="44"/>
    </row>
    <row r="400" spans="1:12" x14ac:dyDescent="0.25">
      <c r="A400" s="12" t="s">
        <v>1247</v>
      </c>
      <c r="B400" s="13">
        <v>8045</v>
      </c>
      <c r="C400" s="13">
        <v>7829</v>
      </c>
      <c r="D400" s="34">
        <v>397</v>
      </c>
      <c r="E400" s="34">
        <v>402</v>
      </c>
      <c r="F400" s="36">
        <v>974247.52350300015</v>
      </c>
      <c r="G400" s="14">
        <v>1.60524E-4</v>
      </c>
      <c r="H400" s="15">
        <v>1086219.01</v>
      </c>
      <c r="I400" s="15">
        <v>751.19</v>
      </c>
      <c r="J400" s="13">
        <v>1446</v>
      </c>
      <c r="K400" s="35" t="s">
        <v>3355</v>
      </c>
    </row>
    <row r="401" spans="1:12" x14ac:dyDescent="0.25">
      <c r="A401" s="12" t="s">
        <v>365</v>
      </c>
      <c r="B401" s="13">
        <v>369</v>
      </c>
      <c r="C401" s="13">
        <v>483</v>
      </c>
      <c r="D401" s="34">
        <v>187</v>
      </c>
      <c r="E401" s="34">
        <v>249</v>
      </c>
      <c r="F401" s="36" t="s">
        <v>3356</v>
      </c>
      <c r="G401" s="14">
        <v>1.7313499999999999E-5</v>
      </c>
      <c r="H401" s="15" t="s">
        <v>3356</v>
      </c>
      <c r="I401" s="15" t="s">
        <v>3356</v>
      </c>
      <c r="J401" s="13">
        <v>170</v>
      </c>
      <c r="K401" s="35" t="s">
        <v>3357</v>
      </c>
    </row>
    <row r="402" spans="1:12" x14ac:dyDescent="0.25">
      <c r="A402" s="12" t="s">
        <v>366</v>
      </c>
      <c r="B402" s="13">
        <v>2658</v>
      </c>
      <c r="C402" s="13">
        <v>1782</v>
      </c>
      <c r="D402" s="34">
        <v>659</v>
      </c>
      <c r="E402" s="34">
        <v>210</v>
      </c>
      <c r="F402" s="36" t="s">
        <v>3356</v>
      </c>
      <c r="G402" s="14">
        <v>7.1456000000000002E-5</v>
      </c>
      <c r="H402" s="15" t="s">
        <v>3356</v>
      </c>
      <c r="I402" s="15" t="s">
        <v>3356</v>
      </c>
      <c r="J402" s="13">
        <v>165</v>
      </c>
      <c r="K402" s="35" t="s">
        <v>3357</v>
      </c>
    </row>
    <row r="403" spans="1:12" x14ac:dyDescent="0.25">
      <c r="A403" s="12" t="s">
        <v>367</v>
      </c>
      <c r="B403" s="13">
        <v>4587</v>
      </c>
      <c r="C403" s="13">
        <v>4194</v>
      </c>
      <c r="D403" s="34">
        <v>1333</v>
      </c>
      <c r="E403" s="34">
        <v>1091</v>
      </c>
      <c r="F403" s="36" t="s">
        <v>3356</v>
      </c>
      <c r="G403" s="14">
        <v>1.50698E-4</v>
      </c>
      <c r="H403" s="15" t="s">
        <v>3356</v>
      </c>
      <c r="I403" s="15" t="s">
        <v>3356</v>
      </c>
      <c r="J403" s="13">
        <v>708</v>
      </c>
      <c r="K403" s="35" t="s">
        <v>3357</v>
      </c>
      <c r="L403" s="44"/>
    </row>
    <row r="404" spans="1:12" x14ac:dyDescent="0.25">
      <c r="A404" s="12" t="s">
        <v>1248</v>
      </c>
      <c r="B404" s="13">
        <v>35123</v>
      </c>
      <c r="C404" s="13">
        <v>41848</v>
      </c>
      <c r="D404" s="34">
        <v>4363</v>
      </c>
      <c r="E404" s="34">
        <v>5541</v>
      </c>
      <c r="F404" s="36">
        <v>12272651.105764002</v>
      </c>
      <c r="G404" s="14">
        <v>9.3010200000000003E-4</v>
      </c>
      <c r="H404" s="15">
        <v>6293714.0599999996</v>
      </c>
      <c r="I404" s="15">
        <v>1027.04</v>
      </c>
      <c r="J404" s="13">
        <v>6128</v>
      </c>
      <c r="K404" s="35" t="s">
        <v>3355</v>
      </c>
      <c r="L404" s="44"/>
    </row>
    <row r="405" spans="1:12" x14ac:dyDescent="0.25">
      <c r="A405" s="12" t="s">
        <v>1249</v>
      </c>
      <c r="B405" s="13">
        <v>11010</v>
      </c>
      <c r="C405" s="13">
        <v>13806</v>
      </c>
      <c r="D405" s="34">
        <v>1130</v>
      </c>
      <c r="E405" s="34">
        <v>1244</v>
      </c>
      <c r="F405" s="36">
        <v>3211809.750612</v>
      </c>
      <c r="G405" s="14">
        <v>2.5807599999999999E-4</v>
      </c>
      <c r="H405" s="15">
        <v>1746324.54</v>
      </c>
      <c r="I405" s="15">
        <v>2140.1</v>
      </c>
      <c r="J405" s="13">
        <v>816</v>
      </c>
      <c r="K405" s="35" t="s">
        <v>3355</v>
      </c>
      <c r="L405" s="44"/>
    </row>
    <row r="406" spans="1:12" x14ac:dyDescent="0.25">
      <c r="A406" s="12" t="s">
        <v>1250</v>
      </c>
      <c r="B406" s="13">
        <v>9715</v>
      </c>
      <c r="C406" s="13">
        <v>9577</v>
      </c>
      <c r="D406" s="34">
        <v>1489</v>
      </c>
      <c r="E406" s="34">
        <v>1665</v>
      </c>
      <c r="F406" s="36">
        <v>3575563.294892</v>
      </c>
      <c r="G406" s="14">
        <v>2.4544500000000001E-4</v>
      </c>
      <c r="H406" s="15">
        <v>1660852.59</v>
      </c>
      <c r="I406" s="15">
        <v>673.5</v>
      </c>
      <c r="J406" s="13">
        <v>2466</v>
      </c>
      <c r="K406" s="35" t="s">
        <v>3355</v>
      </c>
      <c r="L406" s="44"/>
    </row>
    <row r="407" spans="1:12" x14ac:dyDescent="0.25">
      <c r="A407" s="12" t="s">
        <v>1251</v>
      </c>
      <c r="B407" s="13">
        <v>1564</v>
      </c>
      <c r="C407" s="13">
        <v>2127</v>
      </c>
      <c r="D407" s="34">
        <v>1416</v>
      </c>
      <c r="E407" s="34">
        <v>1646</v>
      </c>
      <c r="F407" s="36">
        <v>3755591.7744289995</v>
      </c>
      <c r="G407" s="14">
        <v>1.0887699999999999E-4</v>
      </c>
      <c r="H407" s="15">
        <v>736737.59</v>
      </c>
      <c r="I407" s="15">
        <v>653.13</v>
      </c>
      <c r="J407" s="13">
        <v>1128</v>
      </c>
      <c r="K407" s="35" t="s">
        <v>3355</v>
      </c>
    </row>
    <row r="408" spans="1:12" x14ac:dyDescent="0.25">
      <c r="A408" s="12" t="s">
        <v>32</v>
      </c>
      <c r="B408" s="13">
        <v>2760</v>
      </c>
      <c r="C408" s="13">
        <v>2671</v>
      </c>
      <c r="D408" s="34">
        <v>218</v>
      </c>
      <c r="E408" s="34">
        <v>215</v>
      </c>
      <c r="F408" s="36">
        <v>1755102.1485859999</v>
      </c>
      <c r="G408" s="14">
        <v>7.57846666666667E-5</v>
      </c>
      <c r="H408" s="15" t="s">
        <v>3356</v>
      </c>
      <c r="I408" s="36">
        <f>(6766695163.56*G408)/J408</f>
        <v>1288.4717020234682</v>
      </c>
      <c r="J408" s="13">
        <v>398</v>
      </c>
      <c r="K408" s="35" t="s">
        <v>3358</v>
      </c>
    </row>
    <row r="409" spans="1:12" x14ac:dyDescent="0.25">
      <c r="A409" s="12" t="s">
        <v>368</v>
      </c>
      <c r="B409" s="13">
        <v>9248</v>
      </c>
      <c r="C409" s="13">
        <v>0</v>
      </c>
      <c r="D409" s="34"/>
      <c r="E409" s="34"/>
      <c r="F409" s="36">
        <v>0</v>
      </c>
      <c r="G409" s="14">
        <v>2.5016399999999999E-4</v>
      </c>
      <c r="H409" s="15" t="s">
        <v>3356</v>
      </c>
      <c r="I409" s="15" t="s">
        <v>3356</v>
      </c>
      <c r="J409" s="13">
        <v>0</v>
      </c>
      <c r="K409" s="35" t="s">
        <v>3357</v>
      </c>
      <c r="L409" s="44"/>
    </row>
    <row r="410" spans="1:12" x14ac:dyDescent="0.25">
      <c r="A410" s="12" t="s">
        <v>1252</v>
      </c>
      <c r="B410" s="13">
        <v>14518</v>
      </c>
      <c r="C410" s="13">
        <v>14415</v>
      </c>
      <c r="D410" s="34">
        <v>1860</v>
      </c>
      <c r="E410" s="34">
        <v>1721</v>
      </c>
      <c r="F410" s="36">
        <v>982733.84052899992</v>
      </c>
      <c r="G410" s="14">
        <v>3.0104300000000002E-4</v>
      </c>
      <c r="H410" s="15">
        <v>2037064.03</v>
      </c>
      <c r="I410" s="15">
        <v>1813.95</v>
      </c>
      <c r="J410" s="13">
        <v>1123</v>
      </c>
      <c r="K410" s="35" t="s">
        <v>3355</v>
      </c>
      <c r="L410" s="44"/>
    </row>
    <row r="411" spans="1:12" x14ac:dyDescent="0.25">
      <c r="A411" s="12" t="s">
        <v>1253</v>
      </c>
      <c r="B411" s="13">
        <v>3789</v>
      </c>
      <c r="C411" s="13">
        <v>3557</v>
      </c>
      <c r="D411" s="34">
        <v>281</v>
      </c>
      <c r="E411" s="34">
        <v>515</v>
      </c>
      <c r="F411" s="36">
        <v>2525086.8022500002</v>
      </c>
      <c r="G411" s="14">
        <v>1.05084E-4</v>
      </c>
      <c r="H411" s="15">
        <v>711070.06</v>
      </c>
      <c r="I411" s="15">
        <v>954.46</v>
      </c>
      <c r="J411" s="13">
        <v>745</v>
      </c>
      <c r="K411" s="35" t="s">
        <v>3355</v>
      </c>
    </row>
    <row r="412" spans="1:12" x14ac:dyDescent="0.25">
      <c r="A412" s="12" t="s">
        <v>369</v>
      </c>
      <c r="B412" s="13">
        <v>0</v>
      </c>
      <c r="C412" s="13">
        <v>278</v>
      </c>
      <c r="D412" s="34">
        <v>266</v>
      </c>
      <c r="E412" s="34">
        <v>348</v>
      </c>
      <c r="F412" s="36" t="s">
        <v>3356</v>
      </c>
      <c r="G412" s="14">
        <v>1.19845E-5</v>
      </c>
      <c r="H412" s="15" t="s">
        <v>3356</v>
      </c>
      <c r="I412" s="15" t="s">
        <v>3356</v>
      </c>
      <c r="J412" s="13">
        <v>191</v>
      </c>
      <c r="K412" s="35" t="s">
        <v>3357</v>
      </c>
      <c r="L412" s="44"/>
    </row>
    <row r="413" spans="1:12" x14ac:dyDescent="0.25">
      <c r="A413" s="12" t="s">
        <v>1254</v>
      </c>
      <c r="B413" s="13">
        <v>30271</v>
      </c>
      <c r="C413" s="13">
        <v>32295</v>
      </c>
      <c r="D413" s="34">
        <v>311</v>
      </c>
      <c r="E413" s="34">
        <v>281</v>
      </c>
      <c r="F413" s="36">
        <v>505454.75899200002</v>
      </c>
      <c r="G413" s="14">
        <v>5.6558200000000002E-4</v>
      </c>
      <c r="H413" s="15">
        <v>3827123.66</v>
      </c>
      <c r="I413" s="15">
        <v>23336.12</v>
      </c>
      <c r="J413" s="13">
        <v>164</v>
      </c>
      <c r="K413" s="35" t="s">
        <v>3355</v>
      </c>
    </row>
    <row r="414" spans="1:12" x14ac:dyDescent="0.25">
      <c r="A414" s="12" t="s">
        <v>370</v>
      </c>
      <c r="B414" s="13">
        <v>0</v>
      </c>
      <c r="C414" s="13">
        <v>0</v>
      </c>
      <c r="D414" s="34">
        <v>0</v>
      </c>
      <c r="E414" s="34">
        <v>0</v>
      </c>
      <c r="F414" s="36">
        <v>0</v>
      </c>
      <c r="G414" s="14">
        <v>7.2260000000000008E-6</v>
      </c>
      <c r="H414" s="15" t="s">
        <v>3356</v>
      </c>
      <c r="I414" s="15" t="s">
        <v>3356</v>
      </c>
      <c r="J414" s="13">
        <v>4</v>
      </c>
      <c r="K414" s="35" t="s">
        <v>3357</v>
      </c>
      <c r="L414" s="44"/>
    </row>
    <row r="415" spans="1:12" x14ac:dyDescent="0.25">
      <c r="A415" s="12" t="s">
        <v>1255</v>
      </c>
      <c r="B415" s="13">
        <v>0</v>
      </c>
      <c r="C415" s="13">
        <v>0</v>
      </c>
      <c r="D415" s="34">
        <v>0</v>
      </c>
      <c r="E415" s="34">
        <v>0</v>
      </c>
      <c r="F415" s="36">
        <v>0</v>
      </c>
      <c r="G415" s="14">
        <v>2.3949999999999999E-5</v>
      </c>
      <c r="H415" s="15">
        <v>162060.84</v>
      </c>
      <c r="I415" s="15">
        <v>2701.01</v>
      </c>
      <c r="J415" s="13">
        <v>60</v>
      </c>
      <c r="K415" s="35" t="s">
        <v>3355</v>
      </c>
      <c r="L415" s="44"/>
    </row>
    <row r="416" spans="1:12" x14ac:dyDescent="0.25">
      <c r="A416" s="12" t="s">
        <v>1256</v>
      </c>
      <c r="B416" s="13">
        <v>0</v>
      </c>
      <c r="C416" s="13">
        <v>0</v>
      </c>
      <c r="D416" s="34">
        <v>18</v>
      </c>
      <c r="E416" s="34">
        <v>13</v>
      </c>
      <c r="F416" s="36">
        <v>0</v>
      </c>
      <c r="G416" s="14">
        <v>1.8757E-5</v>
      </c>
      <c r="H416" s="15">
        <v>126923.26</v>
      </c>
      <c r="I416" s="15">
        <v>1007.33</v>
      </c>
      <c r="J416" s="13">
        <v>126</v>
      </c>
      <c r="K416" s="35" t="s">
        <v>3355</v>
      </c>
      <c r="L416" s="44"/>
    </row>
    <row r="417" spans="1:12" x14ac:dyDescent="0.25">
      <c r="A417" s="12" t="s">
        <v>1257</v>
      </c>
      <c r="B417" s="13">
        <v>0</v>
      </c>
      <c r="C417" s="13">
        <v>0</v>
      </c>
      <c r="D417" s="34">
        <v>9</v>
      </c>
      <c r="E417" s="34">
        <v>8</v>
      </c>
      <c r="F417" s="36">
        <v>0</v>
      </c>
      <c r="G417" s="14">
        <v>5.2410000000000003E-6</v>
      </c>
      <c r="H417" s="15">
        <v>35462.74</v>
      </c>
      <c r="I417" s="15">
        <v>738.8</v>
      </c>
      <c r="J417" s="13">
        <v>48</v>
      </c>
      <c r="K417" s="35" t="s">
        <v>3355</v>
      </c>
      <c r="L417" s="44"/>
    </row>
    <row r="418" spans="1:12" x14ac:dyDescent="0.25">
      <c r="A418" s="12" t="s">
        <v>1258</v>
      </c>
      <c r="B418" s="13">
        <v>6245</v>
      </c>
      <c r="C418" s="13">
        <v>5466</v>
      </c>
      <c r="D418" s="34">
        <v>2125</v>
      </c>
      <c r="E418" s="34">
        <v>1926</v>
      </c>
      <c r="F418" s="36">
        <v>745645.69080400001</v>
      </c>
      <c r="G418" s="14">
        <v>1.4934200000000001E-4</v>
      </c>
      <c r="H418" s="15">
        <v>1010555.15</v>
      </c>
      <c r="I418" s="15">
        <v>157.9</v>
      </c>
      <c r="J418" s="13">
        <v>6400</v>
      </c>
      <c r="K418" s="35" t="s">
        <v>3355</v>
      </c>
      <c r="L418" s="44"/>
    </row>
    <row r="419" spans="1:12" x14ac:dyDescent="0.25">
      <c r="A419" s="12" t="s">
        <v>1259</v>
      </c>
      <c r="B419" s="13">
        <v>4759</v>
      </c>
      <c r="C419" s="13">
        <v>5335</v>
      </c>
      <c r="D419" s="34">
        <v>1079</v>
      </c>
      <c r="E419" s="34">
        <v>1349</v>
      </c>
      <c r="F419" s="36">
        <v>914190.79793999996</v>
      </c>
      <c r="G419" s="14">
        <v>1.2290200000000001E-4</v>
      </c>
      <c r="H419" s="15">
        <v>831643.21</v>
      </c>
      <c r="I419" s="15">
        <v>317.54000000000002</v>
      </c>
      <c r="J419" s="13">
        <v>2619</v>
      </c>
      <c r="K419" s="35" t="s">
        <v>3355</v>
      </c>
      <c r="L419" s="44"/>
    </row>
    <row r="420" spans="1:12" x14ac:dyDescent="0.25">
      <c r="A420" s="12" t="s">
        <v>1260</v>
      </c>
      <c r="B420" s="13">
        <v>0</v>
      </c>
      <c r="C420" s="13">
        <v>0</v>
      </c>
      <c r="D420" s="34">
        <v>0</v>
      </c>
      <c r="E420" s="34">
        <v>76</v>
      </c>
      <c r="F420" s="36">
        <v>0</v>
      </c>
      <c r="G420" s="14">
        <v>2.0109999999999999E-6</v>
      </c>
      <c r="H420" s="15">
        <v>13609.49</v>
      </c>
      <c r="I420" s="15">
        <v>453.65</v>
      </c>
      <c r="J420" s="13">
        <v>30</v>
      </c>
      <c r="K420" s="35" t="s">
        <v>3355</v>
      </c>
      <c r="L420" s="44"/>
    </row>
    <row r="421" spans="1:12" x14ac:dyDescent="0.25">
      <c r="A421" s="12" t="s">
        <v>1261</v>
      </c>
      <c r="B421" s="13">
        <v>18145</v>
      </c>
      <c r="C421" s="13">
        <v>16866</v>
      </c>
      <c r="D421" s="34">
        <v>4262</v>
      </c>
      <c r="E421" s="34">
        <v>4187</v>
      </c>
      <c r="F421" s="36">
        <v>3838683.1346739996</v>
      </c>
      <c r="G421" s="14">
        <v>4.3499499999999998E-4</v>
      </c>
      <c r="H421" s="15">
        <v>2943480.51</v>
      </c>
      <c r="I421" s="15">
        <v>527.30999999999995</v>
      </c>
      <c r="J421" s="13">
        <v>5582</v>
      </c>
      <c r="K421" s="35" t="s">
        <v>3355</v>
      </c>
    </row>
    <row r="422" spans="1:12" x14ac:dyDescent="0.25">
      <c r="A422" s="12" t="s">
        <v>371</v>
      </c>
      <c r="B422" s="13">
        <v>1803</v>
      </c>
      <c r="C422" s="13">
        <v>2017</v>
      </c>
      <c r="D422" s="34">
        <v>1044</v>
      </c>
      <c r="E422" s="34">
        <v>1266</v>
      </c>
      <c r="F422" s="36" t="s">
        <v>3356</v>
      </c>
      <c r="G422" s="14">
        <v>8.2422000000000005E-5</v>
      </c>
      <c r="H422" s="15" t="s">
        <v>3356</v>
      </c>
      <c r="I422" s="15" t="s">
        <v>3356</v>
      </c>
      <c r="J422" s="13">
        <v>386</v>
      </c>
      <c r="K422" s="35" t="s">
        <v>3357</v>
      </c>
      <c r="L422" s="44"/>
    </row>
    <row r="423" spans="1:12" x14ac:dyDescent="0.25">
      <c r="A423" s="12" t="s">
        <v>1262</v>
      </c>
      <c r="B423" s="13">
        <v>10970</v>
      </c>
      <c r="C423" s="13">
        <v>13717</v>
      </c>
      <c r="D423" s="34">
        <v>1848</v>
      </c>
      <c r="E423" s="34">
        <v>1973</v>
      </c>
      <c r="F423" s="36">
        <v>9797968.2286980003</v>
      </c>
      <c r="G423" s="14">
        <v>3.80632E-4</v>
      </c>
      <c r="H423" s="15">
        <v>2575623.12</v>
      </c>
      <c r="I423" s="15">
        <v>513.79</v>
      </c>
      <c r="J423" s="13">
        <v>5013</v>
      </c>
      <c r="K423" s="35" t="s">
        <v>3355</v>
      </c>
      <c r="L423" s="44"/>
    </row>
    <row r="424" spans="1:12" x14ac:dyDescent="0.25">
      <c r="A424" s="12" t="s">
        <v>1263</v>
      </c>
      <c r="B424" s="13">
        <v>9709</v>
      </c>
      <c r="C424" s="13">
        <v>9395</v>
      </c>
      <c r="D424" s="34">
        <v>1361</v>
      </c>
      <c r="E424" s="34">
        <v>1143</v>
      </c>
      <c r="F424" s="36">
        <v>3070945.0477439999</v>
      </c>
      <c r="G424" s="14">
        <v>2.3168599999999999E-4</v>
      </c>
      <c r="H424" s="15">
        <v>1567748.42</v>
      </c>
      <c r="I424" s="15">
        <v>1528.02</v>
      </c>
      <c r="J424" s="13">
        <v>1026</v>
      </c>
      <c r="K424" s="35" t="s">
        <v>3355</v>
      </c>
      <c r="L424" s="44"/>
    </row>
    <row r="425" spans="1:12" x14ac:dyDescent="0.25">
      <c r="A425" s="12" t="s">
        <v>1264</v>
      </c>
      <c r="B425" s="13">
        <v>34987</v>
      </c>
      <c r="C425" s="13">
        <v>33712</v>
      </c>
      <c r="D425" s="34">
        <v>14484</v>
      </c>
      <c r="E425" s="34">
        <v>12771</v>
      </c>
      <c r="F425" s="36">
        <v>2367140.6955630002</v>
      </c>
      <c r="G425" s="14">
        <v>8.8069799999999996E-4</v>
      </c>
      <c r="H425" s="15">
        <v>5959415.2699999996</v>
      </c>
      <c r="I425" s="15">
        <v>1615.02</v>
      </c>
      <c r="J425" s="13">
        <v>3690</v>
      </c>
      <c r="K425" s="35" t="s">
        <v>3355</v>
      </c>
      <c r="L425" s="44"/>
    </row>
    <row r="426" spans="1:12" x14ac:dyDescent="0.25">
      <c r="A426" s="12" t="s">
        <v>1265</v>
      </c>
      <c r="B426" s="13">
        <v>7073</v>
      </c>
      <c r="C426" s="13">
        <v>7773</v>
      </c>
      <c r="D426" s="34">
        <v>1954</v>
      </c>
      <c r="E426" s="34">
        <v>2301</v>
      </c>
      <c r="F426" s="36">
        <v>4304397.5644159997</v>
      </c>
      <c r="G426" s="14">
        <v>2.25522E-4</v>
      </c>
      <c r="H426" s="15">
        <v>1526036.48</v>
      </c>
      <c r="I426" s="15">
        <v>188.33</v>
      </c>
      <c r="J426" s="13">
        <v>8103</v>
      </c>
      <c r="K426" s="35" t="s">
        <v>3355</v>
      </c>
      <c r="L426" s="44"/>
    </row>
    <row r="427" spans="1:12" x14ac:dyDescent="0.25">
      <c r="A427" s="12" t="s">
        <v>1266</v>
      </c>
      <c r="B427" s="13">
        <v>2977</v>
      </c>
      <c r="C427" s="13">
        <v>3838</v>
      </c>
      <c r="D427" s="34">
        <v>2157</v>
      </c>
      <c r="E427" s="34">
        <v>2330</v>
      </c>
      <c r="F427" s="36">
        <v>1458568.9776920001</v>
      </c>
      <c r="G427" s="14">
        <v>1.19126E-4</v>
      </c>
      <c r="H427" s="15">
        <v>806086.9</v>
      </c>
      <c r="I427" s="15">
        <v>588.82000000000005</v>
      </c>
      <c r="J427" s="13">
        <v>1369</v>
      </c>
      <c r="K427" s="35" t="s">
        <v>3355</v>
      </c>
      <c r="L427" s="44"/>
    </row>
    <row r="428" spans="1:12" x14ac:dyDescent="0.25">
      <c r="A428" s="12" t="s">
        <v>1267</v>
      </c>
      <c r="B428" s="13">
        <v>3826</v>
      </c>
      <c r="C428" s="13">
        <v>4133</v>
      </c>
      <c r="D428" s="34">
        <v>2151</v>
      </c>
      <c r="E428" s="34">
        <v>2170</v>
      </c>
      <c r="F428" s="36">
        <v>2286067.030886</v>
      </c>
      <c r="G428" s="14">
        <v>1.3862299999999999E-4</v>
      </c>
      <c r="H428" s="15">
        <v>938018.24</v>
      </c>
      <c r="I428" s="15">
        <v>686.69</v>
      </c>
      <c r="J428" s="13">
        <v>1366</v>
      </c>
      <c r="K428" s="35" t="s">
        <v>3355</v>
      </c>
      <c r="L428" s="44"/>
    </row>
    <row r="429" spans="1:12" x14ac:dyDescent="0.25">
      <c r="A429" s="12" t="s">
        <v>1268</v>
      </c>
      <c r="B429" s="13">
        <v>7848</v>
      </c>
      <c r="C429" s="13">
        <v>9468</v>
      </c>
      <c r="D429" s="34">
        <v>3823</v>
      </c>
      <c r="E429" s="34">
        <v>3542</v>
      </c>
      <c r="F429" s="36">
        <v>1641596.8103519999</v>
      </c>
      <c r="G429" s="14">
        <v>2.4016099999999999E-4</v>
      </c>
      <c r="H429" s="15">
        <v>1625094.57</v>
      </c>
      <c r="I429" s="15">
        <v>762.24</v>
      </c>
      <c r="J429" s="13">
        <v>2132</v>
      </c>
      <c r="K429" s="35" t="s">
        <v>3355</v>
      </c>
      <c r="L429" s="44"/>
    </row>
    <row r="430" spans="1:12" x14ac:dyDescent="0.25">
      <c r="A430" s="12" t="s">
        <v>1269</v>
      </c>
      <c r="B430" s="13">
        <v>4408</v>
      </c>
      <c r="C430" s="13">
        <v>4127</v>
      </c>
      <c r="D430" s="34">
        <v>1147</v>
      </c>
      <c r="E430" s="34">
        <v>1021</v>
      </c>
      <c r="F430" s="36">
        <v>7414038.7759800004</v>
      </c>
      <c r="G430" s="14">
        <v>1.91688E-4</v>
      </c>
      <c r="H430" s="15">
        <v>1297097.07</v>
      </c>
      <c r="I430" s="15">
        <v>1269.17</v>
      </c>
      <c r="J430" s="13">
        <v>1022</v>
      </c>
      <c r="K430" s="35" t="s">
        <v>3355</v>
      </c>
      <c r="L430" s="44"/>
    </row>
    <row r="431" spans="1:12" x14ac:dyDescent="0.25">
      <c r="A431" s="12" t="s">
        <v>1270</v>
      </c>
      <c r="B431" s="13">
        <v>1721</v>
      </c>
      <c r="C431" s="13">
        <v>2517</v>
      </c>
      <c r="D431" s="34">
        <v>1069</v>
      </c>
      <c r="E431" s="34">
        <v>1355</v>
      </c>
      <c r="F431" s="36">
        <v>1504244.8271950001</v>
      </c>
      <c r="G431" s="14">
        <v>7.8621000000000005E-5</v>
      </c>
      <c r="H431" s="15">
        <v>532003.72</v>
      </c>
      <c r="I431" s="15">
        <v>489.87</v>
      </c>
      <c r="J431" s="13">
        <v>1086</v>
      </c>
      <c r="K431" s="35" t="s">
        <v>3355</v>
      </c>
      <c r="L431" s="44"/>
    </row>
    <row r="432" spans="1:12" x14ac:dyDescent="0.25">
      <c r="A432" s="12" t="s">
        <v>1271</v>
      </c>
      <c r="B432" s="13">
        <v>1153</v>
      </c>
      <c r="C432" s="13">
        <v>1132</v>
      </c>
      <c r="D432" s="34">
        <v>405</v>
      </c>
      <c r="E432" s="34">
        <v>412</v>
      </c>
      <c r="F432" s="36">
        <v>600568.54865000001</v>
      </c>
      <c r="G432" s="14">
        <v>3.5345000000000001E-5</v>
      </c>
      <c r="H432" s="15">
        <v>239171.38</v>
      </c>
      <c r="I432" s="15">
        <v>275.54000000000002</v>
      </c>
      <c r="J432" s="13">
        <v>868</v>
      </c>
      <c r="K432" s="35" t="s">
        <v>3355</v>
      </c>
      <c r="L432" s="44"/>
    </row>
    <row r="433" spans="1:12" x14ac:dyDescent="0.25">
      <c r="A433" s="12" t="s">
        <v>1272</v>
      </c>
      <c r="B433" s="13">
        <v>17906</v>
      </c>
      <c r="C433" s="13">
        <v>19447</v>
      </c>
      <c r="D433" s="34">
        <v>2708</v>
      </c>
      <c r="E433" s="34">
        <v>3360</v>
      </c>
      <c r="F433" s="36">
        <v>7582228.7445</v>
      </c>
      <c r="G433" s="14">
        <v>4.8387899999999999E-4</v>
      </c>
      <c r="H433" s="15">
        <v>3274260.79</v>
      </c>
      <c r="I433" s="15">
        <v>1322.93</v>
      </c>
      <c r="J433" s="13">
        <v>2475</v>
      </c>
      <c r="K433" s="35" t="s">
        <v>3355</v>
      </c>
      <c r="L433" s="44"/>
    </row>
    <row r="434" spans="1:12" x14ac:dyDescent="0.25">
      <c r="A434" s="12" t="s">
        <v>1273</v>
      </c>
      <c r="B434" s="13">
        <v>4416</v>
      </c>
      <c r="C434" s="13">
        <v>4184</v>
      </c>
      <c r="D434" s="34">
        <v>1178</v>
      </c>
      <c r="E434" s="34">
        <v>1114</v>
      </c>
      <c r="F434" s="36">
        <v>3776885.2514479998</v>
      </c>
      <c r="G434" s="14">
        <v>1.45816E-4</v>
      </c>
      <c r="H434" s="15">
        <v>986692.1</v>
      </c>
      <c r="I434" s="15">
        <v>811.43</v>
      </c>
      <c r="J434" s="13">
        <v>1216</v>
      </c>
      <c r="K434" s="35" t="s">
        <v>3355</v>
      </c>
      <c r="L434" s="44"/>
    </row>
    <row r="435" spans="1:12" x14ac:dyDescent="0.25">
      <c r="A435" s="12" t="s">
        <v>1274</v>
      </c>
      <c r="B435" s="13">
        <v>64254</v>
      </c>
      <c r="C435" s="13">
        <v>69276</v>
      </c>
      <c r="D435" s="34">
        <v>8509</v>
      </c>
      <c r="E435" s="34">
        <v>8649</v>
      </c>
      <c r="F435" s="36">
        <v>38301659.884884</v>
      </c>
      <c r="G435" s="14">
        <v>1.8360589999999999E-3</v>
      </c>
      <c r="H435" s="15">
        <v>12424052.67</v>
      </c>
      <c r="I435" s="15">
        <v>1608.71</v>
      </c>
      <c r="J435" s="13">
        <v>7723</v>
      </c>
      <c r="K435" s="35" t="s">
        <v>3355</v>
      </c>
      <c r="L435" s="44"/>
    </row>
    <row r="436" spans="1:12" x14ac:dyDescent="0.25">
      <c r="A436" s="12" t="s">
        <v>372</v>
      </c>
      <c r="B436" s="13">
        <v>3273</v>
      </c>
      <c r="C436" s="13">
        <v>4684</v>
      </c>
      <c r="D436" s="34">
        <v>1702</v>
      </c>
      <c r="E436" s="34">
        <v>1536</v>
      </c>
      <c r="F436" s="36">
        <v>3283244.2500780001</v>
      </c>
      <c r="G436" s="14">
        <v>1.4209100000000001E-4</v>
      </c>
      <c r="H436" s="15">
        <v>961485.08</v>
      </c>
      <c r="I436" s="15">
        <v>271.14</v>
      </c>
      <c r="J436" s="13">
        <v>3546</v>
      </c>
      <c r="K436" s="35" t="s">
        <v>3355</v>
      </c>
    </row>
    <row r="437" spans="1:12" x14ac:dyDescent="0.25">
      <c r="A437" s="12" t="s">
        <v>373</v>
      </c>
      <c r="B437" s="13">
        <v>1445</v>
      </c>
      <c r="C437" s="13">
        <v>1023</v>
      </c>
      <c r="D437" s="34">
        <v>681</v>
      </c>
      <c r="E437" s="34">
        <v>816</v>
      </c>
      <c r="F437" s="36" t="s">
        <v>3356</v>
      </c>
      <c r="G437" s="14">
        <v>5.3338000000000003E-5</v>
      </c>
      <c r="H437" s="15" t="s">
        <v>3356</v>
      </c>
      <c r="I437" s="15" t="s">
        <v>3356</v>
      </c>
      <c r="J437" s="13">
        <v>382</v>
      </c>
      <c r="K437" s="35" t="s">
        <v>3357</v>
      </c>
      <c r="L437" s="44"/>
    </row>
    <row r="438" spans="1:12" x14ac:dyDescent="0.25">
      <c r="A438" s="12" t="s">
        <v>1275</v>
      </c>
      <c r="B438" s="13">
        <v>7121</v>
      </c>
      <c r="C438" s="13">
        <v>6684</v>
      </c>
      <c r="D438" s="34">
        <v>1116</v>
      </c>
      <c r="E438" s="34">
        <v>998</v>
      </c>
      <c r="F438" s="36" t="s">
        <v>3356</v>
      </c>
      <c r="G438" s="14">
        <v>2.08717E-4</v>
      </c>
      <c r="H438" s="15">
        <v>1412321.72</v>
      </c>
      <c r="I438" s="15">
        <v>2098.54</v>
      </c>
      <c r="J438" s="13">
        <v>673</v>
      </c>
      <c r="K438" s="35" t="s">
        <v>3355</v>
      </c>
    </row>
    <row r="439" spans="1:12" x14ac:dyDescent="0.25">
      <c r="A439" s="12" t="s">
        <v>374</v>
      </c>
      <c r="B439" s="13">
        <v>2733</v>
      </c>
      <c r="C439" s="13">
        <v>3232</v>
      </c>
      <c r="D439" s="34">
        <v>1282</v>
      </c>
      <c r="E439" s="34">
        <v>1506</v>
      </c>
      <c r="F439" s="36" t="s">
        <v>3356</v>
      </c>
      <c r="G439" s="14">
        <v>1.17685E-4</v>
      </c>
      <c r="H439" s="15" t="s">
        <v>3356</v>
      </c>
      <c r="I439" s="15" t="s">
        <v>3356</v>
      </c>
      <c r="J439" s="13">
        <v>423</v>
      </c>
      <c r="K439" s="35" t="s">
        <v>3357</v>
      </c>
    </row>
    <row r="440" spans="1:12" x14ac:dyDescent="0.25">
      <c r="A440" s="12" t="s">
        <v>375</v>
      </c>
      <c r="B440" s="13">
        <v>0</v>
      </c>
      <c r="C440" s="13">
        <v>0</v>
      </c>
      <c r="D440" s="34">
        <v>143</v>
      </c>
      <c r="E440" s="34">
        <v>318</v>
      </c>
      <c r="F440" s="36">
        <v>1441761.0218519999</v>
      </c>
      <c r="G440" s="14">
        <v>3.4115000000000001E-5</v>
      </c>
      <c r="H440" s="15" t="s">
        <v>3356</v>
      </c>
      <c r="I440" s="15" t="s">
        <v>3356</v>
      </c>
      <c r="J440" s="13">
        <v>1590</v>
      </c>
      <c r="K440" s="35" t="s">
        <v>3357</v>
      </c>
    </row>
    <row r="441" spans="1:12" x14ac:dyDescent="0.25">
      <c r="A441" s="12" t="s">
        <v>376</v>
      </c>
      <c r="B441" s="13">
        <v>53</v>
      </c>
      <c r="C441" s="13">
        <v>28</v>
      </c>
      <c r="D441" s="34">
        <v>8</v>
      </c>
      <c r="E441" s="34"/>
      <c r="F441" s="36">
        <v>0</v>
      </c>
      <c r="G441" s="14">
        <v>1.2405E-6</v>
      </c>
      <c r="H441" s="15" t="s">
        <v>3356</v>
      </c>
      <c r="I441" s="15" t="s">
        <v>3356</v>
      </c>
      <c r="J441" s="13">
        <v>0</v>
      </c>
      <c r="K441" s="35" t="s">
        <v>3357</v>
      </c>
      <c r="L441" s="44"/>
    </row>
    <row r="442" spans="1:12" x14ac:dyDescent="0.25">
      <c r="A442" s="12" t="s">
        <v>1276</v>
      </c>
      <c r="B442" s="13">
        <v>5986</v>
      </c>
      <c r="C442" s="13">
        <v>6447</v>
      </c>
      <c r="D442" s="34">
        <v>1866</v>
      </c>
      <c r="E442" s="34">
        <v>1977</v>
      </c>
      <c r="F442" s="36">
        <v>9170989.9428519998</v>
      </c>
      <c r="G442" s="14">
        <v>2.6397399999999999E-4</v>
      </c>
      <c r="H442" s="15">
        <v>1786228.27</v>
      </c>
      <c r="I442" s="15">
        <v>575.09</v>
      </c>
      <c r="J442" s="13">
        <v>3106</v>
      </c>
      <c r="K442" s="35" t="s">
        <v>3355</v>
      </c>
      <c r="L442" s="44"/>
    </row>
    <row r="443" spans="1:12" x14ac:dyDescent="0.25">
      <c r="A443" s="12" t="s">
        <v>1277</v>
      </c>
      <c r="B443" s="13">
        <v>34230</v>
      </c>
      <c r="C443" s="13">
        <v>33694</v>
      </c>
      <c r="D443" s="34">
        <v>20974</v>
      </c>
      <c r="E443" s="34">
        <v>22208</v>
      </c>
      <c r="F443" s="36">
        <v>6629285.5196280004</v>
      </c>
      <c r="G443" s="14">
        <v>1.0714089999999999E-3</v>
      </c>
      <c r="H443" s="15">
        <v>7249899.29</v>
      </c>
      <c r="I443" s="15">
        <v>416.85</v>
      </c>
      <c r="J443" s="13">
        <v>17392</v>
      </c>
      <c r="K443" s="35" t="s">
        <v>3355</v>
      </c>
      <c r="L443" s="44"/>
    </row>
    <row r="444" spans="1:12" x14ac:dyDescent="0.25">
      <c r="A444" s="12" t="s">
        <v>1278</v>
      </c>
      <c r="B444" s="13">
        <v>3853</v>
      </c>
      <c r="C444" s="13">
        <v>4140</v>
      </c>
      <c r="D444" s="34">
        <v>418</v>
      </c>
      <c r="E444" s="34">
        <v>402</v>
      </c>
      <c r="F444" s="36">
        <v>1177495.675174</v>
      </c>
      <c r="G444" s="14">
        <v>9.3493999999999996E-5</v>
      </c>
      <c r="H444" s="15">
        <v>632644.61</v>
      </c>
      <c r="I444" s="15">
        <v>320.49</v>
      </c>
      <c r="J444" s="13">
        <v>1974</v>
      </c>
      <c r="K444" s="35" t="s">
        <v>3355</v>
      </c>
      <c r="L444" s="44"/>
    </row>
    <row r="445" spans="1:12" x14ac:dyDescent="0.25">
      <c r="A445" s="12" t="s">
        <v>1279</v>
      </c>
      <c r="B445" s="13">
        <v>3585</v>
      </c>
      <c r="C445" s="13">
        <v>4447</v>
      </c>
      <c r="D445" s="34">
        <v>646</v>
      </c>
      <c r="E445" s="34">
        <v>620</v>
      </c>
      <c r="F445" s="36">
        <v>2357084.399274</v>
      </c>
      <c r="G445" s="14">
        <v>1.13188E-4</v>
      </c>
      <c r="H445" s="15">
        <v>765907.24</v>
      </c>
      <c r="I445" s="15">
        <v>475.13</v>
      </c>
      <c r="J445" s="13">
        <v>1612</v>
      </c>
      <c r="K445" s="35" t="s">
        <v>3355</v>
      </c>
      <c r="L445" s="44"/>
    </row>
    <row r="446" spans="1:12" x14ac:dyDescent="0.25">
      <c r="A446" s="12" t="s">
        <v>1280</v>
      </c>
      <c r="B446" s="13">
        <v>13489</v>
      </c>
      <c r="C446" s="13">
        <v>12306</v>
      </c>
      <c r="D446" s="34">
        <v>1504</v>
      </c>
      <c r="E446" s="34">
        <v>1577</v>
      </c>
      <c r="F446" s="36">
        <v>2846445.1357149994</v>
      </c>
      <c r="G446" s="14">
        <v>2.9286600000000002E-4</v>
      </c>
      <c r="H446" s="15">
        <v>1981734.82</v>
      </c>
      <c r="I446" s="15">
        <v>3551.5</v>
      </c>
      <c r="J446" s="13">
        <v>558</v>
      </c>
      <c r="K446" s="35" t="s">
        <v>3355</v>
      </c>
    </row>
    <row r="447" spans="1:12" x14ac:dyDescent="0.25">
      <c r="A447" s="12" t="s">
        <v>377</v>
      </c>
      <c r="B447" s="13">
        <v>8325</v>
      </c>
      <c r="C447" s="13">
        <v>0</v>
      </c>
      <c r="D447" s="34"/>
      <c r="E447" s="34"/>
      <c r="F447" s="36">
        <v>0</v>
      </c>
      <c r="G447" s="14">
        <v>2.2519700000000001E-4</v>
      </c>
      <c r="H447" s="15" t="s">
        <v>3356</v>
      </c>
      <c r="I447" s="15" t="s">
        <v>3356</v>
      </c>
      <c r="J447" s="13">
        <v>0</v>
      </c>
      <c r="K447" s="35" t="s">
        <v>3357</v>
      </c>
    </row>
    <row r="448" spans="1:12" x14ac:dyDescent="0.25">
      <c r="A448" s="12" t="s">
        <v>378</v>
      </c>
      <c r="B448" s="13">
        <v>0</v>
      </c>
      <c r="C448" s="13">
        <v>0</v>
      </c>
      <c r="D448" s="34">
        <v>425</v>
      </c>
      <c r="E448" s="34">
        <v>632</v>
      </c>
      <c r="F448" s="36">
        <v>0</v>
      </c>
      <c r="G448" s="14">
        <v>3.3614500000000001E-5</v>
      </c>
      <c r="H448" s="15" t="s">
        <v>3356</v>
      </c>
      <c r="I448" s="15" t="s">
        <v>3356</v>
      </c>
      <c r="J448" s="13">
        <v>0</v>
      </c>
      <c r="K448" s="35" t="s">
        <v>3357</v>
      </c>
      <c r="L448" s="44"/>
    </row>
    <row r="449" spans="1:12" x14ac:dyDescent="0.25">
      <c r="A449" s="12" t="s">
        <v>1281</v>
      </c>
      <c r="B449" s="13">
        <v>25094</v>
      </c>
      <c r="C449" s="13">
        <v>24314</v>
      </c>
      <c r="D449" s="34">
        <v>3230</v>
      </c>
      <c r="E449" s="34">
        <v>2807</v>
      </c>
      <c r="F449" s="36">
        <v>939274.7629320001</v>
      </c>
      <c r="G449" s="14">
        <v>5.0314900000000004E-4</v>
      </c>
      <c r="H449" s="15">
        <v>3404654.37</v>
      </c>
      <c r="I449" s="15">
        <v>1731.76</v>
      </c>
      <c r="J449" s="13">
        <v>1966</v>
      </c>
      <c r="K449" s="35" t="s">
        <v>3355</v>
      </c>
      <c r="L449" s="44"/>
    </row>
    <row r="450" spans="1:12" x14ac:dyDescent="0.25">
      <c r="A450" s="12" t="s">
        <v>1282</v>
      </c>
      <c r="B450" s="13">
        <v>205</v>
      </c>
      <c r="C450" s="13">
        <v>118</v>
      </c>
      <c r="D450" s="34">
        <v>9</v>
      </c>
      <c r="E450" s="34">
        <v>36</v>
      </c>
      <c r="F450" s="36">
        <v>1651037.8245280001</v>
      </c>
      <c r="G450" s="14">
        <v>2.4845999999999999E-5</v>
      </c>
      <c r="H450" s="15">
        <v>168123.9</v>
      </c>
      <c r="I450" s="15">
        <v>5094.67</v>
      </c>
      <c r="J450" s="13">
        <v>33</v>
      </c>
      <c r="K450" s="35" t="s">
        <v>3355</v>
      </c>
      <c r="L450" s="44"/>
    </row>
    <row r="451" spans="1:12" x14ac:dyDescent="0.25">
      <c r="A451" s="12" t="s">
        <v>1283</v>
      </c>
      <c r="B451" s="13">
        <v>4661</v>
      </c>
      <c r="C451" s="13">
        <v>3824</v>
      </c>
      <c r="D451" s="34">
        <v>1717</v>
      </c>
      <c r="E451" s="34">
        <v>1739</v>
      </c>
      <c r="F451" s="36" t="s">
        <v>3356</v>
      </c>
      <c r="G451" s="14">
        <v>1.5483000000000001E-4</v>
      </c>
      <c r="H451" s="15">
        <v>1047686.84</v>
      </c>
      <c r="I451" s="15">
        <v>1421.56</v>
      </c>
      <c r="J451" s="13">
        <v>737</v>
      </c>
      <c r="K451" s="35" t="s">
        <v>3355</v>
      </c>
    </row>
    <row r="452" spans="1:12" x14ac:dyDescent="0.25">
      <c r="A452" s="12" t="s">
        <v>379</v>
      </c>
      <c r="B452" s="13">
        <v>769</v>
      </c>
      <c r="C452" s="13">
        <v>719</v>
      </c>
      <c r="D452" s="34">
        <v>767</v>
      </c>
      <c r="E452" s="34">
        <v>1074</v>
      </c>
      <c r="F452" s="36" t="s">
        <v>3356</v>
      </c>
      <c r="G452" s="14">
        <v>4.4769000000000005E-5</v>
      </c>
      <c r="H452" s="15" t="s">
        <v>3356</v>
      </c>
      <c r="I452" s="15" t="s">
        <v>3356</v>
      </c>
      <c r="J452" s="13">
        <v>211</v>
      </c>
      <c r="K452" s="35" t="s">
        <v>3357</v>
      </c>
      <c r="L452" s="44"/>
    </row>
    <row r="453" spans="1:12" x14ac:dyDescent="0.25">
      <c r="A453" s="12" t="s">
        <v>1284</v>
      </c>
      <c r="B453" s="13">
        <v>8285</v>
      </c>
      <c r="C453" s="13">
        <v>9428</v>
      </c>
      <c r="D453" s="34">
        <v>3688</v>
      </c>
      <c r="E453" s="34">
        <v>4296</v>
      </c>
      <c r="F453" s="36">
        <v>1312657.1616739999</v>
      </c>
      <c r="G453" s="14">
        <v>2.44849E-4</v>
      </c>
      <c r="H453" s="15">
        <v>1656817.95</v>
      </c>
      <c r="I453" s="15">
        <v>754.47</v>
      </c>
      <c r="J453" s="13">
        <v>2196</v>
      </c>
      <c r="K453" s="35" t="s">
        <v>3355</v>
      </c>
      <c r="L453" s="44"/>
    </row>
    <row r="454" spans="1:12" x14ac:dyDescent="0.25">
      <c r="A454" s="12" t="s">
        <v>1285</v>
      </c>
      <c r="B454" s="13">
        <v>1444</v>
      </c>
      <c r="C454" s="13">
        <v>1621</v>
      </c>
      <c r="D454" s="34">
        <v>596</v>
      </c>
      <c r="E454" s="34">
        <v>651</v>
      </c>
      <c r="F454" s="36">
        <v>1442347.79981</v>
      </c>
      <c r="G454" s="14">
        <v>5.7027000000000001E-5</v>
      </c>
      <c r="H454" s="15">
        <v>385887.45</v>
      </c>
      <c r="I454" s="15">
        <v>581.15</v>
      </c>
      <c r="J454" s="13">
        <v>664</v>
      </c>
      <c r="K454" s="35" t="s">
        <v>3355</v>
      </c>
    </row>
    <row r="455" spans="1:12" x14ac:dyDescent="0.25">
      <c r="A455" s="12" t="s">
        <v>380</v>
      </c>
      <c r="B455" s="13">
        <v>64</v>
      </c>
      <c r="C455" s="13">
        <v>1601</v>
      </c>
      <c r="D455" s="34">
        <v>1009</v>
      </c>
      <c r="E455" s="34">
        <v>1093</v>
      </c>
      <c r="F455" s="36" t="s">
        <v>3356</v>
      </c>
      <c r="G455" s="14">
        <v>5.06045E-5</v>
      </c>
      <c r="H455" s="15" t="s">
        <v>3356</v>
      </c>
      <c r="I455" s="15" t="s">
        <v>3356</v>
      </c>
      <c r="J455" s="13">
        <v>281</v>
      </c>
      <c r="K455" s="35" t="s">
        <v>3357</v>
      </c>
      <c r="L455" s="44"/>
    </row>
    <row r="456" spans="1:12" x14ac:dyDescent="0.25">
      <c r="A456" s="12" t="s">
        <v>1286</v>
      </c>
      <c r="B456" s="13">
        <v>2728</v>
      </c>
      <c r="C456" s="13">
        <v>3123</v>
      </c>
      <c r="D456" s="34">
        <v>337</v>
      </c>
      <c r="E456" s="34">
        <v>315</v>
      </c>
      <c r="F456" s="36">
        <v>1106112.369768</v>
      </c>
      <c r="G456" s="14">
        <v>7.2082000000000005E-5</v>
      </c>
      <c r="H456" s="15">
        <v>487756.18</v>
      </c>
      <c r="I456" s="15">
        <v>492.18</v>
      </c>
      <c r="J456" s="13">
        <v>991</v>
      </c>
      <c r="K456" s="35" t="s">
        <v>3355</v>
      </c>
    </row>
    <row r="457" spans="1:12" x14ac:dyDescent="0.25">
      <c r="A457" s="12" t="s">
        <v>381</v>
      </c>
      <c r="B457" s="13">
        <v>647</v>
      </c>
      <c r="C457" s="13">
        <v>761</v>
      </c>
      <c r="D457" s="34">
        <v>438</v>
      </c>
      <c r="E457" s="34">
        <v>282</v>
      </c>
      <c r="F457" s="36">
        <v>721338.46518499998</v>
      </c>
      <c r="G457" s="14">
        <v>2.86456666666667E-5</v>
      </c>
      <c r="H457" s="15" t="s">
        <v>3356</v>
      </c>
      <c r="I457" s="15" t="s">
        <v>3356</v>
      </c>
      <c r="J457" s="13">
        <v>1540</v>
      </c>
      <c r="K457" s="35" t="s">
        <v>3357</v>
      </c>
    </row>
    <row r="458" spans="1:12" x14ac:dyDescent="0.25">
      <c r="A458" s="12" t="s">
        <v>382</v>
      </c>
      <c r="B458" s="13">
        <v>1686</v>
      </c>
      <c r="C458" s="13">
        <v>1204</v>
      </c>
      <c r="D458" s="34">
        <v>469</v>
      </c>
      <c r="E458" s="34">
        <v>498</v>
      </c>
      <c r="F458" s="36" t="s">
        <v>3356</v>
      </c>
      <c r="G458" s="14">
        <v>5.1881500000000001E-5</v>
      </c>
      <c r="H458" s="15" t="s">
        <v>3356</v>
      </c>
      <c r="I458" s="15" t="s">
        <v>3356</v>
      </c>
      <c r="J458" s="13">
        <v>232</v>
      </c>
      <c r="K458" s="35" t="s">
        <v>3357</v>
      </c>
      <c r="L458" s="44"/>
    </row>
    <row r="459" spans="1:12" x14ac:dyDescent="0.25">
      <c r="A459" s="12" t="s">
        <v>1287</v>
      </c>
      <c r="B459" s="13">
        <v>11652</v>
      </c>
      <c r="C459" s="13">
        <v>12963</v>
      </c>
      <c r="D459" s="34">
        <v>5753</v>
      </c>
      <c r="E459" s="34">
        <v>5412</v>
      </c>
      <c r="F459" s="36">
        <v>4454792.5098529998</v>
      </c>
      <c r="G459" s="14">
        <v>3.7503999999999999E-4</v>
      </c>
      <c r="H459" s="15">
        <v>2537778.36</v>
      </c>
      <c r="I459" s="15">
        <v>628.01</v>
      </c>
      <c r="J459" s="13">
        <v>4041</v>
      </c>
      <c r="K459" s="35" t="s">
        <v>3355</v>
      </c>
    </row>
    <row r="460" spans="1:12" x14ac:dyDescent="0.25">
      <c r="A460" s="12" t="s">
        <v>383</v>
      </c>
      <c r="B460" s="13">
        <v>0</v>
      </c>
      <c r="C460" s="13">
        <v>0</v>
      </c>
      <c r="D460" s="34">
        <v>9</v>
      </c>
      <c r="E460" s="34">
        <v>2</v>
      </c>
      <c r="F460" s="36">
        <v>0</v>
      </c>
      <c r="G460" s="14">
        <v>2.6950000000000002E-7</v>
      </c>
      <c r="H460" s="15" t="s">
        <v>3356</v>
      </c>
      <c r="I460" s="15" t="s">
        <v>3356</v>
      </c>
      <c r="J460" s="13">
        <v>78</v>
      </c>
      <c r="K460" s="35" t="s">
        <v>3357</v>
      </c>
      <c r="L460" s="44"/>
    </row>
    <row r="461" spans="1:12" x14ac:dyDescent="0.25">
      <c r="A461" s="12" t="s">
        <v>1288</v>
      </c>
      <c r="B461" s="13">
        <v>16454</v>
      </c>
      <c r="C461" s="13">
        <v>14235</v>
      </c>
      <c r="D461" s="34">
        <v>1664</v>
      </c>
      <c r="E461" s="34">
        <v>1942</v>
      </c>
      <c r="F461" s="36">
        <v>6081734.2244819999</v>
      </c>
      <c r="G461" s="14">
        <v>3.8315099999999998E-4</v>
      </c>
      <c r="H461" s="15">
        <v>2592665.56</v>
      </c>
      <c r="I461" s="15">
        <v>1165.77</v>
      </c>
      <c r="J461" s="13">
        <v>2224</v>
      </c>
      <c r="K461" s="35" t="s">
        <v>3355</v>
      </c>
      <c r="L461" s="44"/>
    </row>
    <row r="462" spans="1:12" x14ac:dyDescent="0.25">
      <c r="A462" s="12" t="s">
        <v>1289</v>
      </c>
      <c r="B462" s="13">
        <v>17976</v>
      </c>
      <c r="C462" s="13">
        <v>9486</v>
      </c>
      <c r="D462" s="34">
        <v>5348</v>
      </c>
      <c r="E462" s="34">
        <v>4881</v>
      </c>
      <c r="F462" s="36">
        <v>2676716.4445799999</v>
      </c>
      <c r="G462" s="14">
        <v>4.5762500000000002E-4</v>
      </c>
      <c r="H462" s="15">
        <v>3096611.19</v>
      </c>
      <c r="I462" s="15">
        <v>1128.9100000000001</v>
      </c>
      <c r="J462" s="13">
        <v>2743</v>
      </c>
      <c r="K462" s="35" t="s">
        <v>3355</v>
      </c>
    </row>
    <row r="463" spans="1:12" x14ac:dyDescent="0.25">
      <c r="A463" s="12" t="s">
        <v>384</v>
      </c>
      <c r="B463" s="13">
        <v>0</v>
      </c>
      <c r="C463" s="13">
        <v>0</v>
      </c>
      <c r="D463" s="34">
        <v>89</v>
      </c>
      <c r="E463" s="34">
        <v>24</v>
      </c>
      <c r="F463" s="36">
        <v>15465.510208</v>
      </c>
      <c r="G463" s="14">
        <v>1.2216666666666699E-6</v>
      </c>
      <c r="H463" s="15" t="s">
        <v>3356</v>
      </c>
      <c r="I463" s="15" t="s">
        <v>3356</v>
      </c>
      <c r="J463" s="13">
        <v>824</v>
      </c>
      <c r="K463" s="35" t="s">
        <v>3357</v>
      </c>
      <c r="L463" s="44"/>
    </row>
    <row r="464" spans="1:12" x14ac:dyDescent="0.25">
      <c r="A464" s="12" t="s">
        <v>1290</v>
      </c>
      <c r="B464" s="13">
        <v>9289</v>
      </c>
      <c r="C464" s="13">
        <v>10627</v>
      </c>
      <c r="D464" s="34">
        <v>1805</v>
      </c>
      <c r="E464" s="34">
        <v>1904</v>
      </c>
      <c r="F464" s="36">
        <v>4745808.1518540001</v>
      </c>
      <c r="G464" s="14">
        <v>2.7115100000000002E-4</v>
      </c>
      <c r="H464" s="15">
        <v>1834794.68</v>
      </c>
      <c r="I464" s="15">
        <v>786.11</v>
      </c>
      <c r="J464" s="13">
        <v>2334</v>
      </c>
      <c r="K464" s="35" t="s">
        <v>3355</v>
      </c>
    </row>
    <row r="465" spans="1:12" x14ac:dyDescent="0.25">
      <c r="A465" s="12" t="s">
        <v>385</v>
      </c>
      <c r="B465" s="13">
        <v>3</v>
      </c>
      <c r="C465" s="13">
        <v>29</v>
      </c>
      <c r="D465" s="34">
        <v>402</v>
      </c>
      <c r="E465" s="34">
        <v>470</v>
      </c>
      <c r="F465" s="36" t="s">
        <v>3356</v>
      </c>
      <c r="G465" s="14">
        <v>1.2163E-5</v>
      </c>
      <c r="H465" s="15" t="s">
        <v>3356</v>
      </c>
      <c r="I465" s="15" t="s">
        <v>3356</v>
      </c>
      <c r="J465" s="13">
        <v>183</v>
      </c>
      <c r="K465" s="35" t="s">
        <v>3357</v>
      </c>
      <c r="L465" s="44"/>
    </row>
    <row r="466" spans="1:12" x14ac:dyDescent="0.25">
      <c r="A466" s="12" t="s">
        <v>1291</v>
      </c>
      <c r="B466" s="13">
        <v>1812</v>
      </c>
      <c r="C466" s="13">
        <v>1353</v>
      </c>
      <c r="D466" s="34">
        <v>15</v>
      </c>
      <c r="E466" s="34">
        <v>37</v>
      </c>
      <c r="F466" s="36">
        <v>1288186.8856480001</v>
      </c>
      <c r="G466" s="14">
        <v>4.5325999999999999E-5</v>
      </c>
      <c r="H466" s="15">
        <v>306708.49</v>
      </c>
      <c r="I466" s="15">
        <v>1928.98</v>
      </c>
      <c r="J466" s="13">
        <v>159</v>
      </c>
      <c r="K466" s="35" t="s">
        <v>3355</v>
      </c>
      <c r="L466" s="44"/>
    </row>
    <row r="467" spans="1:12" x14ac:dyDescent="0.25">
      <c r="A467" s="12" t="s">
        <v>1292</v>
      </c>
      <c r="B467" s="13">
        <v>21760</v>
      </c>
      <c r="C467" s="13">
        <v>18871</v>
      </c>
      <c r="D467" s="34">
        <v>500</v>
      </c>
      <c r="E467" s="34">
        <v>287</v>
      </c>
      <c r="F467" s="36" t="s">
        <v>3356</v>
      </c>
      <c r="G467" s="14">
        <v>5.3623600000000005E-4</v>
      </c>
      <c r="H467" s="15">
        <v>3628542.6</v>
      </c>
      <c r="I467" s="15">
        <v>19508.3</v>
      </c>
      <c r="J467" s="13">
        <v>186</v>
      </c>
      <c r="K467" s="35" t="s">
        <v>3355</v>
      </c>
    </row>
    <row r="468" spans="1:12" x14ac:dyDescent="0.25">
      <c r="A468" s="12" t="s">
        <v>386</v>
      </c>
      <c r="B468" s="13">
        <v>1221</v>
      </c>
      <c r="C468" s="13">
        <v>1469</v>
      </c>
      <c r="D468" s="34">
        <v>1109</v>
      </c>
      <c r="E468" s="34">
        <v>1186</v>
      </c>
      <c r="F468" s="36" t="s">
        <v>3356</v>
      </c>
      <c r="G468" s="14">
        <v>6.7043000000000002E-5</v>
      </c>
      <c r="H468" s="15" t="s">
        <v>3356</v>
      </c>
      <c r="I468" s="15" t="s">
        <v>3356</v>
      </c>
      <c r="J468" s="13">
        <v>286</v>
      </c>
      <c r="K468" s="35" t="s">
        <v>3357</v>
      </c>
      <c r="L468" s="44"/>
    </row>
    <row r="469" spans="1:12" x14ac:dyDescent="0.25">
      <c r="A469" s="12" t="s">
        <v>1293</v>
      </c>
      <c r="B469" s="13">
        <v>1487</v>
      </c>
      <c r="C469" s="13">
        <v>1267</v>
      </c>
      <c r="D469" s="34">
        <v>1446</v>
      </c>
      <c r="E469" s="34">
        <v>1087</v>
      </c>
      <c r="F469" s="36">
        <v>5392541.9577780003</v>
      </c>
      <c r="G469" s="14">
        <v>1.1733799999999999E-4</v>
      </c>
      <c r="H469" s="15">
        <v>793993.49</v>
      </c>
      <c r="I469" s="15">
        <v>371.55</v>
      </c>
      <c r="J469" s="13">
        <v>2137</v>
      </c>
      <c r="K469" s="35" t="s">
        <v>3355</v>
      </c>
    </row>
    <row r="470" spans="1:12" x14ac:dyDescent="0.25">
      <c r="A470" s="12" t="s">
        <v>387</v>
      </c>
      <c r="B470" s="13">
        <v>0</v>
      </c>
      <c r="C470" s="13">
        <v>0</v>
      </c>
      <c r="D470" s="34">
        <v>29</v>
      </c>
      <c r="E470" s="34">
        <v>36</v>
      </c>
      <c r="F470" s="36">
        <v>42395.853886000004</v>
      </c>
      <c r="G470" s="14">
        <v>1.144E-6</v>
      </c>
      <c r="H470" s="15" t="s">
        <v>3356</v>
      </c>
      <c r="I470" s="15" t="s">
        <v>3356</v>
      </c>
      <c r="J470" s="13">
        <v>229</v>
      </c>
      <c r="K470" s="35" t="s">
        <v>3357</v>
      </c>
      <c r="L470" s="44"/>
    </row>
    <row r="471" spans="1:12" x14ac:dyDescent="0.25">
      <c r="A471" s="12" t="s">
        <v>1294</v>
      </c>
      <c r="B471" s="13">
        <v>1973</v>
      </c>
      <c r="C471" s="13">
        <v>2202</v>
      </c>
      <c r="D471" s="34">
        <v>828</v>
      </c>
      <c r="E471" s="34">
        <v>1164</v>
      </c>
      <c r="F471" s="36">
        <v>2046635.0098640001</v>
      </c>
      <c r="G471" s="14">
        <v>8.1390000000000005E-5</v>
      </c>
      <c r="H471" s="15">
        <v>550739.18000000005</v>
      </c>
      <c r="I471" s="15">
        <v>490.42</v>
      </c>
      <c r="J471" s="13">
        <v>1123</v>
      </c>
      <c r="K471" s="35" t="s">
        <v>3355</v>
      </c>
      <c r="L471" s="44"/>
    </row>
    <row r="472" spans="1:12" x14ac:dyDescent="0.25">
      <c r="A472" s="12" t="s">
        <v>1295</v>
      </c>
      <c r="B472" s="13">
        <v>12440</v>
      </c>
      <c r="C472" s="13">
        <v>14074</v>
      </c>
      <c r="D472" s="34">
        <v>1785</v>
      </c>
      <c r="E472" s="34">
        <v>2034</v>
      </c>
      <c r="F472" s="36">
        <v>2136698.8016549996</v>
      </c>
      <c r="G472" s="14">
        <v>2.9670599999999999E-4</v>
      </c>
      <c r="H472" s="15">
        <v>2007717.72</v>
      </c>
      <c r="I472" s="15">
        <v>1723.36</v>
      </c>
      <c r="J472" s="13">
        <v>1165</v>
      </c>
      <c r="K472" s="35" t="s">
        <v>3355</v>
      </c>
      <c r="L472" s="44"/>
    </row>
    <row r="473" spans="1:12" x14ac:dyDescent="0.25">
      <c r="A473" s="12" t="s">
        <v>1296</v>
      </c>
      <c r="B473" s="13">
        <v>12046</v>
      </c>
      <c r="C473" s="13">
        <v>11755</v>
      </c>
      <c r="D473" s="34">
        <v>1557</v>
      </c>
      <c r="E473" s="34">
        <v>1856</v>
      </c>
      <c r="F473" s="36">
        <v>963626.49932499998</v>
      </c>
      <c r="G473" s="14">
        <v>2.5380599999999998E-4</v>
      </c>
      <c r="H473" s="15">
        <v>1717427.86</v>
      </c>
      <c r="I473" s="15">
        <v>2801.67</v>
      </c>
      <c r="J473" s="13">
        <v>613</v>
      </c>
      <c r="K473" s="35" t="s">
        <v>3355</v>
      </c>
      <c r="L473" s="44"/>
    </row>
    <row r="474" spans="1:12" x14ac:dyDescent="0.25">
      <c r="A474" s="12" t="s">
        <v>1297</v>
      </c>
      <c r="B474" s="13">
        <v>21158</v>
      </c>
      <c r="C474" s="13">
        <v>21585</v>
      </c>
      <c r="D474" s="34">
        <v>12035</v>
      </c>
      <c r="E474" s="34">
        <v>13184</v>
      </c>
      <c r="F474" s="36">
        <v>1689224.881756</v>
      </c>
      <c r="G474" s="14">
        <v>6.24393E-4</v>
      </c>
      <c r="H474" s="15">
        <v>4225076.53</v>
      </c>
      <c r="I474" s="15">
        <v>1752.42</v>
      </c>
      <c r="J474" s="13">
        <v>2411</v>
      </c>
      <c r="K474" s="35" t="s">
        <v>3355</v>
      </c>
      <c r="L474" s="44"/>
    </row>
    <row r="475" spans="1:12" x14ac:dyDescent="0.25">
      <c r="A475" s="12" t="s">
        <v>1298</v>
      </c>
      <c r="B475" s="13">
        <v>8534</v>
      </c>
      <c r="C475" s="13">
        <v>7843</v>
      </c>
      <c r="D475" s="34">
        <v>1201</v>
      </c>
      <c r="E475" s="34">
        <v>1257</v>
      </c>
      <c r="F475" s="36">
        <v>1015831.2450870001</v>
      </c>
      <c r="G475" s="14">
        <v>1.80249E-4</v>
      </c>
      <c r="H475" s="15">
        <v>1219687.1100000001</v>
      </c>
      <c r="I475" s="15">
        <v>2494.25</v>
      </c>
      <c r="J475" s="13">
        <v>489</v>
      </c>
      <c r="K475" s="35" t="s">
        <v>3355</v>
      </c>
      <c r="L475" s="44"/>
    </row>
    <row r="476" spans="1:12" x14ac:dyDescent="0.25">
      <c r="A476" s="12" t="s">
        <v>1299</v>
      </c>
      <c r="B476" s="13">
        <v>28567</v>
      </c>
      <c r="C476" s="13">
        <v>23532</v>
      </c>
      <c r="D476" s="34">
        <v>8229</v>
      </c>
      <c r="E476" s="34">
        <v>7892</v>
      </c>
      <c r="F476" s="36">
        <v>7849285.4036519993</v>
      </c>
      <c r="G476" s="14">
        <v>7.0679900000000003E-4</v>
      </c>
      <c r="H476" s="15">
        <v>4782696.01</v>
      </c>
      <c r="I476" s="15">
        <v>898.67</v>
      </c>
      <c r="J476" s="13">
        <v>5322</v>
      </c>
      <c r="K476" s="35" t="s">
        <v>3355</v>
      </c>
      <c r="L476" s="44"/>
    </row>
    <row r="477" spans="1:12" x14ac:dyDescent="0.25">
      <c r="A477" s="12" t="s">
        <v>1300</v>
      </c>
      <c r="B477" s="13">
        <v>0</v>
      </c>
      <c r="C477" s="13">
        <v>0</v>
      </c>
      <c r="D477" s="34">
        <v>825</v>
      </c>
      <c r="E477" s="34">
        <v>818</v>
      </c>
      <c r="F477" s="36">
        <v>2529215.7633559997</v>
      </c>
      <c r="G477" s="14">
        <v>6.0609000000000002E-5</v>
      </c>
      <c r="H477" s="15">
        <v>410124.6</v>
      </c>
      <c r="I477" s="15">
        <v>261.06</v>
      </c>
      <c r="J477" s="13">
        <v>1571</v>
      </c>
      <c r="K477" s="35" t="s">
        <v>3355</v>
      </c>
      <c r="L477" s="44"/>
    </row>
    <row r="478" spans="1:12" x14ac:dyDescent="0.25">
      <c r="A478" s="12" t="s">
        <v>1301</v>
      </c>
      <c r="B478" s="13">
        <v>2590</v>
      </c>
      <c r="C478" s="13">
        <v>4681</v>
      </c>
      <c r="D478" s="34">
        <v>4310</v>
      </c>
      <c r="E478" s="34">
        <v>4624</v>
      </c>
      <c r="F478" s="36">
        <v>8178038.6281619994</v>
      </c>
      <c r="G478" s="14">
        <v>2.50368E-4</v>
      </c>
      <c r="H478" s="15">
        <v>1694161.56</v>
      </c>
      <c r="I478" s="15">
        <v>603.34</v>
      </c>
      <c r="J478" s="13">
        <v>2808</v>
      </c>
      <c r="K478" s="35" t="s">
        <v>3355</v>
      </c>
      <c r="L478" s="44"/>
    </row>
    <row r="479" spans="1:12" x14ac:dyDescent="0.25">
      <c r="A479" s="12" t="s">
        <v>1302</v>
      </c>
      <c r="B479" s="13">
        <v>12041</v>
      </c>
      <c r="C479" s="13">
        <v>11154</v>
      </c>
      <c r="D479" s="34">
        <v>419</v>
      </c>
      <c r="E479" s="34">
        <v>515</v>
      </c>
      <c r="F479" s="36">
        <v>3351719.6357849999</v>
      </c>
      <c r="G479" s="14">
        <v>2.57712E-4</v>
      </c>
      <c r="H479" s="15">
        <v>1743857.51</v>
      </c>
      <c r="I479" s="15">
        <v>6506.93</v>
      </c>
      <c r="J479" s="13">
        <v>268</v>
      </c>
      <c r="K479" s="35" t="s">
        <v>3355</v>
      </c>
      <c r="L479" s="44"/>
    </row>
    <row r="480" spans="1:12" x14ac:dyDescent="0.25">
      <c r="A480" s="12" t="s">
        <v>1303</v>
      </c>
      <c r="B480" s="13">
        <v>2744</v>
      </c>
      <c r="C480" s="13">
        <v>988</v>
      </c>
      <c r="D480" s="34">
        <v>509</v>
      </c>
      <c r="E480" s="34">
        <v>183</v>
      </c>
      <c r="F480" s="36">
        <v>1418247.5004</v>
      </c>
      <c r="G480" s="14">
        <v>5.7837999999999997E-5</v>
      </c>
      <c r="H480" s="15">
        <v>391375.02</v>
      </c>
      <c r="I480" s="15">
        <v>1090.19</v>
      </c>
      <c r="J480" s="13">
        <v>359</v>
      </c>
      <c r="K480" s="35" t="s">
        <v>3355</v>
      </c>
      <c r="L480" s="44"/>
    </row>
    <row r="481" spans="1:12" x14ac:dyDescent="0.25">
      <c r="A481" s="12" t="s">
        <v>1304</v>
      </c>
      <c r="B481" s="13">
        <v>17019</v>
      </c>
      <c r="C481" s="13">
        <v>15652</v>
      </c>
      <c r="D481" s="34">
        <v>1666</v>
      </c>
      <c r="E481" s="34">
        <v>1211</v>
      </c>
      <c r="F481" s="36">
        <v>7770759.7025619997</v>
      </c>
      <c r="G481" s="14">
        <v>4.1673099999999999E-4</v>
      </c>
      <c r="H481" s="15">
        <v>2819889.25</v>
      </c>
      <c r="I481" s="15">
        <v>3015.93</v>
      </c>
      <c r="J481" s="13">
        <v>935</v>
      </c>
      <c r="K481" s="35" t="s">
        <v>3355</v>
      </c>
      <c r="L481" s="44"/>
    </row>
    <row r="482" spans="1:12" x14ac:dyDescent="0.25">
      <c r="A482" s="12" t="s">
        <v>1305</v>
      </c>
      <c r="B482" s="13">
        <v>11304</v>
      </c>
      <c r="C482" s="13">
        <v>8165</v>
      </c>
      <c r="D482" s="34">
        <v>745</v>
      </c>
      <c r="E482" s="34">
        <v>814</v>
      </c>
      <c r="F482" s="36">
        <v>1889108.92386</v>
      </c>
      <c r="G482" s="14">
        <v>2.1120399999999999E-4</v>
      </c>
      <c r="H482" s="15">
        <v>1429152.72</v>
      </c>
      <c r="I482" s="15">
        <v>4610.17</v>
      </c>
      <c r="J482" s="13">
        <v>310</v>
      </c>
      <c r="K482" s="35" t="s">
        <v>3355</v>
      </c>
    </row>
    <row r="483" spans="1:12" x14ac:dyDescent="0.25">
      <c r="A483" s="12" t="s">
        <v>388</v>
      </c>
      <c r="B483" s="13">
        <v>136</v>
      </c>
      <c r="C483" s="13">
        <v>142</v>
      </c>
      <c r="D483" s="34">
        <v>303</v>
      </c>
      <c r="E483" s="34">
        <v>554</v>
      </c>
      <c r="F483" s="36" t="s">
        <v>3356</v>
      </c>
      <c r="G483" s="14">
        <v>1.5262000000000001E-5</v>
      </c>
      <c r="H483" s="15" t="s">
        <v>3356</v>
      </c>
      <c r="I483" s="15" t="s">
        <v>3356</v>
      </c>
      <c r="J483" s="13">
        <v>228</v>
      </c>
      <c r="K483" s="35" t="s">
        <v>3357</v>
      </c>
      <c r="L483" s="44"/>
    </row>
    <row r="484" spans="1:12" x14ac:dyDescent="0.25">
      <c r="A484" s="12" t="s">
        <v>1306</v>
      </c>
      <c r="B484" s="13">
        <v>0</v>
      </c>
      <c r="C484" s="13">
        <v>0</v>
      </c>
      <c r="D484" s="34">
        <v>19</v>
      </c>
      <c r="E484" s="34">
        <v>26</v>
      </c>
      <c r="F484" s="36">
        <v>0</v>
      </c>
      <c r="G484" s="14">
        <v>5.9800000000000003E-7</v>
      </c>
      <c r="H484" s="15">
        <v>4045.41</v>
      </c>
      <c r="I484" s="15">
        <v>101.14</v>
      </c>
      <c r="J484" s="13">
        <v>40</v>
      </c>
      <c r="K484" s="35" t="s">
        <v>3355</v>
      </c>
    </row>
    <row r="485" spans="1:12" x14ac:dyDescent="0.25">
      <c r="A485" s="12" t="s">
        <v>389</v>
      </c>
      <c r="B485" s="13">
        <v>0</v>
      </c>
      <c r="C485" s="13">
        <v>0</v>
      </c>
      <c r="D485" s="34">
        <v>1</v>
      </c>
      <c r="E485" s="34">
        <v>0</v>
      </c>
      <c r="F485" s="36">
        <v>772187.33071999985</v>
      </c>
      <c r="G485" s="14">
        <v>1.5343000000000002E-5</v>
      </c>
      <c r="H485" s="15" t="s">
        <v>3356</v>
      </c>
      <c r="I485" s="15" t="s">
        <v>3356</v>
      </c>
      <c r="J485" s="13">
        <v>36</v>
      </c>
      <c r="K485" s="35" t="s">
        <v>3357</v>
      </c>
      <c r="L485" s="44"/>
    </row>
    <row r="486" spans="1:12" x14ac:dyDescent="0.25">
      <c r="A486" s="12" t="s">
        <v>1307</v>
      </c>
      <c r="B486" s="13">
        <v>2195</v>
      </c>
      <c r="C486" s="13">
        <v>3562</v>
      </c>
      <c r="D486" s="34">
        <v>2807</v>
      </c>
      <c r="E486" s="34">
        <v>3262</v>
      </c>
      <c r="F486" s="36">
        <v>1889823.3120320002</v>
      </c>
      <c r="G486" s="14">
        <v>1.2939200000000001E-4</v>
      </c>
      <c r="H486" s="15">
        <v>875554.74</v>
      </c>
      <c r="I486" s="15">
        <v>356.5</v>
      </c>
      <c r="J486" s="13">
        <v>2456</v>
      </c>
      <c r="K486" s="35" t="s">
        <v>3355</v>
      </c>
      <c r="L486" s="44"/>
    </row>
    <row r="487" spans="1:12" x14ac:dyDescent="0.25">
      <c r="A487" s="12" t="s">
        <v>1308</v>
      </c>
      <c r="B487" s="13">
        <v>6958</v>
      </c>
      <c r="C487" s="13">
        <v>7477</v>
      </c>
      <c r="D487" s="34">
        <v>2511</v>
      </c>
      <c r="E487" s="34">
        <v>2262</v>
      </c>
      <c r="F487" s="36">
        <v>1015232.0234299999</v>
      </c>
      <c r="G487" s="14">
        <v>1.83339E-4</v>
      </c>
      <c r="H487" s="15">
        <v>1240601.8600000001</v>
      </c>
      <c r="I487" s="15">
        <v>605.16999999999996</v>
      </c>
      <c r="J487" s="13">
        <v>2050</v>
      </c>
      <c r="K487" s="35" t="s">
        <v>3355</v>
      </c>
      <c r="L487" s="44"/>
    </row>
    <row r="488" spans="1:12" x14ac:dyDescent="0.25">
      <c r="A488" s="12" t="s">
        <v>1309</v>
      </c>
      <c r="B488" s="13">
        <v>8586</v>
      </c>
      <c r="C488" s="13">
        <v>8112</v>
      </c>
      <c r="D488" s="34">
        <v>701</v>
      </c>
      <c r="E488" s="34">
        <v>690</v>
      </c>
      <c r="F488" s="36">
        <v>2708461.114021</v>
      </c>
      <c r="G488" s="14">
        <v>1.9555000000000001E-4</v>
      </c>
      <c r="H488" s="15">
        <v>1323230.19</v>
      </c>
      <c r="I488" s="15">
        <v>2473.3200000000002</v>
      </c>
      <c r="J488" s="13">
        <v>535</v>
      </c>
      <c r="K488" s="35" t="s">
        <v>3355</v>
      </c>
    </row>
    <row r="489" spans="1:12" x14ac:dyDescent="0.25">
      <c r="A489" s="12" t="s">
        <v>390</v>
      </c>
      <c r="B489" s="13">
        <v>1446</v>
      </c>
      <c r="C489" s="13">
        <v>1236</v>
      </c>
      <c r="D489" s="34">
        <v>369</v>
      </c>
      <c r="E489" s="34">
        <v>476</v>
      </c>
      <c r="F489" s="36" t="s">
        <v>3356</v>
      </c>
      <c r="G489" s="14">
        <v>4.7430499999999999E-5</v>
      </c>
      <c r="H489" s="15" t="s">
        <v>3356</v>
      </c>
      <c r="I489" s="15" t="s">
        <v>3356</v>
      </c>
      <c r="J489" s="13">
        <v>358</v>
      </c>
      <c r="K489" s="35" t="s">
        <v>3357</v>
      </c>
      <c r="L489" s="44"/>
    </row>
    <row r="490" spans="1:12" x14ac:dyDescent="0.25">
      <c r="A490" s="12" t="s">
        <v>1310</v>
      </c>
      <c r="B490" s="13">
        <v>11980</v>
      </c>
      <c r="C490" s="13">
        <v>12426</v>
      </c>
      <c r="D490" s="34">
        <v>5527</v>
      </c>
      <c r="E490" s="34">
        <v>5609</v>
      </c>
      <c r="F490" s="36">
        <v>2042913.543662</v>
      </c>
      <c r="G490" s="14">
        <v>3.4141299999999999E-4</v>
      </c>
      <c r="H490" s="15">
        <v>2310237.5499999998</v>
      </c>
      <c r="I490" s="15">
        <v>487.19</v>
      </c>
      <c r="J490" s="13">
        <v>4742</v>
      </c>
      <c r="K490" s="35" t="s">
        <v>3355</v>
      </c>
      <c r="L490" s="44"/>
    </row>
    <row r="491" spans="1:12" x14ac:dyDescent="0.25">
      <c r="A491" s="12" t="s">
        <v>1311</v>
      </c>
      <c r="B491" s="13">
        <v>32087</v>
      </c>
      <c r="C491" s="13">
        <v>24885</v>
      </c>
      <c r="D491" s="34">
        <v>9282</v>
      </c>
      <c r="E491" s="34">
        <v>7331</v>
      </c>
      <c r="F491" s="36">
        <v>775549.33406999998</v>
      </c>
      <c r="G491" s="14">
        <v>6.6195800000000003E-4</v>
      </c>
      <c r="H491" s="15">
        <v>4479269.43</v>
      </c>
      <c r="I491" s="15">
        <v>1482.22</v>
      </c>
      <c r="J491" s="13">
        <v>3022</v>
      </c>
      <c r="K491" s="35" t="s">
        <v>3355</v>
      </c>
      <c r="L491" s="44"/>
    </row>
    <row r="492" spans="1:12" x14ac:dyDescent="0.25">
      <c r="A492" s="12" t="s">
        <v>1312</v>
      </c>
      <c r="B492" s="13">
        <v>7620</v>
      </c>
      <c r="C492" s="13">
        <v>6224</v>
      </c>
      <c r="D492" s="34">
        <v>2114</v>
      </c>
      <c r="E492" s="34">
        <v>1866</v>
      </c>
      <c r="F492" s="36">
        <v>3324646.879648</v>
      </c>
      <c r="G492" s="14">
        <v>2.01323E-4</v>
      </c>
      <c r="H492" s="15">
        <v>1362290.05</v>
      </c>
      <c r="I492" s="15">
        <v>322.43</v>
      </c>
      <c r="J492" s="13">
        <v>4225</v>
      </c>
      <c r="K492" s="35" t="s">
        <v>3355</v>
      </c>
    </row>
    <row r="493" spans="1:12" x14ac:dyDescent="0.25">
      <c r="A493" s="12" t="s">
        <v>391</v>
      </c>
      <c r="B493" s="13">
        <v>0</v>
      </c>
      <c r="C493" s="13">
        <v>1997</v>
      </c>
      <c r="D493" s="34">
        <v>202</v>
      </c>
      <c r="E493" s="34">
        <v>237</v>
      </c>
      <c r="F493" s="36" t="s">
        <v>3356</v>
      </c>
      <c r="G493" s="14">
        <v>4.2467000000000005E-5</v>
      </c>
      <c r="H493" s="15" t="s">
        <v>3356</v>
      </c>
      <c r="I493" s="15" t="s">
        <v>3356</v>
      </c>
      <c r="J493" s="13">
        <v>165</v>
      </c>
      <c r="K493" s="35" t="s">
        <v>3357</v>
      </c>
      <c r="L493" s="44"/>
    </row>
    <row r="494" spans="1:12" x14ac:dyDescent="0.25">
      <c r="A494" s="12" t="s">
        <v>1313</v>
      </c>
      <c r="B494" s="13">
        <v>0</v>
      </c>
      <c r="C494" s="13">
        <v>0</v>
      </c>
      <c r="D494" s="34">
        <v>45</v>
      </c>
      <c r="E494" s="34">
        <v>94</v>
      </c>
      <c r="F494" s="36">
        <v>140064.861221</v>
      </c>
      <c r="G494" s="14">
        <v>3.8580000000000002E-6</v>
      </c>
      <c r="H494" s="15">
        <v>26103.71</v>
      </c>
      <c r="I494" s="15">
        <v>102.37</v>
      </c>
      <c r="J494" s="13">
        <v>255</v>
      </c>
      <c r="K494" s="35" t="s">
        <v>3355</v>
      </c>
    </row>
    <row r="495" spans="1:12" x14ac:dyDescent="0.25">
      <c r="A495" s="12" t="s">
        <v>392</v>
      </c>
      <c r="B495" s="13">
        <v>970</v>
      </c>
      <c r="C495" s="13">
        <v>446</v>
      </c>
      <c r="D495" s="34">
        <v>159</v>
      </c>
      <c r="E495" s="34">
        <v>288</v>
      </c>
      <c r="F495" s="36" t="s">
        <v>3356</v>
      </c>
      <c r="G495" s="14">
        <v>2.5063E-5</v>
      </c>
      <c r="H495" s="15" t="s">
        <v>3356</v>
      </c>
      <c r="I495" s="15" t="s">
        <v>3356</v>
      </c>
      <c r="J495" s="13">
        <v>305</v>
      </c>
      <c r="K495" s="35" t="s">
        <v>3357</v>
      </c>
    </row>
    <row r="496" spans="1:12" x14ac:dyDescent="0.25">
      <c r="A496" s="12" t="s">
        <v>393</v>
      </c>
      <c r="B496" s="13">
        <v>0</v>
      </c>
      <c r="C496" s="13">
        <v>0</v>
      </c>
      <c r="D496" s="34">
        <v>170</v>
      </c>
      <c r="E496" s="34">
        <v>98</v>
      </c>
      <c r="F496" s="36">
        <v>456275.05676831608</v>
      </c>
      <c r="G496" s="14">
        <v>5.9260000000000005E-6</v>
      </c>
      <c r="H496" s="15" t="s">
        <v>3356</v>
      </c>
      <c r="I496" s="15" t="s">
        <v>3356</v>
      </c>
      <c r="J496" s="13">
        <v>1821</v>
      </c>
      <c r="K496" s="35" t="s">
        <v>3357</v>
      </c>
      <c r="L496" s="44"/>
    </row>
    <row r="497" spans="1:12" x14ac:dyDescent="0.25">
      <c r="A497" s="12" t="s">
        <v>1314</v>
      </c>
      <c r="B497" s="13">
        <v>3120</v>
      </c>
      <c r="C497" s="13">
        <v>4142</v>
      </c>
      <c r="D497" s="34">
        <v>1081</v>
      </c>
      <c r="E497" s="34">
        <v>1180</v>
      </c>
      <c r="F497" s="36">
        <v>4969438.7310880003</v>
      </c>
      <c r="G497" s="14">
        <v>1.4923700000000001E-4</v>
      </c>
      <c r="H497" s="15">
        <v>1009842.76</v>
      </c>
      <c r="I497" s="15">
        <v>478.83</v>
      </c>
      <c r="J497" s="13">
        <v>2109</v>
      </c>
      <c r="K497" s="35" t="s">
        <v>3355</v>
      </c>
      <c r="L497" s="44"/>
    </row>
    <row r="498" spans="1:12" x14ac:dyDescent="0.25">
      <c r="A498" s="12" t="s">
        <v>1315</v>
      </c>
      <c r="B498" s="13">
        <v>5925</v>
      </c>
      <c r="C498" s="13">
        <v>5015</v>
      </c>
      <c r="D498" s="34">
        <v>1483</v>
      </c>
      <c r="E498" s="34">
        <v>1531</v>
      </c>
      <c r="F498" s="36">
        <v>3643552.4629680002</v>
      </c>
      <c r="G498" s="14">
        <v>1.71201E-4</v>
      </c>
      <c r="H498" s="15">
        <v>1158466.93</v>
      </c>
      <c r="I498" s="15">
        <v>1284.33</v>
      </c>
      <c r="J498" s="13">
        <v>902</v>
      </c>
      <c r="K498" s="35" t="s">
        <v>3355</v>
      </c>
      <c r="L498" s="44"/>
    </row>
    <row r="499" spans="1:12" x14ac:dyDescent="0.25">
      <c r="A499" s="12" t="s">
        <v>1316</v>
      </c>
      <c r="B499" s="13">
        <v>5146</v>
      </c>
      <c r="C499" s="13">
        <v>6835</v>
      </c>
      <c r="D499" s="34">
        <v>470</v>
      </c>
      <c r="E499" s="34">
        <v>329</v>
      </c>
      <c r="F499" s="36" t="s">
        <v>3356</v>
      </c>
      <c r="G499" s="14">
        <v>1.76281E-4</v>
      </c>
      <c r="H499" s="15">
        <v>1192836.81</v>
      </c>
      <c r="I499" s="15">
        <v>2242.17</v>
      </c>
      <c r="J499" s="13">
        <v>532</v>
      </c>
      <c r="K499" s="35" t="s">
        <v>3355</v>
      </c>
      <c r="L499" s="44"/>
    </row>
    <row r="500" spans="1:12" x14ac:dyDescent="0.25">
      <c r="A500" s="12" t="s">
        <v>1317</v>
      </c>
      <c r="B500" s="13">
        <v>701</v>
      </c>
      <c r="C500" s="13">
        <v>2389</v>
      </c>
      <c r="D500" s="34">
        <v>1111</v>
      </c>
      <c r="E500" s="34">
        <v>1571</v>
      </c>
      <c r="F500" s="36">
        <v>2834721.9798570005</v>
      </c>
      <c r="G500" s="14">
        <v>9.1911999999999997E-5</v>
      </c>
      <c r="H500" s="15">
        <v>621941.43999999994</v>
      </c>
      <c r="I500" s="15">
        <v>471.52</v>
      </c>
      <c r="J500" s="13">
        <v>1319</v>
      </c>
      <c r="K500" s="35" t="s">
        <v>3355</v>
      </c>
      <c r="L500" s="44"/>
    </row>
    <row r="501" spans="1:12" x14ac:dyDescent="0.25">
      <c r="A501" s="12" t="s">
        <v>1318</v>
      </c>
      <c r="B501" s="13">
        <v>12247</v>
      </c>
      <c r="C501" s="13">
        <v>11861</v>
      </c>
      <c r="D501" s="34">
        <v>1605</v>
      </c>
      <c r="E501" s="34">
        <v>1486</v>
      </c>
      <c r="F501" s="36">
        <v>10564563.76032</v>
      </c>
      <c r="G501" s="14">
        <v>3.7889899999999998E-4</v>
      </c>
      <c r="H501" s="15">
        <v>2563895.7799999998</v>
      </c>
      <c r="I501" s="15">
        <v>723.24</v>
      </c>
      <c r="J501" s="13">
        <v>3545</v>
      </c>
      <c r="K501" s="35" t="s">
        <v>3355</v>
      </c>
      <c r="L501" s="44"/>
    </row>
    <row r="502" spans="1:12" x14ac:dyDescent="0.25">
      <c r="A502" s="12" t="s">
        <v>1319</v>
      </c>
      <c r="B502" s="13">
        <v>4934</v>
      </c>
      <c r="C502" s="13">
        <v>5234</v>
      </c>
      <c r="D502" s="34">
        <v>452</v>
      </c>
      <c r="E502" s="34">
        <v>419</v>
      </c>
      <c r="F502" s="36">
        <v>6535872.6126720002</v>
      </c>
      <c r="G502" s="14">
        <v>1.8315000000000001E-4</v>
      </c>
      <c r="H502" s="15">
        <v>1239321.96</v>
      </c>
      <c r="I502" s="15">
        <v>587.36</v>
      </c>
      <c r="J502" s="13">
        <v>2110</v>
      </c>
      <c r="K502" s="35" t="s">
        <v>3355</v>
      </c>
      <c r="L502" s="44"/>
    </row>
    <row r="503" spans="1:12" x14ac:dyDescent="0.25">
      <c r="A503" s="12" t="s">
        <v>1320</v>
      </c>
      <c r="B503" s="13">
        <v>3411</v>
      </c>
      <c r="C503" s="13">
        <v>3222</v>
      </c>
      <c r="D503" s="34">
        <v>172</v>
      </c>
      <c r="E503" s="34">
        <v>182</v>
      </c>
      <c r="F503" s="36">
        <v>4128273.9758830005</v>
      </c>
      <c r="G503" s="14">
        <v>1.15819E-4</v>
      </c>
      <c r="H503" s="15">
        <v>783712.36</v>
      </c>
      <c r="I503" s="15">
        <v>1117.99</v>
      </c>
      <c r="J503" s="13">
        <v>701</v>
      </c>
      <c r="K503" s="35" t="s">
        <v>3355</v>
      </c>
    </row>
    <row r="504" spans="1:12" x14ac:dyDescent="0.25">
      <c r="A504" s="12" t="s">
        <v>33</v>
      </c>
      <c r="B504" s="13">
        <v>1835</v>
      </c>
      <c r="C504" s="13">
        <v>1830</v>
      </c>
      <c r="D504" s="34">
        <v>78</v>
      </c>
      <c r="E504" s="34">
        <v>143</v>
      </c>
      <c r="F504" s="36">
        <v>2195040.0512470002</v>
      </c>
      <c r="G504" s="14">
        <v>6.3876666666666705E-5</v>
      </c>
      <c r="H504" s="15" t="s">
        <v>3356</v>
      </c>
      <c r="I504" s="36">
        <f>(6766695163.56*G504)/J504</f>
        <v>382.16970061685936</v>
      </c>
      <c r="J504" s="13">
        <v>1131</v>
      </c>
      <c r="K504" s="35" t="s">
        <v>3358</v>
      </c>
      <c r="L504" s="44"/>
    </row>
    <row r="505" spans="1:12" x14ac:dyDescent="0.25">
      <c r="A505" s="12" t="s">
        <v>1321</v>
      </c>
      <c r="B505" s="13">
        <v>2200</v>
      </c>
      <c r="C505" s="13">
        <v>2040</v>
      </c>
      <c r="D505" s="34">
        <v>210</v>
      </c>
      <c r="E505" s="34">
        <v>271</v>
      </c>
      <c r="F505" s="36">
        <v>5836001.3084239997</v>
      </c>
      <c r="G505" s="14">
        <v>1.18134E-4</v>
      </c>
      <c r="H505" s="15">
        <v>799375.12</v>
      </c>
      <c r="I505" s="15">
        <v>1378.23</v>
      </c>
      <c r="J505" s="13">
        <v>580</v>
      </c>
      <c r="K505" s="35" t="s">
        <v>3355</v>
      </c>
      <c r="L505" s="44"/>
    </row>
    <row r="506" spans="1:12" x14ac:dyDescent="0.25">
      <c r="A506" s="12" t="s">
        <v>1322</v>
      </c>
      <c r="B506" s="13">
        <v>12467</v>
      </c>
      <c r="C506" s="13">
        <v>13450</v>
      </c>
      <c r="D506" s="34">
        <v>736</v>
      </c>
      <c r="E506" s="34">
        <v>823</v>
      </c>
      <c r="F506" s="36">
        <v>10160938.865582</v>
      </c>
      <c r="G506" s="14">
        <v>3.7600300000000003E-4</v>
      </c>
      <c r="H506" s="15">
        <v>2544298.2599999998</v>
      </c>
      <c r="I506" s="15">
        <v>863.94</v>
      </c>
      <c r="J506" s="13">
        <v>2945</v>
      </c>
      <c r="K506" s="35" t="s">
        <v>3355</v>
      </c>
      <c r="L506" s="44"/>
    </row>
    <row r="507" spans="1:12" x14ac:dyDescent="0.25">
      <c r="A507" s="12" t="s">
        <v>1323</v>
      </c>
      <c r="B507" s="13">
        <v>13418</v>
      </c>
      <c r="C507" s="13">
        <v>10876</v>
      </c>
      <c r="D507" s="34">
        <v>610</v>
      </c>
      <c r="E507" s="34">
        <v>671</v>
      </c>
      <c r="F507" s="36">
        <v>7077648.506085</v>
      </c>
      <c r="G507" s="14">
        <v>2.7954800000000001E-4</v>
      </c>
      <c r="H507" s="15">
        <v>1891617.66</v>
      </c>
      <c r="I507" s="15">
        <v>385.97</v>
      </c>
      <c r="J507" s="13">
        <v>4901</v>
      </c>
      <c r="K507" s="35" t="s">
        <v>3355</v>
      </c>
      <c r="L507" s="44"/>
    </row>
    <row r="508" spans="1:12" x14ac:dyDescent="0.25">
      <c r="A508" s="12" t="s">
        <v>1324</v>
      </c>
      <c r="B508" s="13">
        <v>45123</v>
      </c>
      <c r="C508" s="13">
        <v>45047</v>
      </c>
      <c r="D508" s="34">
        <v>3353</v>
      </c>
      <c r="E508" s="34">
        <v>3234</v>
      </c>
      <c r="F508" s="36">
        <v>43927351.879976995</v>
      </c>
      <c r="G508" s="14">
        <v>1.43071E-3</v>
      </c>
      <c r="H508" s="15">
        <v>9681181.6600000001</v>
      </c>
      <c r="I508" s="15">
        <v>6765.32</v>
      </c>
      <c r="J508" s="13">
        <v>1431</v>
      </c>
      <c r="K508" s="35" t="s">
        <v>3355</v>
      </c>
      <c r="L508" s="44"/>
    </row>
    <row r="509" spans="1:12" x14ac:dyDescent="0.25">
      <c r="A509" s="12" t="s">
        <v>1325</v>
      </c>
      <c r="B509" s="13">
        <v>6084</v>
      </c>
      <c r="C509" s="13">
        <v>6470</v>
      </c>
      <c r="D509" s="34">
        <v>936</v>
      </c>
      <c r="E509" s="34">
        <v>905</v>
      </c>
      <c r="F509" s="36">
        <v>3002154.2272959999</v>
      </c>
      <c r="G509" s="14">
        <v>1.6681700000000001E-4</v>
      </c>
      <c r="H509" s="15">
        <v>1128801.01</v>
      </c>
      <c r="I509" s="15">
        <v>527.97</v>
      </c>
      <c r="J509" s="13">
        <v>2138</v>
      </c>
      <c r="K509" s="35" t="s">
        <v>3355</v>
      </c>
    </row>
    <row r="510" spans="1:12" x14ac:dyDescent="0.25">
      <c r="A510" s="12" t="s">
        <v>34</v>
      </c>
      <c r="B510" s="13">
        <v>2997</v>
      </c>
      <c r="C510" s="13">
        <v>3453</v>
      </c>
      <c r="D510" s="34">
        <v>140</v>
      </c>
      <c r="E510" s="34">
        <v>280</v>
      </c>
      <c r="F510" s="36">
        <v>2004454.220059</v>
      </c>
      <c r="G510" s="14">
        <v>8.8155333333333292E-5</v>
      </c>
      <c r="H510" s="15" t="s">
        <v>3356</v>
      </c>
      <c r="I510" s="36">
        <f>(6766695163.56*G510)/J510</f>
        <v>387.3508231874585</v>
      </c>
      <c r="J510" s="13">
        <v>1540</v>
      </c>
      <c r="K510" s="35" t="s">
        <v>3358</v>
      </c>
      <c r="L510" s="44"/>
    </row>
    <row r="511" spans="1:12" x14ac:dyDescent="0.25">
      <c r="A511" s="12" t="s">
        <v>1326</v>
      </c>
      <c r="B511" s="13">
        <v>30755</v>
      </c>
      <c r="C511" s="13">
        <v>32046</v>
      </c>
      <c r="D511" s="34">
        <v>993</v>
      </c>
      <c r="E511" s="34">
        <v>1083</v>
      </c>
      <c r="F511" s="36">
        <v>2012442.6183999998</v>
      </c>
      <c r="G511" s="14">
        <v>6.0128199999999997E-4</v>
      </c>
      <c r="H511" s="15">
        <v>4068693.98</v>
      </c>
      <c r="I511" s="15">
        <v>2150.4699999999998</v>
      </c>
      <c r="J511" s="13">
        <v>1892</v>
      </c>
      <c r="K511" s="35" t="s">
        <v>3355</v>
      </c>
      <c r="L511" s="44"/>
    </row>
    <row r="512" spans="1:12" x14ac:dyDescent="0.25">
      <c r="A512" s="12" t="s">
        <v>1327</v>
      </c>
      <c r="B512" s="13">
        <v>7331</v>
      </c>
      <c r="C512" s="13">
        <v>8349</v>
      </c>
      <c r="D512" s="34">
        <v>1020</v>
      </c>
      <c r="E512" s="34">
        <v>952</v>
      </c>
      <c r="F512" s="36">
        <v>5070253.8018689994</v>
      </c>
      <c r="G512" s="14">
        <v>2.2269299999999999E-4</v>
      </c>
      <c r="H512" s="15">
        <v>1506898.96</v>
      </c>
      <c r="I512" s="15">
        <v>453.2</v>
      </c>
      <c r="J512" s="13">
        <v>3325</v>
      </c>
      <c r="K512" s="35" t="s">
        <v>3355</v>
      </c>
    </row>
    <row r="513" spans="1:12" x14ac:dyDescent="0.25">
      <c r="A513" s="12" t="s">
        <v>35</v>
      </c>
      <c r="B513" s="13">
        <v>1141</v>
      </c>
      <c r="C513" s="13">
        <v>1381</v>
      </c>
      <c r="D513" s="34">
        <v>178</v>
      </c>
      <c r="E513" s="34">
        <v>99</v>
      </c>
      <c r="F513" s="36">
        <v>901808.78495999984</v>
      </c>
      <c r="G513" s="14">
        <v>3.7047E-5</v>
      </c>
      <c r="H513" s="15" t="s">
        <v>3356</v>
      </c>
      <c r="I513" s="36">
        <f>(6766695163.56*G513)/J513</f>
        <v>393.54121777771951</v>
      </c>
      <c r="J513" s="13">
        <v>637</v>
      </c>
      <c r="K513" s="35" t="s">
        <v>3358</v>
      </c>
      <c r="L513" s="44"/>
    </row>
    <row r="514" spans="1:12" x14ac:dyDescent="0.25">
      <c r="A514" s="12" t="s">
        <v>1328</v>
      </c>
      <c r="B514" s="13">
        <v>13296</v>
      </c>
      <c r="C514" s="13">
        <v>16404</v>
      </c>
      <c r="D514" s="34">
        <v>3822</v>
      </c>
      <c r="E514" s="34">
        <v>4221</v>
      </c>
      <c r="F514" s="36">
        <v>2838624.7073940001</v>
      </c>
      <c r="G514" s="14">
        <v>3.71491E-4</v>
      </c>
      <c r="H514" s="15">
        <v>2513764.61</v>
      </c>
      <c r="I514" s="15">
        <v>494.74</v>
      </c>
      <c r="J514" s="13">
        <v>5081</v>
      </c>
      <c r="K514" s="35" t="s">
        <v>3355</v>
      </c>
      <c r="L514" s="44"/>
    </row>
    <row r="515" spans="1:12" x14ac:dyDescent="0.25">
      <c r="A515" s="12" t="s">
        <v>1329</v>
      </c>
      <c r="B515" s="13">
        <v>20980</v>
      </c>
      <c r="C515" s="13">
        <v>35849</v>
      </c>
      <c r="D515" s="34">
        <v>1720</v>
      </c>
      <c r="E515" s="34">
        <v>1886</v>
      </c>
      <c r="F515" s="36">
        <v>7061803.8630800005</v>
      </c>
      <c r="G515" s="14">
        <v>5.5407399999999999E-4</v>
      </c>
      <c r="H515" s="15">
        <v>3749247.97</v>
      </c>
      <c r="I515" s="15">
        <v>578.23</v>
      </c>
      <c r="J515" s="13">
        <v>6484</v>
      </c>
      <c r="K515" s="35" t="s">
        <v>3355</v>
      </c>
    </row>
    <row r="516" spans="1:12" x14ac:dyDescent="0.25">
      <c r="A516" s="12" t="s">
        <v>36</v>
      </c>
      <c r="B516" s="13">
        <v>13073</v>
      </c>
      <c r="C516" s="13">
        <v>14591</v>
      </c>
      <c r="D516" s="34">
        <v>1604</v>
      </c>
      <c r="E516" s="34">
        <v>1028</v>
      </c>
      <c r="F516" s="36">
        <v>15804390.5145</v>
      </c>
      <c r="G516" s="14">
        <v>4.8068266666666698E-4</v>
      </c>
      <c r="H516" s="15" t="s">
        <v>3356</v>
      </c>
      <c r="I516" s="36">
        <f>(6766695163.56*G516)/J516</f>
        <v>698.73965107206436</v>
      </c>
      <c r="J516" s="13">
        <v>4655</v>
      </c>
      <c r="K516" s="35" t="s">
        <v>3358</v>
      </c>
      <c r="L516" s="44"/>
    </row>
    <row r="517" spans="1:12" x14ac:dyDescent="0.25">
      <c r="A517" s="12" t="s">
        <v>1330</v>
      </c>
      <c r="B517" s="13">
        <v>35029</v>
      </c>
      <c r="C517" s="13">
        <v>47689</v>
      </c>
      <c r="D517" s="34">
        <v>4405</v>
      </c>
      <c r="E517" s="34">
        <v>4640</v>
      </c>
      <c r="F517" s="36">
        <v>12971958.96054</v>
      </c>
      <c r="G517" s="14">
        <v>9.8235699999999989E-4</v>
      </c>
      <c r="H517" s="15">
        <v>6647307.1100000003</v>
      </c>
      <c r="I517" s="15">
        <v>805.84</v>
      </c>
      <c r="J517" s="13">
        <v>8249</v>
      </c>
      <c r="K517" s="35" t="s">
        <v>3355</v>
      </c>
      <c r="L517" s="44"/>
    </row>
    <row r="518" spans="1:12" x14ac:dyDescent="0.25">
      <c r="A518" s="12" t="s">
        <v>1331</v>
      </c>
      <c r="B518" s="13">
        <v>3456</v>
      </c>
      <c r="C518" s="13">
        <v>4257</v>
      </c>
      <c r="D518" s="34">
        <v>435</v>
      </c>
      <c r="E518" s="34">
        <v>367</v>
      </c>
      <c r="F518" s="36">
        <v>8996757.7597240005</v>
      </c>
      <c r="G518" s="14">
        <v>1.92962E-4</v>
      </c>
      <c r="H518" s="15">
        <v>1305716.6200000001</v>
      </c>
      <c r="I518" s="15">
        <v>479.69</v>
      </c>
      <c r="J518" s="13">
        <v>2722</v>
      </c>
      <c r="K518" s="35" t="s">
        <v>3355</v>
      </c>
      <c r="L518" s="44"/>
    </row>
    <row r="519" spans="1:12" x14ac:dyDescent="0.25">
      <c r="A519" s="12" t="s">
        <v>1332</v>
      </c>
      <c r="B519" s="13">
        <v>13033</v>
      </c>
      <c r="C519" s="13">
        <v>15082</v>
      </c>
      <c r="D519" s="34">
        <v>820</v>
      </c>
      <c r="E519" s="34">
        <v>1110</v>
      </c>
      <c r="F519" s="36">
        <v>22206338.399174999</v>
      </c>
      <c r="G519" s="14">
        <v>5.5615299999999999E-4</v>
      </c>
      <c r="H519" s="15">
        <v>3763318.71</v>
      </c>
      <c r="I519" s="15">
        <v>2921.83</v>
      </c>
      <c r="J519" s="13">
        <v>1288</v>
      </c>
      <c r="K519" s="35" t="s">
        <v>3355</v>
      </c>
      <c r="L519" s="44"/>
    </row>
    <row r="520" spans="1:12" x14ac:dyDescent="0.25">
      <c r="A520" s="12" t="s">
        <v>1333</v>
      </c>
      <c r="B520" s="13">
        <v>2981</v>
      </c>
      <c r="C520" s="13">
        <v>3028</v>
      </c>
      <c r="D520" s="34">
        <v>247</v>
      </c>
      <c r="E520" s="34">
        <v>130</v>
      </c>
      <c r="F520" s="36">
        <v>2814731.4146759999</v>
      </c>
      <c r="G520" s="14">
        <v>9.3325999999999994E-5</v>
      </c>
      <c r="H520" s="15">
        <v>631511.92000000004</v>
      </c>
      <c r="I520" s="15">
        <v>560.35</v>
      </c>
      <c r="J520" s="13">
        <v>1127</v>
      </c>
      <c r="K520" s="35" t="s">
        <v>3355</v>
      </c>
      <c r="L520" s="44"/>
    </row>
    <row r="521" spans="1:12" x14ac:dyDescent="0.25">
      <c r="A521" s="12" t="s">
        <v>1334</v>
      </c>
      <c r="B521" s="13">
        <v>13404</v>
      </c>
      <c r="C521" s="13">
        <v>17161</v>
      </c>
      <c r="D521" s="34">
        <v>1439</v>
      </c>
      <c r="E521" s="34">
        <v>1420</v>
      </c>
      <c r="F521" s="36">
        <v>7826754.7426079996</v>
      </c>
      <c r="G521" s="14">
        <v>3.9840200000000001E-4</v>
      </c>
      <c r="H521" s="15">
        <v>2695864.37</v>
      </c>
      <c r="I521" s="15">
        <v>383.64</v>
      </c>
      <c r="J521" s="13">
        <v>7027</v>
      </c>
      <c r="K521" s="35" t="s">
        <v>3355</v>
      </c>
      <c r="L521" s="44"/>
    </row>
    <row r="522" spans="1:12" x14ac:dyDescent="0.25">
      <c r="A522" s="12" t="s">
        <v>1335</v>
      </c>
      <c r="B522" s="13">
        <v>11146</v>
      </c>
      <c r="C522" s="13">
        <v>11351</v>
      </c>
      <c r="D522" s="34">
        <v>724</v>
      </c>
      <c r="E522" s="34">
        <v>729</v>
      </c>
      <c r="F522" s="36">
        <v>1236545.2858199999</v>
      </c>
      <c r="G522" s="14">
        <v>2.2816700000000001E-4</v>
      </c>
      <c r="H522" s="15">
        <v>1543939.34</v>
      </c>
      <c r="I522" s="15">
        <v>560.41</v>
      </c>
      <c r="J522" s="13">
        <v>2755</v>
      </c>
      <c r="K522" s="35" t="s">
        <v>3355</v>
      </c>
      <c r="L522" s="44"/>
    </row>
    <row r="523" spans="1:12" x14ac:dyDescent="0.25">
      <c r="A523" s="12" t="s">
        <v>1336</v>
      </c>
      <c r="B523" s="13">
        <v>12729</v>
      </c>
      <c r="C523" s="13">
        <v>14796</v>
      </c>
      <c r="D523" s="34">
        <v>1937</v>
      </c>
      <c r="E523" s="34">
        <v>1487</v>
      </c>
      <c r="F523" s="36">
        <v>2914041.9211980002</v>
      </c>
      <c r="G523" s="14">
        <v>3.1202600000000002E-4</v>
      </c>
      <c r="H523" s="15">
        <v>2111386.52</v>
      </c>
      <c r="I523" s="15">
        <v>420.77</v>
      </c>
      <c r="J523" s="13">
        <v>5018</v>
      </c>
      <c r="K523" s="35" t="s">
        <v>3355</v>
      </c>
      <c r="L523" s="44"/>
    </row>
    <row r="524" spans="1:12" x14ac:dyDescent="0.25">
      <c r="A524" s="12" t="s">
        <v>1337</v>
      </c>
      <c r="B524" s="13">
        <v>1145</v>
      </c>
      <c r="C524" s="13">
        <v>1150</v>
      </c>
      <c r="D524" s="34">
        <v>198</v>
      </c>
      <c r="E524" s="34">
        <v>160</v>
      </c>
      <c r="F524" s="36">
        <v>1465261.002878</v>
      </c>
      <c r="G524" s="14">
        <v>4.2669000000000001E-5</v>
      </c>
      <c r="H524" s="15">
        <v>288730.09000000003</v>
      </c>
      <c r="I524" s="15">
        <v>494.4</v>
      </c>
      <c r="J524" s="13">
        <v>584</v>
      </c>
      <c r="K524" s="35" t="s">
        <v>3355</v>
      </c>
    </row>
    <row r="525" spans="1:12" x14ac:dyDescent="0.25">
      <c r="A525" s="12" t="s">
        <v>37</v>
      </c>
      <c r="B525" s="13">
        <v>0</v>
      </c>
      <c r="C525" s="13">
        <v>0</v>
      </c>
      <c r="D525" s="34">
        <v>0</v>
      </c>
      <c r="E525" s="34">
        <v>0</v>
      </c>
      <c r="F525" s="36">
        <v>201577.69314800002</v>
      </c>
      <c r="G525" s="14">
        <v>2.79333333333333E-6</v>
      </c>
      <c r="H525" s="15" t="s">
        <v>3356</v>
      </c>
      <c r="I525" s="15" t="s">
        <v>3356</v>
      </c>
      <c r="J525" s="13">
        <v>31</v>
      </c>
      <c r="K525" s="35" t="s">
        <v>3357</v>
      </c>
    </row>
    <row r="526" spans="1:12" x14ac:dyDescent="0.25">
      <c r="A526" s="12" t="s">
        <v>38</v>
      </c>
      <c r="B526" s="13">
        <v>1129</v>
      </c>
      <c r="C526" s="13">
        <v>1268</v>
      </c>
      <c r="D526" s="34">
        <v>95</v>
      </c>
      <c r="E526" s="34">
        <v>82</v>
      </c>
      <c r="F526" s="36">
        <v>291072.00321599998</v>
      </c>
      <c r="G526" s="14">
        <v>2.6919333333333298E-5</v>
      </c>
      <c r="H526" s="15" t="s">
        <v>3356</v>
      </c>
      <c r="I526" s="36">
        <f>(6766695163.56*G526)/J526</f>
        <v>459.98717846698463</v>
      </c>
      <c r="J526" s="13">
        <v>396</v>
      </c>
      <c r="K526" s="35" t="s">
        <v>3358</v>
      </c>
    </row>
    <row r="527" spans="1:12" x14ac:dyDescent="0.25">
      <c r="A527" s="12" t="s">
        <v>39</v>
      </c>
      <c r="B527" s="13">
        <v>656</v>
      </c>
      <c r="C527" s="13">
        <v>606</v>
      </c>
      <c r="D527" s="34">
        <v>4</v>
      </c>
      <c r="E527" s="34">
        <v>33</v>
      </c>
      <c r="F527" s="36">
        <v>1187206.124576</v>
      </c>
      <c r="G527" s="14">
        <v>2.73526666666667E-5</v>
      </c>
      <c r="H527" s="15" t="s">
        <v>3356</v>
      </c>
      <c r="I527" s="36">
        <f>(6766695163.56*G527)/J527</f>
        <v>436.52631425425091</v>
      </c>
      <c r="J527" s="13">
        <v>424</v>
      </c>
      <c r="K527" s="35" t="s">
        <v>3358</v>
      </c>
    </row>
    <row r="528" spans="1:12" x14ac:dyDescent="0.25">
      <c r="A528" s="12" t="s">
        <v>394</v>
      </c>
      <c r="B528" s="13">
        <v>0</v>
      </c>
      <c r="C528" s="13">
        <v>0</v>
      </c>
      <c r="D528" s="34">
        <v>125</v>
      </c>
      <c r="E528" s="34">
        <v>111</v>
      </c>
      <c r="F528" s="36">
        <v>230081.91491500003</v>
      </c>
      <c r="G528" s="14">
        <v>1.19723333333333E-5</v>
      </c>
      <c r="H528" s="15" t="s">
        <v>3356</v>
      </c>
      <c r="I528" s="15" t="s">
        <v>3356</v>
      </c>
      <c r="J528" s="13">
        <v>927</v>
      </c>
      <c r="K528" s="35" t="s">
        <v>3357</v>
      </c>
      <c r="L528" s="44"/>
    </row>
    <row r="529" spans="1:12" x14ac:dyDescent="0.25">
      <c r="A529" s="12" t="s">
        <v>1338</v>
      </c>
      <c r="B529" s="13">
        <v>2460</v>
      </c>
      <c r="C529" s="13">
        <v>4453</v>
      </c>
      <c r="D529" s="34">
        <v>844</v>
      </c>
      <c r="E529" s="34">
        <v>772</v>
      </c>
      <c r="F529" s="36">
        <v>2218886.0920480001</v>
      </c>
      <c r="G529" s="14">
        <v>1.0452E-4</v>
      </c>
      <c r="H529" s="15">
        <v>707251.81</v>
      </c>
      <c r="I529" s="15">
        <v>250.18</v>
      </c>
      <c r="J529" s="13">
        <v>2827</v>
      </c>
      <c r="K529" s="35" t="s">
        <v>3355</v>
      </c>
      <c r="L529" s="44"/>
    </row>
    <row r="530" spans="1:12" x14ac:dyDescent="0.25">
      <c r="A530" s="12" t="s">
        <v>1339</v>
      </c>
      <c r="B530" s="13">
        <v>7817</v>
      </c>
      <c r="C530" s="13">
        <v>7777</v>
      </c>
      <c r="D530" s="34">
        <v>850</v>
      </c>
      <c r="E530" s="34">
        <v>893</v>
      </c>
      <c r="F530" s="36">
        <v>1445073.36268</v>
      </c>
      <c r="G530" s="14">
        <v>1.72368E-4</v>
      </c>
      <c r="H530" s="15">
        <v>1166361.5900000001</v>
      </c>
      <c r="I530" s="15">
        <v>865.25</v>
      </c>
      <c r="J530" s="13">
        <v>1348</v>
      </c>
      <c r="K530" s="35" t="s">
        <v>3355</v>
      </c>
      <c r="L530" s="44"/>
    </row>
    <row r="531" spans="1:12" x14ac:dyDescent="0.25">
      <c r="A531" s="12" t="s">
        <v>1340</v>
      </c>
      <c r="B531" s="13">
        <v>1031</v>
      </c>
      <c r="C531" s="13">
        <v>1039</v>
      </c>
      <c r="D531" s="34">
        <v>131</v>
      </c>
      <c r="E531" s="34">
        <v>90</v>
      </c>
      <c r="F531" s="36">
        <v>692743.26531200006</v>
      </c>
      <c r="G531" s="14">
        <v>2.9335999999999998E-5</v>
      </c>
      <c r="H531" s="15">
        <v>198508.12</v>
      </c>
      <c r="I531" s="15">
        <v>228.44</v>
      </c>
      <c r="J531" s="13">
        <v>869</v>
      </c>
      <c r="K531" s="35" t="s">
        <v>3355</v>
      </c>
    </row>
    <row r="532" spans="1:12" x14ac:dyDescent="0.25">
      <c r="A532" s="12" t="s">
        <v>40</v>
      </c>
      <c r="B532" s="13">
        <v>4427</v>
      </c>
      <c r="C532" s="13">
        <v>3691</v>
      </c>
      <c r="D532" s="34">
        <v>52</v>
      </c>
      <c r="E532" s="34">
        <v>61</v>
      </c>
      <c r="F532" s="36">
        <v>5741955.9378599999</v>
      </c>
      <c r="G532" s="14">
        <v>1.4978233333333299E-4</v>
      </c>
      <c r="H532" s="15" t="s">
        <v>3356</v>
      </c>
      <c r="I532" s="36">
        <f>(6766695163.56*G532)/J532</f>
        <v>1142.6509476362978</v>
      </c>
      <c r="J532" s="13">
        <v>887</v>
      </c>
      <c r="K532" s="35" t="s">
        <v>3358</v>
      </c>
    </row>
    <row r="533" spans="1:12" x14ac:dyDescent="0.25">
      <c r="A533" s="12" t="s">
        <v>41</v>
      </c>
      <c r="B533" s="13">
        <v>692</v>
      </c>
      <c r="C533" s="13">
        <v>823</v>
      </c>
      <c r="D533" s="34">
        <v>68</v>
      </c>
      <c r="E533" s="34">
        <v>90</v>
      </c>
      <c r="F533" s="36">
        <v>1281561.5232349997</v>
      </c>
      <c r="G533" s="14">
        <v>3.1950333333333298E-5</v>
      </c>
      <c r="H533" s="15" t="s">
        <v>3356</v>
      </c>
      <c r="I533" s="36">
        <f>(6766695163.56*G533)/J533</f>
        <v>418.98869387751222</v>
      </c>
      <c r="J533" s="13">
        <v>516</v>
      </c>
      <c r="K533" s="35" t="s">
        <v>3358</v>
      </c>
    </row>
    <row r="534" spans="1:12" x14ac:dyDescent="0.25">
      <c r="A534" s="12" t="s">
        <v>42</v>
      </c>
      <c r="B534" s="13">
        <v>1166</v>
      </c>
      <c r="C534" s="13">
        <v>0</v>
      </c>
      <c r="D534" s="34">
        <v>23</v>
      </c>
      <c r="E534" s="34">
        <v>30</v>
      </c>
      <c r="F534" s="36">
        <v>7226539.3286250001</v>
      </c>
      <c r="G534" s="14">
        <v>1.1458799999999999E-4</v>
      </c>
      <c r="H534" s="15" t="s">
        <v>3356</v>
      </c>
      <c r="I534" s="36">
        <f>(6766695163.56*G534)/J534</f>
        <v>2294.0297792958972</v>
      </c>
      <c r="J534" s="13">
        <v>338</v>
      </c>
      <c r="K534" s="35" t="s">
        <v>3358</v>
      </c>
      <c r="L534" s="44"/>
    </row>
    <row r="535" spans="1:12" x14ac:dyDescent="0.25">
      <c r="A535" s="12" t="s">
        <v>1341</v>
      </c>
      <c r="B535" s="13">
        <v>12393</v>
      </c>
      <c r="C535" s="13">
        <v>13199</v>
      </c>
      <c r="D535" s="34">
        <v>1571</v>
      </c>
      <c r="E535" s="34">
        <v>2008</v>
      </c>
      <c r="F535" s="36">
        <v>2885597.1448850003</v>
      </c>
      <c r="G535" s="14">
        <v>2.9592000000000003E-4</v>
      </c>
      <c r="H535" s="15">
        <v>2002399.66</v>
      </c>
      <c r="I535" s="15">
        <v>525.15</v>
      </c>
      <c r="J535" s="13">
        <v>3813</v>
      </c>
      <c r="K535" s="35" t="s">
        <v>3355</v>
      </c>
      <c r="L535" s="44"/>
    </row>
    <row r="536" spans="1:12" x14ac:dyDescent="0.25">
      <c r="A536" s="12" t="s">
        <v>1342</v>
      </c>
      <c r="B536" s="13">
        <v>6253</v>
      </c>
      <c r="C536" s="13">
        <v>6039</v>
      </c>
      <c r="D536" s="34">
        <v>64</v>
      </c>
      <c r="E536" s="34">
        <v>51</v>
      </c>
      <c r="F536" s="36">
        <v>1718186.5871070004</v>
      </c>
      <c r="G536" s="14">
        <v>1.3243799999999999E-4</v>
      </c>
      <c r="H536" s="15">
        <v>896166.37</v>
      </c>
      <c r="I536" s="15">
        <v>1469.12</v>
      </c>
      <c r="J536" s="13">
        <v>610</v>
      </c>
      <c r="K536" s="35" t="s">
        <v>3355</v>
      </c>
      <c r="L536" s="44"/>
    </row>
    <row r="537" spans="1:12" x14ac:dyDescent="0.25">
      <c r="A537" s="12" t="s">
        <v>1343</v>
      </c>
      <c r="B537" s="13">
        <v>5434</v>
      </c>
      <c r="C537" s="13">
        <v>6297</v>
      </c>
      <c r="D537" s="34">
        <v>626</v>
      </c>
      <c r="E537" s="34">
        <v>499</v>
      </c>
      <c r="F537" s="36">
        <v>3885931.4306759997</v>
      </c>
      <c r="G537" s="14">
        <v>1.6471300000000001E-4</v>
      </c>
      <c r="H537" s="15">
        <v>1114559.3</v>
      </c>
      <c r="I537" s="15">
        <v>815.33</v>
      </c>
      <c r="J537" s="13">
        <v>1367</v>
      </c>
      <c r="K537" s="35" t="s">
        <v>3355</v>
      </c>
    </row>
    <row r="538" spans="1:12" x14ac:dyDescent="0.25">
      <c r="A538" s="12" t="s">
        <v>395</v>
      </c>
      <c r="B538" s="13">
        <v>77</v>
      </c>
      <c r="C538" s="13">
        <v>0</v>
      </c>
      <c r="D538" s="34">
        <v>0</v>
      </c>
      <c r="E538" s="34">
        <v>0</v>
      </c>
      <c r="F538" s="36">
        <v>0</v>
      </c>
      <c r="G538" s="14">
        <v>2.2470000000000003E-6</v>
      </c>
      <c r="H538" s="15" t="s">
        <v>3356</v>
      </c>
      <c r="I538" s="15" t="s">
        <v>3356</v>
      </c>
      <c r="J538" s="13">
        <v>1</v>
      </c>
      <c r="K538" s="35" t="s">
        <v>3357</v>
      </c>
    </row>
    <row r="539" spans="1:12" x14ac:dyDescent="0.25">
      <c r="A539" s="12" t="s">
        <v>396</v>
      </c>
      <c r="B539" s="13">
        <v>3664</v>
      </c>
      <c r="C539" s="13">
        <v>4293</v>
      </c>
      <c r="D539" s="34">
        <v>216</v>
      </c>
      <c r="E539" s="34">
        <v>301</v>
      </c>
      <c r="F539" s="36">
        <v>1653874.8359600003</v>
      </c>
      <c r="G539" s="14">
        <v>9.7905000000000005E-5</v>
      </c>
      <c r="H539" s="15" t="s">
        <v>3356</v>
      </c>
      <c r="I539" s="15" t="s">
        <v>3356</v>
      </c>
      <c r="J539" s="13">
        <v>2914</v>
      </c>
      <c r="K539" s="35" t="s">
        <v>3357</v>
      </c>
    </row>
    <row r="540" spans="1:12" x14ac:dyDescent="0.25">
      <c r="A540" s="12" t="s">
        <v>397</v>
      </c>
      <c r="B540" s="13">
        <v>3856</v>
      </c>
      <c r="C540" s="13">
        <v>4739</v>
      </c>
      <c r="D540" s="34">
        <v>177</v>
      </c>
      <c r="E540" s="34">
        <v>280</v>
      </c>
      <c r="F540" s="36">
        <v>2421495.961474</v>
      </c>
      <c r="G540" s="14">
        <v>1.13239666666667E-4</v>
      </c>
      <c r="H540" s="15" t="s">
        <v>3356</v>
      </c>
      <c r="I540" s="15" t="s">
        <v>3356</v>
      </c>
      <c r="J540" s="13">
        <v>2651</v>
      </c>
      <c r="K540" s="35" t="s">
        <v>3357</v>
      </c>
      <c r="L540" s="44"/>
    </row>
    <row r="541" spans="1:12" x14ac:dyDescent="0.25">
      <c r="A541" s="12" t="s">
        <v>1344</v>
      </c>
      <c r="B541" s="13">
        <v>4352</v>
      </c>
      <c r="C541" s="13">
        <v>5013</v>
      </c>
      <c r="D541" s="34">
        <v>152</v>
      </c>
      <c r="E541" s="34">
        <v>222</v>
      </c>
      <c r="F541" s="36">
        <v>2330796.18346</v>
      </c>
      <c r="G541" s="14">
        <v>1.1675699999999999E-4</v>
      </c>
      <c r="H541" s="15">
        <v>790061.59</v>
      </c>
      <c r="I541" s="15">
        <v>443.61</v>
      </c>
      <c r="J541" s="13">
        <v>1781</v>
      </c>
      <c r="K541" s="35" t="s">
        <v>3355</v>
      </c>
    </row>
    <row r="542" spans="1:12" x14ac:dyDescent="0.25">
      <c r="A542" s="12" t="s">
        <v>398</v>
      </c>
      <c r="B542" s="13">
        <v>1922</v>
      </c>
      <c r="C542" s="13">
        <v>1922</v>
      </c>
      <c r="D542" s="34">
        <v>414</v>
      </c>
      <c r="E542" s="34">
        <v>360</v>
      </c>
      <c r="F542" s="36">
        <v>7086354.2020159997</v>
      </c>
      <c r="G542" s="14">
        <v>1.3518566666666701E-4</v>
      </c>
      <c r="H542" s="15" t="s">
        <v>3356</v>
      </c>
      <c r="I542" s="15" t="s">
        <v>3356</v>
      </c>
      <c r="J542" s="13">
        <v>1261</v>
      </c>
      <c r="K542" s="35" t="s">
        <v>3357</v>
      </c>
    </row>
    <row r="543" spans="1:12" x14ac:dyDescent="0.25">
      <c r="A543" s="12" t="s">
        <v>399</v>
      </c>
      <c r="B543" s="13">
        <v>0</v>
      </c>
      <c r="C543" s="13">
        <v>0</v>
      </c>
      <c r="D543" s="34">
        <v>12</v>
      </c>
      <c r="E543" s="34">
        <v>8</v>
      </c>
      <c r="F543" s="36">
        <v>434470.76706800004</v>
      </c>
      <c r="G543" s="14">
        <v>6.7196666666666694E-6</v>
      </c>
      <c r="H543" s="15" t="s">
        <v>3356</v>
      </c>
      <c r="I543" s="15" t="s">
        <v>3356</v>
      </c>
      <c r="J543" s="13">
        <v>237</v>
      </c>
      <c r="K543" s="35" t="s">
        <v>3357</v>
      </c>
      <c r="L543" s="44"/>
    </row>
    <row r="544" spans="1:12" x14ac:dyDescent="0.25">
      <c r="A544" s="12" t="s">
        <v>1345</v>
      </c>
      <c r="B544" s="13">
        <v>683</v>
      </c>
      <c r="C544" s="13">
        <v>899</v>
      </c>
      <c r="D544" s="34">
        <v>3</v>
      </c>
      <c r="E544" s="34">
        <v>7</v>
      </c>
      <c r="F544" s="36">
        <v>1277060.4353760001</v>
      </c>
      <c r="G544" s="14">
        <v>3.0793999999999997E-5</v>
      </c>
      <c r="H544" s="15">
        <v>208376.43</v>
      </c>
      <c r="I544" s="15">
        <v>1157.6400000000001</v>
      </c>
      <c r="J544" s="13">
        <v>180</v>
      </c>
      <c r="K544" s="35" t="s">
        <v>3355</v>
      </c>
      <c r="L544" s="44"/>
    </row>
    <row r="545" spans="1:12" x14ac:dyDescent="0.25">
      <c r="A545" s="12" t="s">
        <v>1346</v>
      </c>
      <c r="B545" s="13">
        <v>3752</v>
      </c>
      <c r="C545" s="13">
        <v>5133</v>
      </c>
      <c r="D545" s="34">
        <v>584</v>
      </c>
      <c r="E545" s="34">
        <v>386</v>
      </c>
      <c r="F545" s="36">
        <v>6858255.9002449997</v>
      </c>
      <c r="G545" s="14">
        <v>1.65833E-4</v>
      </c>
      <c r="H545" s="15">
        <v>1122139.8600000001</v>
      </c>
      <c r="I545" s="15">
        <v>292.14999999999998</v>
      </c>
      <c r="J545" s="13">
        <v>3841</v>
      </c>
      <c r="K545" s="35" t="s">
        <v>3355</v>
      </c>
    </row>
    <row r="546" spans="1:12" x14ac:dyDescent="0.25">
      <c r="A546" s="12" t="s">
        <v>400</v>
      </c>
      <c r="B546" s="13">
        <v>0</v>
      </c>
      <c r="C546" s="13">
        <v>0</v>
      </c>
      <c r="D546" s="34">
        <v>6</v>
      </c>
      <c r="E546" s="34">
        <v>19</v>
      </c>
      <c r="F546" s="36">
        <v>34753.431240000005</v>
      </c>
      <c r="G546" s="14">
        <v>6.8366666666666693E-7</v>
      </c>
      <c r="H546" s="15" t="s">
        <v>3356</v>
      </c>
      <c r="I546" s="15" t="s">
        <v>3356</v>
      </c>
      <c r="J546" s="13">
        <v>663</v>
      </c>
      <c r="K546" s="35" t="s">
        <v>3357</v>
      </c>
    </row>
    <row r="547" spans="1:12" x14ac:dyDescent="0.25">
      <c r="A547" s="12" t="s">
        <v>401</v>
      </c>
      <c r="B547" s="13">
        <v>0</v>
      </c>
      <c r="C547" s="13">
        <v>0</v>
      </c>
      <c r="D547" s="34">
        <v>57</v>
      </c>
      <c r="E547" s="34">
        <v>52</v>
      </c>
      <c r="F547" s="36">
        <v>659178.24703199998</v>
      </c>
      <c r="G547" s="14">
        <v>1.6204666666666698E-5</v>
      </c>
      <c r="H547" s="15" t="s">
        <v>3356</v>
      </c>
      <c r="I547" s="15" t="s">
        <v>3356</v>
      </c>
      <c r="J547" s="13">
        <v>599</v>
      </c>
      <c r="K547" s="35" t="s">
        <v>3357</v>
      </c>
      <c r="L547" s="44"/>
    </row>
    <row r="548" spans="1:12" x14ac:dyDescent="0.25">
      <c r="A548" s="12" t="s">
        <v>1347</v>
      </c>
      <c r="B548" s="13">
        <v>33054</v>
      </c>
      <c r="C548" s="13">
        <v>33440</v>
      </c>
      <c r="D548" s="34">
        <v>4300</v>
      </c>
      <c r="E548" s="34">
        <v>4237</v>
      </c>
      <c r="F548" s="36">
        <v>5544166.1756080007</v>
      </c>
      <c r="G548" s="14">
        <v>7.3669000000000002E-4</v>
      </c>
      <c r="H548" s="15">
        <v>4984955.9800000004</v>
      </c>
      <c r="I548" s="15">
        <v>514.39</v>
      </c>
      <c r="J548" s="13">
        <v>9691</v>
      </c>
      <c r="K548" s="35" t="s">
        <v>3355</v>
      </c>
      <c r="L548" s="44"/>
    </row>
    <row r="549" spans="1:12" x14ac:dyDescent="0.25">
      <c r="A549" s="12" t="s">
        <v>1348</v>
      </c>
      <c r="B549" s="13">
        <v>3402</v>
      </c>
      <c r="C549" s="13">
        <v>3811</v>
      </c>
      <c r="D549" s="34">
        <v>246</v>
      </c>
      <c r="E549" s="34">
        <v>165</v>
      </c>
      <c r="F549" s="36">
        <v>1593009.8161749998</v>
      </c>
      <c r="G549" s="14">
        <v>8.8304E-5</v>
      </c>
      <c r="H549" s="15">
        <v>597526.6</v>
      </c>
      <c r="I549" s="15">
        <v>420.8</v>
      </c>
      <c r="J549" s="13">
        <v>1420</v>
      </c>
      <c r="K549" s="35" t="s">
        <v>3355</v>
      </c>
    </row>
    <row r="550" spans="1:12" x14ac:dyDescent="0.25">
      <c r="A550" s="12" t="s">
        <v>43</v>
      </c>
      <c r="B550" s="13">
        <v>1192</v>
      </c>
      <c r="C550" s="13">
        <v>1249</v>
      </c>
      <c r="D550" s="34">
        <v>83</v>
      </c>
      <c r="E550" s="34">
        <v>105</v>
      </c>
      <c r="F550" s="36">
        <v>957252.31334000011</v>
      </c>
      <c r="G550" s="14">
        <v>3.6231666666666701E-5</v>
      </c>
      <c r="H550" s="15" t="s">
        <v>3356</v>
      </c>
      <c r="I550" s="36">
        <f>(6766695163.56*G550)/J550</f>
        <v>248.90217624472248</v>
      </c>
      <c r="J550" s="13">
        <v>985</v>
      </c>
      <c r="K550" s="35" t="s">
        <v>3358</v>
      </c>
      <c r="L550" s="44"/>
    </row>
    <row r="551" spans="1:12" x14ac:dyDescent="0.25">
      <c r="A551" s="12" t="s">
        <v>1349</v>
      </c>
      <c r="B551" s="13">
        <v>10844</v>
      </c>
      <c r="C551" s="13">
        <v>10606</v>
      </c>
      <c r="D551" s="34">
        <v>1239</v>
      </c>
      <c r="E551" s="34">
        <v>1372</v>
      </c>
      <c r="F551" s="36">
        <v>2449969.1629369999</v>
      </c>
      <c r="G551" s="14">
        <v>2.4502600000000002E-4</v>
      </c>
      <c r="H551" s="15">
        <v>1658014.87</v>
      </c>
      <c r="I551" s="15">
        <v>416.48</v>
      </c>
      <c r="J551" s="13">
        <v>3981</v>
      </c>
      <c r="K551" s="35" t="s">
        <v>3355</v>
      </c>
      <c r="L551" s="44"/>
    </row>
    <row r="552" spans="1:12" x14ac:dyDescent="0.25">
      <c r="A552" s="12" t="s">
        <v>1350</v>
      </c>
      <c r="B552" s="13">
        <v>12559</v>
      </c>
      <c r="C552" s="13">
        <v>15156</v>
      </c>
      <c r="D552" s="34">
        <v>1196</v>
      </c>
      <c r="E552" s="34">
        <v>1126</v>
      </c>
      <c r="F552" s="36">
        <v>14036148.636794001</v>
      </c>
      <c r="G552" s="14">
        <v>4.4929600000000002E-4</v>
      </c>
      <c r="H552" s="15">
        <v>3040246.65</v>
      </c>
      <c r="I552" s="15">
        <v>780.35</v>
      </c>
      <c r="J552" s="13">
        <v>3896</v>
      </c>
      <c r="K552" s="35" t="s">
        <v>3355</v>
      </c>
      <c r="L552" s="44"/>
    </row>
    <row r="553" spans="1:12" x14ac:dyDescent="0.25">
      <c r="A553" s="12" t="s">
        <v>1351</v>
      </c>
      <c r="B553" s="13">
        <v>12505</v>
      </c>
      <c r="C553" s="13">
        <v>12406</v>
      </c>
      <c r="D553" s="34">
        <v>1282</v>
      </c>
      <c r="E553" s="34">
        <v>1233</v>
      </c>
      <c r="F553" s="36">
        <v>7123624.8292500004</v>
      </c>
      <c r="G553" s="14">
        <v>3.3590900000000001E-4</v>
      </c>
      <c r="H553" s="15">
        <v>2272994.7200000002</v>
      </c>
      <c r="I553" s="15">
        <v>468.95</v>
      </c>
      <c r="J553" s="13">
        <v>4847</v>
      </c>
      <c r="K553" s="35" t="s">
        <v>3355</v>
      </c>
      <c r="L553" s="44"/>
    </row>
    <row r="554" spans="1:12" x14ac:dyDescent="0.25">
      <c r="A554" s="12" t="s">
        <v>1352</v>
      </c>
      <c r="B554" s="13">
        <v>1594</v>
      </c>
      <c r="C554" s="13">
        <v>1284</v>
      </c>
      <c r="D554" s="34">
        <v>117</v>
      </c>
      <c r="E554" s="34">
        <v>173</v>
      </c>
      <c r="F554" s="36">
        <v>1683631.058559</v>
      </c>
      <c r="G554" s="14">
        <v>5.0062000000000003E-5</v>
      </c>
      <c r="H554" s="15">
        <v>338754.96</v>
      </c>
      <c r="I554" s="15">
        <v>347.8</v>
      </c>
      <c r="J554" s="13">
        <v>974</v>
      </c>
      <c r="K554" s="35" t="s">
        <v>3355</v>
      </c>
      <c r="L554" s="44"/>
    </row>
    <row r="555" spans="1:12" x14ac:dyDescent="0.25">
      <c r="A555" s="12" t="s">
        <v>1353</v>
      </c>
      <c r="B555" s="13">
        <v>28876</v>
      </c>
      <c r="C555" s="13">
        <v>28220</v>
      </c>
      <c r="D555" s="34">
        <v>3546</v>
      </c>
      <c r="E555" s="34">
        <v>4657</v>
      </c>
      <c r="F555" s="36">
        <v>16642181.376327999</v>
      </c>
      <c r="G555" s="14">
        <v>7.9559100000000001E-4</v>
      </c>
      <c r="H555" s="15">
        <v>5383518.5199999996</v>
      </c>
      <c r="I555" s="15">
        <v>1080.5999999999999</v>
      </c>
      <c r="J555" s="13">
        <v>4982</v>
      </c>
      <c r="K555" s="35" t="s">
        <v>3355</v>
      </c>
      <c r="L555" s="44"/>
    </row>
    <row r="556" spans="1:12" x14ac:dyDescent="0.25">
      <c r="A556" s="12" t="s">
        <v>1354</v>
      </c>
      <c r="B556" s="13">
        <v>3105</v>
      </c>
      <c r="C556" s="13">
        <v>3722</v>
      </c>
      <c r="D556" s="34">
        <v>388</v>
      </c>
      <c r="E556" s="34">
        <v>467</v>
      </c>
      <c r="F556" s="36">
        <v>2060841.4310400002</v>
      </c>
      <c r="G556" s="14">
        <v>9.4926999999999994E-5</v>
      </c>
      <c r="H556" s="15">
        <v>642340.43000000005</v>
      </c>
      <c r="I556" s="15">
        <v>252.4</v>
      </c>
      <c r="J556" s="13">
        <v>2545</v>
      </c>
      <c r="K556" s="35" t="s">
        <v>3355</v>
      </c>
    </row>
    <row r="557" spans="1:12" x14ac:dyDescent="0.25">
      <c r="A557" s="12" t="s">
        <v>402</v>
      </c>
      <c r="B557" s="13">
        <v>0</v>
      </c>
      <c r="C557" s="13">
        <v>1469</v>
      </c>
      <c r="D557" s="34">
        <v>135</v>
      </c>
      <c r="E557" s="34">
        <v>151</v>
      </c>
      <c r="F557" s="36">
        <v>1922501.0723059999</v>
      </c>
      <c r="G557" s="14">
        <v>5.2554333333333299E-5</v>
      </c>
      <c r="H557" s="15" t="s">
        <v>3356</v>
      </c>
      <c r="I557" s="15" t="s">
        <v>3356</v>
      </c>
      <c r="J557" s="13">
        <v>1011</v>
      </c>
      <c r="K557" s="35" t="s">
        <v>3357</v>
      </c>
      <c r="L557" s="44"/>
    </row>
    <row r="558" spans="1:12" x14ac:dyDescent="0.25">
      <c r="A558" s="12" t="s">
        <v>1355</v>
      </c>
      <c r="B558" s="13">
        <v>11139</v>
      </c>
      <c r="C558" s="13">
        <v>11656</v>
      </c>
      <c r="D558" s="34">
        <v>1888</v>
      </c>
      <c r="E558" s="34">
        <v>1605</v>
      </c>
      <c r="F558" s="36">
        <v>3343007.8517990001</v>
      </c>
      <c r="G558" s="14">
        <v>2.7642399999999999E-4</v>
      </c>
      <c r="H558" s="15">
        <v>1870475.32</v>
      </c>
      <c r="I558" s="15">
        <v>489.78</v>
      </c>
      <c r="J558" s="13">
        <v>3819</v>
      </c>
      <c r="K558" s="35" t="s">
        <v>3355</v>
      </c>
      <c r="L558" s="44"/>
    </row>
    <row r="559" spans="1:12" x14ac:dyDescent="0.25">
      <c r="A559" s="12" t="s">
        <v>1356</v>
      </c>
      <c r="B559" s="13">
        <v>7828</v>
      </c>
      <c r="C559" s="13">
        <v>7266</v>
      </c>
      <c r="D559" s="34">
        <v>901</v>
      </c>
      <c r="E559" s="34">
        <v>958</v>
      </c>
      <c r="F559" s="36">
        <v>5189826.9567680005</v>
      </c>
      <c r="G559" s="14">
        <v>2.1793499999999999E-4</v>
      </c>
      <c r="H559" s="15">
        <v>1474701.85</v>
      </c>
      <c r="I559" s="15">
        <v>469.8</v>
      </c>
      <c r="J559" s="13">
        <v>3139</v>
      </c>
      <c r="K559" s="35" t="s">
        <v>3355</v>
      </c>
    </row>
    <row r="560" spans="1:12" x14ac:dyDescent="0.25">
      <c r="A560" s="12" t="s">
        <v>403</v>
      </c>
      <c r="B560" s="13">
        <v>0</v>
      </c>
      <c r="C560" s="13">
        <v>0</v>
      </c>
      <c r="D560" s="34">
        <v>505</v>
      </c>
      <c r="E560" s="34">
        <v>458</v>
      </c>
      <c r="F560" s="36">
        <v>11803397.854567001</v>
      </c>
      <c r="G560" s="14">
        <v>2.2270266666666699E-4</v>
      </c>
      <c r="H560" s="15" t="s">
        <v>3356</v>
      </c>
      <c r="I560" s="15" t="s">
        <v>3356</v>
      </c>
      <c r="J560" s="13">
        <v>3739</v>
      </c>
      <c r="K560" s="35" t="s">
        <v>3357</v>
      </c>
    </row>
    <row r="561" spans="1:12" x14ac:dyDescent="0.25">
      <c r="A561" s="12" t="s">
        <v>404</v>
      </c>
      <c r="B561" s="13">
        <v>1252</v>
      </c>
      <c r="C561" s="13">
        <v>1180</v>
      </c>
      <c r="D561" s="34">
        <v>121</v>
      </c>
      <c r="E561" s="34">
        <v>85</v>
      </c>
      <c r="F561" s="36">
        <v>2263538.4511160003</v>
      </c>
      <c r="G561" s="14">
        <v>5.3608666666666701E-5</v>
      </c>
      <c r="H561" s="15" t="s">
        <v>3356</v>
      </c>
      <c r="I561" s="15" t="s">
        <v>3356</v>
      </c>
      <c r="J561" s="13">
        <v>1263</v>
      </c>
      <c r="K561" s="35" t="s">
        <v>3357</v>
      </c>
      <c r="L561" s="44"/>
    </row>
    <row r="562" spans="1:12" x14ac:dyDescent="0.25">
      <c r="A562" s="12" t="s">
        <v>1357</v>
      </c>
      <c r="B562" s="13">
        <v>7594</v>
      </c>
      <c r="C562" s="13">
        <v>7871</v>
      </c>
      <c r="D562" s="34">
        <v>639</v>
      </c>
      <c r="E562" s="34">
        <v>667</v>
      </c>
      <c r="F562" s="36">
        <v>6649771.3897589995</v>
      </c>
      <c r="G562" s="14">
        <v>2.35372E-4</v>
      </c>
      <c r="H562" s="15">
        <v>1592687.94</v>
      </c>
      <c r="I562" s="15">
        <v>299.38</v>
      </c>
      <c r="J562" s="13">
        <v>5320</v>
      </c>
      <c r="K562" s="35" t="s">
        <v>3355</v>
      </c>
      <c r="L562" s="44"/>
    </row>
    <row r="563" spans="1:12" x14ac:dyDescent="0.25">
      <c r="A563" s="12" t="s">
        <v>1358</v>
      </c>
      <c r="B563" s="13">
        <v>3392</v>
      </c>
      <c r="C563" s="13">
        <v>3379</v>
      </c>
      <c r="D563" s="34">
        <v>408</v>
      </c>
      <c r="E563" s="34">
        <v>264</v>
      </c>
      <c r="F563" s="36">
        <v>5434494.1026980001</v>
      </c>
      <c r="G563" s="14">
        <v>1.3693399999999999E-4</v>
      </c>
      <c r="H563" s="15">
        <v>926591.39</v>
      </c>
      <c r="I563" s="15">
        <v>729.6</v>
      </c>
      <c r="J563" s="13">
        <v>1270</v>
      </c>
      <c r="K563" s="35" t="s">
        <v>3355</v>
      </c>
      <c r="L563" s="44"/>
    </row>
    <row r="564" spans="1:12" x14ac:dyDescent="0.25">
      <c r="A564" s="12" t="s">
        <v>1359</v>
      </c>
      <c r="B564" s="13">
        <v>205982</v>
      </c>
      <c r="C564" s="13">
        <v>0</v>
      </c>
      <c r="D564" s="34">
        <v>9390</v>
      </c>
      <c r="E564" s="34">
        <v>8394</v>
      </c>
      <c r="F564" s="36">
        <v>43684184.730511002</v>
      </c>
      <c r="G564" s="14">
        <v>1.8111889999999999E-3</v>
      </c>
      <c r="H564" s="15">
        <v>12255762.15</v>
      </c>
      <c r="I564" s="15">
        <v>630.41</v>
      </c>
      <c r="J564" s="13">
        <v>19441</v>
      </c>
      <c r="K564" s="35" t="s">
        <v>3355</v>
      </c>
      <c r="L564" s="44"/>
    </row>
    <row r="565" spans="1:12" x14ac:dyDescent="0.25">
      <c r="A565" s="12" t="s">
        <v>1360</v>
      </c>
      <c r="B565" s="13">
        <v>8027</v>
      </c>
      <c r="C565" s="13">
        <v>8258</v>
      </c>
      <c r="D565" s="34">
        <v>900</v>
      </c>
      <c r="E565" s="34">
        <v>950</v>
      </c>
      <c r="F565" s="36">
        <v>9369096.3621800002</v>
      </c>
      <c r="G565" s="14">
        <v>2.8299899999999998E-4</v>
      </c>
      <c r="H565" s="15">
        <v>1914968.5</v>
      </c>
      <c r="I565" s="15">
        <v>491.02</v>
      </c>
      <c r="J565" s="13">
        <v>3900</v>
      </c>
      <c r="K565" s="35" t="s">
        <v>3355</v>
      </c>
      <c r="L565" s="44"/>
    </row>
    <row r="566" spans="1:12" x14ac:dyDescent="0.25">
      <c r="A566" s="12" t="s">
        <v>1361</v>
      </c>
      <c r="B566" s="13">
        <v>38705</v>
      </c>
      <c r="C566" s="13">
        <v>43313</v>
      </c>
      <c r="D566" s="34">
        <v>5714</v>
      </c>
      <c r="E566" s="34">
        <v>6121</v>
      </c>
      <c r="F566" s="36">
        <v>18004536.214128003</v>
      </c>
      <c r="G566" s="14">
        <v>1.066053E-3</v>
      </c>
      <c r="H566" s="15">
        <v>7213655.4199999999</v>
      </c>
      <c r="I566" s="15">
        <v>564.76</v>
      </c>
      <c r="J566" s="13">
        <v>12773</v>
      </c>
      <c r="K566" s="35" t="s">
        <v>3355</v>
      </c>
      <c r="L566" s="44"/>
    </row>
    <row r="567" spans="1:12" x14ac:dyDescent="0.25">
      <c r="A567" s="12" t="s">
        <v>1362</v>
      </c>
      <c r="B567" s="13">
        <v>5417</v>
      </c>
      <c r="C567" s="13">
        <v>6286</v>
      </c>
      <c r="D567" s="34">
        <v>601</v>
      </c>
      <c r="E567" s="34">
        <v>512</v>
      </c>
      <c r="F567" s="36">
        <v>4170091.6510319998</v>
      </c>
      <c r="G567" s="14">
        <v>1.67937E-4</v>
      </c>
      <c r="H567" s="15">
        <v>1136377.9099999999</v>
      </c>
      <c r="I567" s="15">
        <v>484.39</v>
      </c>
      <c r="J567" s="13">
        <v>2346</v>
      </c>
      <c r="K567" s="35" t="s">
        <v>3355</v>
      </c>
      <c r="L567" s="44"/>
    </row>
    <row r="568" spans="1:12" x14ac:dyDescent="0.25">
      <c r="A568" s="12" t="s">
        <v>1363</v>
      </c>
      <c r="B568" s="13">
        <v>16888</v>
      </c>
      <c r="C568" s="13">
        <v>16682</v>
      </c>
      <c r="D568" s="34">
        <v>2542</v>
      </c>
      <c r="E568" s="34">
        <v>2675</v>
      </c>
      <c r="F568" s="36">
        <v>9632657.6803939994</v>
      </c>
      <c r="G568" s="14">
        <v>4.6929399999999998E-4</v>
      </c>
      <c r="H568" s="15">
        <v>3175567.33</v>
      </c>
      <c r="I568" s="15">
        <v>622.16999999999996</v>
      </c>
      <c r="J568" s="13">
        <v>5104</v>
      </c>
      <c r="K568" s="35" t="s">
        <v>3355</v>
      </c>
      <c r="L568" s="44"/>
    </row>
    <row r="569" spans="1:12" x14ac:dyDescent="0.25">
      <c r="A569" s="12" t="s">
        <v>1364</v>
      </c>
      <c r="B569" s="13">
        <v>4086</v>
      </c>
      <c r="C569" s="13">
        <v>4647</v>
      </c>
      <c r="D569" s="34">
        <v>538</v>
      </c>
      <c r="E569" s="34">
        <v>551</v>
      </c>
      <c r="F569" s="36">
        <v>2812152.9147079997</v>
      </c>
      <c r="G569" s="14">
        <v>1.2369400000000001E-4</v>
      </c>
      <c r="H569" s="15">
        <v>836997.92</v>
      </c>
      <c r="I569" s="15">
        <v>374.16</v>
      </c>
      <c r="J569" s="13">
        <v>2237</v>
      </c>
      <c r="K569" s="35" t="s">
        <v>3355</v>
      </c>
      <c r="L569" s="44"/>
    </row>
    <row r="570" spans="1:12" x14ac:dyDescent="0.25">
      <c r="A570" s="12" t="s">
        <v>1365</v>
      </c>
      <c r="B570" s="13">
        <v>4282</v>
      </c>
      <c r="C570" s="13">
        <v>4583</v>
      </c>
      <c r="D570" s="34">
        <v>542</v>
      </c>
      <c r="E570" s="34">
        <v>475</v>
      </c>
      <c r="F570" s="36">
        <v>1116282.3351119999</v>
      </c>
      <c r="G570" s="14">
        <v>1.02063E-4</v>
      </c>
      <c r="H570" s="15">
        <v>690632.4</v>
      </c>
      <c r="I570" s="15">
        <v>314.93</v>
      </c>
      <c r="J570" s="13">
        <v>2193</v>
      </c>
      <c r="K570" s="35" t="s">
        <v>3355</v>
      </c>
      <c r="L570" s="44"/>
    </row>
    <row r="571" spans="1:12" x14ac:dyDescent="0.25">
      <c r="A571" s="12" t="s">
        <v>1366</v>
      </c>
      <c r="B571" s="13">
        <v>13290</v>
      </c>
      <c r="C571" s="13">
        <v>14605</v>
      </c>
      <c r="D571" s="34">
        <v>876</v>
      </c>
      <c r="E571" s="34">
        <v>1197</v>
      </c>
      <c r="F571" s="36">
        <v>9964773.1458600014</v>
      </c>
      <c r="G571" s="14">
        <v>4.2451199999999999E-4</v>
      </c>
      <c r="H571" s="15">
        <v>2872540.82</v>
      </c>
      <c r="I571" s="15">
        <v>372.23</v>
      </c>
      <c r="J571" s="13">
        <v>7717</v>
      </c>
      <c r="K571" s="35" t="s">
        <v>3355</v>
      </c>
      <c r="L571" s="44"/>
    </row>
    <row r="572" spans="1:12" x14ac:dyDescent="0.25">
      <c r="A572" s="12" t="s">
        <v>1367</v>
      </c>
      <c r="B572" s="13">
        <v>11187</v>
      </c>
      <c r="C572" s="13">
        <v>10949</v>
      </c>
      <c r="D572" s="34">
        <v>1051</v>
      </c>
      <c r="E572" s="34">
        <v>974</v>
      </c>
      <c r="F572" s="36">
        <v>14778595.157375999</v>
      </c>
      <c r="G572" s="14">
        <v>4.0706500000000002E-4</v>
      </c>
      <c r="H572" s="15">
        <v>2754487.92</v>
      </c>
      <c r="I572" s="15">
        <v>602.34</v>
      </c>
      <c r="J572" s="13">
        <v>4573</v>
      </c>
      <c r="K572" s="35" t="s">
        <v>3355</v>
      </c>
      <c r="L572" s="44"/>
    </row>
    <row r="573" spans="1:12" x14ac:dyDescent="0.25">
      <c r="A573" s="12" t="s">
        <v>1368</v>
      </c>
      <c r="B573" s="13">
        <v>16236</v>
      </c>
      <c r="C573" s="13">
        <v>17126</v>
      </c>
      <c r="D573" s="34">
        <v>1425</v>
      </c>
      <c r="E573" s="34">
        <v>1667</v>
      </c>
      <c r="F573" s="36">
        <v>6997037.5557349995</v>
      </c>
      <c r="G573" s="14">
        <v>4.1413099999999998E-4</v>
      </c>
      <c r="H573" s="15">
        <v>2802296.39</v>
      </c>
      <c r="I573" s="15">
        <v>606.16</v>
      </c>
      <c r="J573" s="13">
        <v>4623</v>
      </c>
      <c r="K573" s="35" t="s">
        <v>3355</v>
      </c>
      <c r="L573" s="44"/>
    </row>
    <row r="574" spans="1:12" x14ac:dyDescent="0.25">
      <c r="A574" s="12" t="s">
        <v>1369</v>
      </c>
      <c r="B574" s="13">
        <v>9964</v>
      </c>
      <c r="C574" s="13">
        <v>8812</v>
      </c>
      <c r="D574" s="34">
        <v>870</v>
      </c>
      <c r="E574" s="34">
        <v>828</v>
      </c>
      <c r="F574" s="36">
        <v>3689998.3057309999</v>
      </c>
      <c r="G574" s="14">
        <v>2.29755E-4</v>
      </c>
      <c r="H574" s="15">
        <v>1554679.99</v>
      </c>
      <c r="I574" s="15">
        <v>541.51</v>
      </c>
      <c r="J574" s="13">
        <v>2871</v>
      </c>
      <c r="K574" s="35" t="s">
        <v>3355</v>
      </c>
      <c r="L574" s="44"/>
    </row>
    <row r="575" spans="1:12" x14ac:dyDescent="0.25">
      <c r="A575" s="12" t="s">
        <v>1370</v>
      </c>
      <c r="B575" s="13">
        <v>0</v>
      </c>
      <c r="C575" s="13">
        <v>712</v>
      </c>
      <c r="D575" s="34">
        <v>0</v>
      </c>
      <c r="E575" s="34">
        <v>0</v>
      </c>
      <c r="F575" s="36" t="s">
        <v>3356</v>
      </c>
      <c r="G575" s="14">
        <v>1.77E-5</v>
      </c>
      <c r="H575" s="15">
        <v>119770.8</v>
      </c>
      <c r="I575" s="15">
        <v>14971.35</v>
      </c>
      <c r="J575" s="13">
        <v>8</v>
      </c>
      <c r="K575" s="35" t="s">
        <v>3355</v>
      </c>
    </row>
    <row r="576" spans="1:12" x14ac:dyDescent="0.25">
      <c r="A576" s="12" t="s">
        <v>405</v>
      </c>
      <c r="B576" s="13">
        <v>0</v>
      </c>
      <c r="C576" s="13">
        <v>0</v>
      </c>
      <c r="D576" s="34">
        <v>23</v>
      </c>
      <c r="E576" s="34">
        <v>20</v>
      </c>
      <c r="F576" s="36">
        <v>0</v>
      </c>
      <c r="G576" s="14">
        <v>5.7899999999999998E-7</v>
      </c>
      <c r="H576" s="15" t="s">
        <v>3356</v>
      </c>
      <c r="I576" s="15" t="s">
        <v>3356</v>
      </c>
      <c r="J576" s="13">
        <v>315</v>
      </c>
      <c r="K576" s="35" t="s">
        <v>3357</v>
      </c>
    </row>
    <row r="577" spans="1:12" x14ac:dyDescent="0.25">
      <c r="A577" s="12" t="s">
        <v>406</v>
      </c>
      <c r="B577" s="13">
        <v>0</v>
      </c>
      <c r="C577" s="13">
        <v>0</v>
      </c>
      <c r="D577" s="34">
        <v>16</v>
      </c>
      <c r="E577" s="34">
        <v>29</v>
      </c>
      <c r="F577" s="36">
        <v>308763.39421200001</v>
      </c>
      <c r="G577" s="14">
        <v>4.6609999999999999E-6</v>
      </c>
      <c r="H577" s="15" t="s">
        <v>3356</v>
      </c>
      <c r="I577" s="15" t="s">
        <v>3356</v>
      </c>
      <c r="J577" s="13">
        <v>140</v>
      </c>
      <c r="K577" s="35" t="s">
        <v>3357</v>
      </c>
      <c r="L577" s="44"/>
    </row>
    <row r="578" spans="1:12" x14ac:dyDescent="0.25">
      <c r="A578" s="12" t="s">
        <v>1371</v>
      </c>
      <c r="B578" s="13">
        <v>54471</v>
      </c>
      <c r="C578" s="13">
        <v>57009</v>
      </c>
      <c r="D578" s="34">
        <v>6261</v>
      </c>
      <c r="E578" s="34">
        <v>6248</v>
      </c>
      <c r="F578" s="36">
        <v>52428131.646485999</v>
      </c>
      <c r="G578" s="14">
        <v>1.7841790000000001E-3</v>
      </c>
      <c r="H578" s="15">
        <v>12072993.34</v>
      </c>
      <c r="I578" s="15">
        <v>546.53</v>
      </c>
      <c r="J578" s="13">
        <v>22090</v>
      </c>
      <c r="K578" s="35" t="s">
        <v>3355</v>
      </c>
      <c r="L578" s="44"/>
    </row>
    <row r="579" spans="1:12" x14ac:dyDescent="0.25">
      <c r="A579" s="12" t="s">
        <v>1372</v>
      </c>
      <c r="B579" s="13">
        <v>6555</v>
      </c>
      <c r="C579" s="13">
        <v>10056</v>
      </c>
      <c r="D579" s="34">
        <v>1008</v>
      </c>
      <c r="E579" s="34">
        <v>991</v>
      </c>
      <c r="F579" s="36" t="s">
        <v>3356</v>
      </c>
      <c r="G579" s="14">
        <v>2.0327E-4</v>
      </c>
      <c r="H579" s="15">
        <v>1375466.24</v>
      </c>
      <c r="I579" s="15">
        <v>954.52</v>
      </c>
      <c r="J579" s="13">
        <v>1441</v>
      </c>
      <c r="K579" s="35" t="s">
        <v>3355</v>
      </c>
      <c r="L579" s="44"/>
    </row>
    <row r="580" spans="1:12" x14ac:dyDescent="0.25">
      <c r="A580" s="12" t="s">
        <v>1373</v>
      </c>
      <c r="B580" s="13">
        <v>16932</v>
      </c>
      <c r="C580" s="13">
        <v>16211</v>
      </c>
      <c r="D580" s="34">
        <v>1827</v>
      </c>
      <c r="E580" s="34">
        <v>1716</v>
      </c>
      <c r="F580" s="36">
        <v>10838519.355281999</v>
      </c>
      <c r="G580" s="14">
        <v>4.6687600000000002E-4</v>
      </c>
      <c r="H580" s="15">
        <v>3159205.13</v>
      </c>
      <c r="I580" s="15">
        <v>525.83000000000004</v>
      </c>
      <c r="J580" s="13">
        <v>6008</v>
      </c>
      <c r="K580" s="35" t="s">
        <v>3355</v>
      </c>
      <c r="L580" s="44"/>
    </row>
    <row r="581" spans="1:12" x14ac:dyDescent="0.25">
      <c r="A581" s="12" t="s">
        <v>1374</v>
      </c>
      <c r="B581" s="13">
        <v>5515</v>
      </c>
      <c r="C581" s="13">
        <v>5375</v>
      </c>
      <c r="D581" s="34">
        <v>663</v>
      </c>
      <c r="E581" s="34">
        <v>480</v>
      </c>
      <c r="F581" s="36">
        <v>5260966.1149380002</v>
      </c>
      <c r="G581" s="14">
        <v>1.7543600000000001E-4</v>
      </c>
      <c r="H581" s="15">
        <v>1187123.98</v>
      </c>
      <c r="I581" s="15">
        <v>455.71</v>
      </c>
      <c r="J581" s="13">
        <v>2605</v>
      </c>
      <c r="K581" s="35" t="s">
        <v>3355</v>
      </c>
      <c r="L581" s="44"/>
    </row>
    <row r="582" spans="1:12" x14ac:dyDescent="0.25">
      <c r="A582" s="12" t="s">
        <v>1375</v>
      </c>
      <c r="B582" s="13">
        <v>5368</v>
      </c>
      <c r="C582" s="13">
        <v>6913</v>
      </c>
      <c r="D582" s="34">
        <v>589</v>
      </c>
      <c r="E582" s="34">
        <v>594</v>
      </c>
      <c r="F582" s="36">
        <v>5134822.6055549998</v>
      </c>
      <c r="G582" s="14">
        <v>1.8639199999999999E-4</v>
      </c>
      <c r="H582" s="15">
        <v>1261257.76</v>
      </c>
      <c r="I582" s="15">
        <v>215.97</v>
      </c>
      <c r="J582" s="13">
        <v>5840</v>
      </c>
      <c r="K582" s="35" t="s">
        <v>3355</v>
      </c>
      <c r="L582" s="44"/>
    </row>
    <row r="583" spans="1:12" x14ac:dyDescent="0.25">
      <c r="A583" s="12" t="s">
        <v>1376</v>
      </c>
      <c r="B583" s="13">
        <v>3937</v>
      </c>
      <c r="C583" s="13">
        <v>3657</v>
      </c>
      <c r="D583" s="34">
        <v>794</v>
      </c>
      <c r="E583" s="34">
        <v>722</v>
      </c>
      <c r="F583" s="36">
        <v>4433656.2836499996</v>
      </c>
      <c r="G583" s="14">
        <v>1.38715E-4</v>
      </c>
      <c r="H583" s="15">
        <v>938645.22</v>
      </c>
      <c r="I583" s="15">
        <v>455.22</v>
      </c>
      <c r="J583" s="13">
        <v>2062</v>
      </c>
      <c r="K583" s="35" t="s">
        <v>3355</v>
      </c>
      <c r="L583" s="44"/>
    </row>
    <row r="584" spans="1:12" x14ac:dyDescent="0.25">
      <c r="A584" s="12" t="s">
        <v>1377</v>
      </c>
      <c r="B584" s="13">
        <v>24212</v>
      </c>
      <c r="C584" s="13">
        <v>25413</v>
      </c>
      <c r="D584" s="34">
        <v>3152</v>
      </c>
      <c r="E584" s="34">
        <v>3489</v>
      </c>
      <c r="F584" s="36">
        <v>5597143.9361420004</v>
      </c>
      <c r="G584" s="14">
        <v>5.7122200000000003E-4</v>
      </c>
      <c r="H584" s="15">
        <v>3865284.77</v>
      </c>
      <c r="I584" s="15">
        <v>893.5</v>
      </c>
      <c r="J584" s="13">
        <v>4326</v>
      </c>
      <c r="K584" s="35" t="s">
        <v>3355</v>
      </c>
      <c r="L584" s="44"/>
    </row>
    <row r="585" spans="1:12" x14ac:dyDescent="0.25">
      <c r="A585" s="12" t="s">
        <v>1378</v>
      </c>
      <c r="B585" s="13">
        <v>26797</v>
      </c>
      <c r="C585" s="13">
        <v>25398</v>
      </c>
      <c r="D585" s="34">
        <v>2575</v>
      </c>
      <c r="E585" s="34">
        <v>2549</v>
      </c>
      <c r="F585" s="36">
        <v>13395200.541317999</v>
      </c>
      <c r="G585" s="14">
        <v>6.8320000000000002E-4</v>
      </c>
      <c r="H585" s="15">
        <v>4623007.01</v>
      </c>
      <c r="I585" s="15">
        <v>2287.48</v>
      </c>
      <c r="J585" s="13">
        <v>2021</v>
      </c>
      <c r="K585" s="35" t="s">
        <v>3355</v>
      </c>
      <c r="L585" s="44"/>
    </row>
    <row r="586" spans="1:12" x14ac:dyDescent="0.25">
      <c r="A586" s="12" t="s">
        <v>1379</v>
      </c>
      <c r="B586" s="13">
        <v>20769</v>
      </c>
      <c r="C586" s="13">
        <v>23054</v>
      </c>
      <c r="D586" s="34">
        <v>2679</v>
      </c>
      <c r="E586" s="34">
        <v>3084</v>
      </c>
      <c r="F586" s="36">
        <v>8812435.8003099989</v>
      </c>
      <c r="G586" s="14">
        <v>5.5458199999999997E-4</v>
      </c>
      <c r="H586" s="15">
        <v>3752685.81</v>
      </c>
      <c r="I586" s="15">
        <v>788.22</v>
      </c>
      <c r="J586" s="13">
        <v>4761</v>
      </c>
      <c r="K586" s="35" t="s">
        <v>3355</v>
      </c>
    </row>
    <row r="587" spans="1:12" x14ac:dyDescent="0.25">
      <c r="A587" s="12" t="s">
        <v>407</v>
      </c>
      <c r="B587" s="13">
        <v>1919</v>
      </c>
      <c r="C587" s="13">
        <v>966</v>
      </c>
      <c r="D587" s="34">
        <v>342</v>
      </c>
      <c r="E587" s="34">
        <v>287</v>
      </c>
      <c r="F587" s="36">
        <v>6468979.7425140003</v>
      </c>
      <c r="G587" s="14">
        <v>1.17193333333333E-4</v>
      </c>
      <c r="H587" s="15" t="s">
        <v>3356</v>
      </c>
      <c r="I587" s="15" t="s">
        <v>3356</v>
      </c>
      <c r="J587" s="13">
        <v>3420</v>
      </c>
      <c r="K587" s="35" t="s">
        <v>3357</v>
      </c>
      <c r="L587" s="44"/>
    </row>
    <row r="588" spans="1:12" x14ac:dyDescent="0.25">
      <c r="A588" s="12" t="s">
        <v>1380</v>
      </c>
      <c r="B588" s="13">
        <v>26643</v>
      </c>
      <c r="C588" s="13">
        <v>24280</v>
      </c>
      <c r="D588" s="34">
        <v>2725</v>
      </c>
      <c r="E588" s="34">
        <v>3074</v>
      </c>
      <c r="F588" s="36">
        <v>4975714.2833499992</v>
      </c>
      <c r="G588" s="14">
        <v>5.6787799999999996E-4</v>
      </c>
      <c r="H588" s="15">
        <v>3842659.82</v>
      </c>
      <c r="I588" s="15">
        <v>1121.6099999999999</v>
      </c>
      <c r="J588" s="13">
        <v>3426</v>
      </c>
      <c r="K588" s="35" t="s">
        <v>3355</v>
      </c>
      <c r="L588" s="44"/>
    </row>
    <row r="589" spans="1:12" x14ac:dyDescent="0.25">
      <c r="A589" s="12" t="s">
        <v>1381</v>
      </c>
      <c r="B589" s="13">
        <v>11271</v>
      </c>
      <c r="C589" s="13">
        <v>12763</v>
      </c>
      <c r="D589" s="34">
        <v>2250</v>
      </c>
      <c r="E589" s="34">
        <v>2082</v>
      </c>
      <c r="F589" s="36">
        <v>4292294.5018530004</v>
      </c>
      <c r="G589" s="14">
        <v>3.0719599999999998E-4</v>
      </c>
      <c r="H589" s="15">
        <v>2078699.71</v>
      </c>
      <c r="I589" s="15">
        <v>1124.83</v>
      </c>
      <c r="J589" s="13">
        <v>1848</v>
      </c>
      <c r="K589" s="35" t="s">
        <v>3355</v>
      </c>
      <c r="L589" s="44"/>
    </row>
    <row r="590" spans="1:12" x14ac:dyDescent="0.25">
      <c r="A590" s="12" t="s">
        <v>1382</v>
      </c>
      <c r="B590" s="13">
        <v>62325</v>
      </c>
      <c r="C590" s="13">
        <v>59853</v>
      </c>
      <c r="D590" s="34">
        <v>8725</v>
      </c>
      <c r="E590" s="34">
        <v>9381</v>
      </c>
      <c r="F590" s="36">
        <v>23495039.914504003</v>
      </c>
      <c r="G590" s="14">
        <v>1.550594E-3</v>
      </c>
      <c r="H590" s="15">
        <v>10492395.460000001</v>
      </c>
      <c r="I590" s="15">
        <v>799.6</v>
      </c>
      <c r="J590" s="13">
        <v>13122</v>
      </c>
      <c r="K590" s="35" t="s">
        <v>3355</v>
      </c>
      <c r="L590" s="44"/>
    </row>
    <row r="591" spans="1:12" x14ac:dyDescent="0.25">
      <c r="A591" s="12" t="s">
        <v>1383</v>
      </c>
      <c r="B591" s="13">
        <v>74116</v>
      </c>
      <c r="C591" s="13">
        <v>83723</v>
      </c>
      <c r="D591" s="34">
        <v>8395</v>
      </c>
      <c r="E591" s="34">
        <v>8933</v>
      </c>
      <c r="F591" s="36">
        <v>201745569.427596</v>
      </c>
      <c r="G591" s="14">
        <v>4.1892709999999996E-3</v>
      </c>
      <c r="H591" s="15">
        <v>28347520.440000001</v>
      </c>
      <c r="I591" s="15">
        <v>5002.21</v>
      </c>
      <c r="J591" s="13">
        <v>5667</v>
      </c>
      <c r="K591" s="35" t="s">
        <v>3355</v>
      </c>
      <c r="L591" s="44"/>
    </row>
    <row r="592" spans="1:12" x14ac:dyDescent="0.25">
      <c r="A592" s="12" t="s">
        <v>1384</v>
      </c>
      <c r="B592" s="13">
        <v>31746</v>
      </c>
      <c r="C592" s="13">
        <v>32497</v>
      </c>
      <c r="D592" s="34">
        <v>1787</v>
      </c>
      <c r="E592" s="34">
        <v>1708</v>
      </c>
      <c r="F592" s="36">
        <v>13179242.654044997</v>
      </c>
      <c r="G592" s="14">
        <v>7.71862E-4</v>
      </c>
      <c r="H592" s="15">
        <v>5222957.42</v>
      </c>
      <c r="I592" s="15">
        <v>826.42</v>
      </c>
      <c r="J592" s="13">
        <v>6320</v>
      </c>
      <c r="K592" s="35" t="s">
        <v>3355</v>
      </c>
      <c r="L592" s="44"/>
    </row>
    <row r="593" spans="1:12" x14ac:dyDescent="0.25">
      <c r="A593" s="12" t="s">
        <v>1385</v>
      </c>
      <c r="B593" s="13">
        <v>143381</v>
      </c>
      <c r="C593" s="13">
        <v>135540</v>
      </c>
      <c r="D593" s="34">
        <v>8941</v>
      </c>
      <c r="E593" s="34">
        <v>9879</v>
      </c>
      <c r="F593" s="36">
        <v>86947179.916345</v>
      </c>
      <c r="G593" s="14">
        <v>3.7723449999999999E-3</v>
      </c>
      <c r="H593" s="15">
        <v>25526310.25</v>
      </c>
      <c r="I593" s="15">
        <v>2287.92</v>
      </c>
      <c r="J593" s="13">
        <v>11157</v>
      </c>
      <c r="K593" s="35" t="s">
        <v>3355</v>
      </c>
      <c r="L593" s="44"/>
    </row>
    <row r="594" spans="1:12" x14ac:dyDescent="0.25">
      <c r="A594" s="12" t="s">
        <v>1386</v>
      </c>
      <c r="B594" s="13">
        <v>143970</v>
      </c>
      <c r="C594" s="13">
        <v>146401</v>
      </c>
      <c r="D594" s="34">
        <v>28111</v>
      </c>
      <c r="E594" s="34">
        <v>29746</v>
      </c>
      <c r="F594" s="36">
        <v>132605599.27658999</v>
      </c>
      <c r="G594" s="14">
        <v>4.8161860000000001E-3</v>
      </c>
      <c r="H594" s="15">
        <v>32589663.41</v>
      </c>
      <c r="I594" s="15">
        <v>888.97</v>
      </c>
      <c r="J594" s="13">
        <v>36660</v>
      </c>
      <c r="K594" s="35" t="s">
        <v>3355</v>
      </c>
      <c r="L594" s="44"/>
    </row>
    <row r="595" spans="1:12" x14ac:dyDescent="0.25">
      <c r="A595" s="12" t="s">
        <v>1387</v>
      </c>
      <c r="B595" s="13">
        <v>47343</v>
      </c>
      <c r="C595" s="13">
        <v>48001</v>
      </c>
      <c r="D595" s="34">
        <v>16478</v>
      </c>
      <c r="E595" s="34">
        <v>17495</v>
      </c>
      <c r="F595" s="36">
        <v>68118984.021283999</v>
      </c>
      <c r="G595" s="14">
        <v>2.0353929999999999E-3</v>
      </c>
      <c r="H595" s="15">
        <v>13772883.359999999</v>
      </c>
      <c r="I595" s="15">
        <v>2154.6999999999998</v>
      </c>
      <c r="J595" s="13">
        <v>6392</v>
      </c>
      <c r="K595" s="35" t="s">
        <v>3355</v>
      </c>
      <c r="L595" s="44"/>
    </row>
    <row r="596" spans="1:12" x14ac:dyDescent="0.25">
      <c r="A596" s="12" t="s">
        <v>1388</v>
      </c>
      <c r="B596" s="13">
        <v>22973</v>
      </c>
      <c r="C596" s="13">
        <v>22807</v>
      </c>
      <c r="D596" s="34">
        <v>21541</v>
      </c>
      <c r="E596" s="34">
        <v>23420</v>
      </c>
      <c r="F596" s="36">
        <v>10368387.242744001</v>
      </c>
      <c r="G596" s="14">
        <v>9.3973699999999995E-4</v>
      </c>
      <c r="H596" s="15">
        <v>6358917</v>
      </c>
      <c r="I596" s="15">
        <v>935.69</v>
      </c>
      <c r="J596" s="13">
        <v>6796</v>
      </c>
      <c r="K596" s="35" t="s">
        <v>3355</v>
      </c>
      <c r="L596" s="44"/>
    </row>
    <row r="597" spans="1:12" x14ac:dyDescent="0.25">
      <c r="A597" s="12" t="s">
        <v>1389</v>
      </c>
      <c r="B597" s="13">
        <v>52382</v>
      </c>
      <c r="C597" s="13">
        <v>53604</v>
      </c>
      <c r="D597" s="34">
        <v>3813</v>
      </c>
      <c r="E597" s="34">
        <v>3839</v>
      </c>
      <c r="F597" s="36">
        <v>52815860.762612</v>
      </c>
      <c r="G597" s="14">
        <v>1.6962819999999999E-3</v>
      </c>
      <c r="H597" s="15">
        <v>11478220.18</v>
      </c>
      <c r="I597" s="15">
        <v>902.66</v>
      </c>
      <c r="J597" s="13">
        <v>12716</v>
      </c>
      <c r="K597" s="35" t="s">
        <v>3355</v>
      </c>
    </row>
    <row r="598" spans="1:12" x14ac:dyDescent="0.25">
      <c r="A598" s="12" t="s">
        <v>408</v>
      </c>
      <c r="B598" s="13">
        <v>1466</v>
      </c>
      <c r="C598" s="13">
        <v>1214</v>
      </c>
      <c r="D598" s="34">
        <v>345</v>
      </c>
      <c r="E598" s="34">
        <v>345</v>
      </c>
      <c r="F598" s="36">
        <v>5354437.984828</v>
      </c>
      <c r="G598" s="14">
        <v>1.0108200000000001E-4</v>
      </c>
      <c r="H598" s="15" t="s">
        <v>3356</v>
      </c>
      <c r="I598" s="15" t="s">
        <v>3356</v>
      </c>
      <c r="J598" s="13">
        <v>1700</v>
      </c>
      <c r="K598" s="35" t="s">
        <v>3357</v>
      </c>
      <c r="L598" s="44"/>
    </row>
    <row r="599" spans="1:12" x14ac:dyDescent="0.25">
      <c r="A599" s="12" t="s">
        <v>1390</v>
      </c>
      <c r="B599" s="13">
        <v>25997</v>
      </c>
      <c r="C599" s="13">
        <v>28980</v>
      </c>
      <c r="D599" s="34">
        <v>2348</v>
      </c>
      <c r="E599" s="34">
        <v>2897</v>
      </c>
      <c r="F599" s="36">
        <v>34119120.169670001</v>
      </c>
      <c r="G599" s="14">
        <v>9.7898199999999999E-4</v>
      </c>
      <c r="H599" s="15">
        <v>6624469.4699999997</v>
      </c>
      <c r="I599" s="15">
        <v>1324.63</v>
      </c>
      <c r="J599" s="13">
        <v>5001</v>
      </c>
      <c r="K599" s="35" t="s">
        <v>3355</v>
      </c>
      <c r="L599" s="44"/>
    </row>
    <row r="600" spans="1:12" x14ac:dyDescent="0.25">
      <c r="A600" s="12" t="s">
        <v>1391</v>
      </c>
      <c r="B600" s="13">
        <v>24620</v>
      </c>
      <c r="C600" s="13">
        <v>23139</v>
      </c>
      <c r="D600" s="34">
        <v>1833</v>
      </c>
      <c r="E600" s="34">
        <v>1878</v>
      </c>
      <c r="F600" s="36">
        <v>24945377.718085997</v>
      </c>
      <c r="G600" s="14">
        <v>7.8173900000000004E-4</v>
      </c>
      <c r="H600" s="15">
        <v>5289792.21</v>
      </c>
      <c r="I600" s="15">
        <v>403.43</v>
      </c>
      <c r="J600" s="13">
        <v>13112</v>
      </c>
      <c r="K600" s="35" t="s">
        <v>3355</v>
      </c>
      <c r="L600" s="44"/>
    </row>
    <row r="601" spans="1:12" x14ac:dyDescent="0.25">
      <c r="A601" s="12" t="s">
        <v>1392</v>
      </c>
      <c r="B601" s="13">
        <v>23879</v>
      </c>
      <c r="C601" s="13">
        <v>26636</v>
      </c>
      <c r="D601" s="34">
        <v>3301</v>
      </c>
      <c r="E601" s="34">
        <v>3255</v>
      </c>
      <c r="F601" s="36">
        <v>29230704.290756002</v>
      </c>
      <c r="G601" s="14">
        <v>8.87242E-4</v>
      </c>
      <c r="H601" s="15">
        <v>6003696.1500000004</v>
      </c>
      <c r="I601" s="15">
        <v>596.19000000000005</v>
      </c>
      <c r="J601" s="13">
        <v>10070</v>
      </c>
      <c r="K601" s="35" t="s">
        <v>3355</v>
      </c>
      <c r="L601" s="44"/>
    </row>
    <row r="602" spans="1:12" x14ac:dyDescent="0.25">
      <c r="A602" s="12" t="s">
        <v>1393</v>
      </c>
      <c r="B602" s="13">
        <v>177776</v>
      </c>
      <c r="C602" s="13">
        <v>176200</v>
      </c>
      <c r="D602" s="34">
        <v>21541</v>
      </c>
      <c r="E602" s="34">
        <v>24356</v>
      </c>
      <c r="F602" s="36">
        <v>393381971.07498395</v>
      </c>
      <c r="G602" s="14">
        <v>8.6819629999999991E-3</v>
      </c>
      <c r="H602" s="15">
        <v>58748200.32</v>
      </c>
      <c r="I602" s="15">
        <v>8477.3700000000008</v>
      </c>
      <c r="J602" s="13">
        <v>6930</v>
      </c>
      <c r="K602" s="35" t="s">
        <v>3355</v>
      </c>
      <c r="L602" s="44"/>
    </row>
    <row r="603" spans="1:12" x14ac:dyDescent="0.25">
      <c r="A603" s="12" t="s">
        <v>1394</v>
      </c>
      <c r="B603" s="13">
        <v>0</v>
      </c>
      <c r="C603" s="13">
        <v>0</v>
      </c>
      <c r="D603" s="34">
        <v>875</v>
      </c>
      <c r="E603" s="34">
        <v>1159</v>
      </c>
      <c r="F603" s="36">
        <v>7894950.7566599995</v>
      </c>
      <c r="G603" s="14">
        <v>1.8494099999999999E-4</v>
      </c>
      <c r="H603" s="15">
        <v>1251439.31</v>
      </c>
      <c r="I603" s="15">
        <v>234.3</v>
      </c>
      <c r="J603" s="13">
        <v>5341</v>
      </c>
      <c r="K603" s="35" t="s">
        <v>3355</v>
      </c>
      <c r="L603" s="44"/>
    </row>
    <row r="604" spans="1:12" x14ac:dyDescent="0.25">
      <c r="A604" s="12" t="s">
        <v>1395</v>
      </c>
      <c r="B604" s="13">
        <v>46634</v>
      </c>
      <c r="C604" s="13">
        <v>45605</v>
      </c>
      <c r="D604" s="34">
        <v>2590</v>
      </c>
      <c r="E604" s="34">
        <v>2882</v>
      </c>
      <c r="F604" s="36">
        <v>18736635.541232001</v>
      </c>
      <c r="G604" s="14">
        <v>1.111005E-3</v>
      </c>
      <c r="H604" s="15">
        <v>7517829.4299999997</v>
      </c>
      <c r="I604" s="15">
        <v>1134.77</v>
      </c>
      <c r="J604" s="13">
        <v>6625</v>
      </c>
      <c r="K604" s="35" t="s">
        <v>3355</v>
      </c>
      <c r="L604" s="44"/>
    </row>
    <row r="605" spans="1:12" x14ac:dyDescent="0.25">
      <c r="A605" s="12" t="s">
        <v>1396</v>
      </c>
      <c r="B605" s="13">
        <v>15459</v>
      </c>
      <c r="C605" s="13">
        <v>10647</v>
      </c>
      <c r="D605" s="34">
        <v>2457</v>
      </c>
      <c r="E605" s="34">
        <v>3217</v>
      </c>
      <c r="F605" s="36">
        <v>34769858.348463997</v>
      </c>
      <c r="G605" s="14">
        <v>7.0839000000000004E-4</v>
      </c>
      <c r="H605" s="15">
        <v>4793462.3099999996</v>
      </c>
      <c r="I605" s="15">
        <v>717.59</v>
      </c>
      <c r="J605" s="13">
        <v>6680</v>
      </c>
      <c r="K605" s="35" t="s">
        <v>3355</v>
      </c>
      <c r="L605" s="44"/>
    </row>
    <row r="606" spans="1:12" x14ac:dyDescent="0.25">
      <c r="A606" s="12" t="s">
        <v>1397</v>
      </c>
      <c r="B606" s="13">
        <v>4564</v>
      </c>
      <c r="C606" s="13">
        <v>4489</v>
      </c>
      <c r="D606" s="34">
        <v>900</v>
      </c>
      <c r="E606" s="34">
        <v>878</v>
      </c>
      <c r="F606" s="36">
        <v>7863717.7720899992</v>
      </c>
      <c r="G606" s="14">
        <v>1.9868800000000001E-4</v>
      </c>
      <c r="H606" s="15">
        <v>1344459.93</v>
      </c>
      <c r="I606" s="15">
        <v>455.14</v>
      </c>
      <c r="J606" s="13">
        <v>2954</v>
      </c>
      <c r="K606" s="35" t="s">
        <v>3355</v>
      </c>
      <c r="L606" s="44"/>
    </row>
    <row r="607" spans="1:12" x14ac:dyDescent="0.25">
      <c r="A607" s="12" t="s">
        <v>1398</v>
      </c>
      <c r="B607" s="13">
        <v>41344</v>
      </c>
      <c r="C607" s="13">
        <v>39407</v>
      </c>
      <c r="D607" s="34">
        <v>15125</v>
      </c>
      <c r="E607" s="34">
        <v>14646</v>
      </c>
      <c r="F607" s="36">
        <v>9744951.4303639997</v>
      </c>
      <c r="G607" s="14">
        <v>1.1070909999999999E-3</v>
      </c>
      <c r="H607" s="15">
        <v>7491345.2699999996</v>
      </c>
      <c r="I607" s="15">
        <v>1311.97</v>
      </c>
      <c r="J607" s="13">
        <v>5710</v>
      </c>
      <c r="K607" s="35" t="s">
        <v>3355</v>
      </c>
      <c r="L607" s="44"/>
    </row>
    <row r="608" spans="1:12" x14ac:dyDescent="0.25">
      <c r="A608" s="12" t="s">
        <v>1399</v>
      </c>
      <c r="B608" s="13">
        <v>11584</v>
      </c>
      <c r="C608" s="13">
        <v>12347</v>
      </c>
      <c r="D608" s="34">
        <v>2871</v>
      </c>
      <c r="E608" s="34">
        <v>2642</v>
      </c>
      <c r="F608" s="36">
        <v>9509822.6803840008</v>
      </c>
      <c r="G608" s="14">
        <v>3.8497599999999998E-4</v>
      </c>
      <c r="H608" s="15">
        <v>2605013.65</v>
      </c>
      <c r="I608" s="15">
        <v>993.52</v>
      </c>
      <c r="J608" s="13">
        <v>2622</v>
      </c>
      <c r="K608" s="35" t="s">
        <v>3355</v>
      </c>
      <c r="L608" s="44"/>
    </row>
    <row r="609" spans="1:12" x14ac:dyDescent="0.25">
      <c r="A609" s="12" t="s">
        <v>1400</v>
      </c>
      <c r="B609" s="13">
        <v>26906</v>
      </c>
      <c r="C609" s="13">
        <v>31199</v>
      </c>
      <c r="D609" s="34">
        <v>2507</v>
      </c>
      <c r="E609" s="34">
        <v>3032</v>
      </c>
      <c r="F609" s="36">
        <v>8811160.6161810011</v>
      </c>
      <c r="G609" s="14">
        <v>7.3852800000000001E-4</v>
      </c>
      <c r="H609" s="15">
        <v>4997396.47</v>
      </c>
      <c r="I609" s="15">
        <v>1443.5</v>
      </c>
      <c r="J609" s="13">
        <v>3462</v>
      </c>
      <c r="K609" s="35" t="s">
        <v>3355</v>
      </c>
      <c r="L609" s="44"/>
    </row>
    <row r="610" spans="1:12" x14ac:dyDescent="0.25">
      <c r="A610" s="12" t="s">
        <v>1401</v>
      </c>
      <c r="B610" s="13">
        <v>33959</v>
      </c>
      <c r="C610" s="13">
        <v>28153</v>
      </c>
      <c r="D610" s="34">
        <v>11711</v>
      </c>
      <c r="E610" s="34">
        <v>11497</v>
      </c>
      <c r="F610" s="36">
        <v>21032622.69689</v>
      </c>
      <c r="G610" s="14">
        <v>1.030584E-3</v>
      </c>
      <c r="H610" s="15">
        <v>6973648.4500000002</v>
      </c>
      <c r="I610" s="15">
        <v>1244.8499999999999</v>
      </c>
      <c r="J610" s="13">
        <v>5602</v>
      </c>
      <c r="K610" s="35" t="s">
        <v>3355</v>
      </c>
      <c r="L610" s="44"/>
    </row>
    <row r="611" spans="1:12" x14ac:dyDescent="0.25">
      <c r="A611" s="12" t="s">
        <v>1402</v>
      </c>
      <c r="B611" s="13">
        <v>22027</v>
      </c>
      <c r="C611" s="13">
        <v>20634</v>
      </c>
      <c r="D611" s="34">
        <v>2353</v>
      </c>
      <c r="E611" s="34">
        <v>2442</v>
      </c>
      <c r="F611" s="36">
        <v>8295967.1040639998</v>
      </c>
      <c r="G611" s="14">
        <v>5.2858600000000005E-4</v>
      </c>
      <c r="H611" s="15">
        <v>3576779.07</v>
      </c>
      <c r="I611" s="15">
        <v>762.15</v>
      </c>
      <c r="J611" s="13">
        <v>4693</v>
      </c>
      <c r="K611" s="35" t="s">
        <v>3355</v>
      </c>
      <c r="L611" s="44"/>
    </row>
    <row r="612" spans="1:12" x14ac:dyDescent="0.25">
      <c r="A612" s="12" t="s">
        <v>1403</v>
      </c>
      <c r="B612" s="13">
        <v>61923</v>
      </c>
      <c r="C612" s="13">
        <v>65644</v>
      </c>
      <c r="D612" s="34">
        <v>6279</v>
      </c>
      <c r="E612" s="34">
        <v>7132</v>
      </c>
      <c r="F612" s="36">
        <v>76463161.153026</v>
      </c>
      <c r="G612" s="14">
        <v>2.248847E-3</v>
      </c>
      <c r="H612" s="15">
        <v>15217261.939999999</v>
      </c>
      <c r="I612" s="15">
        <v>3028.31</v>
      </c>
      <c r="J612" s="13">
        <v>5025</v>
      </c>
      <c r="K612" s="35" t="s">
        <v>3355</v>
      </c>
      <c r="L612" s="44"/>
    </row>
    <row r="613" spans="1:12" x14ac:dyDescent="0.25">
      <c r="A613" s="12" t="s">
        <v>1404</v>
      </c>
      <c r="B613" s="13">
        <v>62923</v>
      </c>
      <c r="C613" s="13">
        <v>59627</v>
      </c>
      <c r="D613" s="34">
        <v>4497</v>
      </c>
      <c r="E613" s="34">
        <v>5244</v>
      </c>
      <c r="F613" s="36">
        <v>64736240.541096002</v>
      </c>
      <c r="G613" s="14">
        <v>2.0188630000000001E-3</v>
      </c>
      <c r="H613" s="15">
        <v>13661027.130000001</v>
      </c>
      <c r="I613" s="15">
        <v>3809.55</v>
      </c>
      <c r="J613" s="13">
        <v>3586</v>
      </c>
      <c r="K613" s="35" t="s">
        <v>3355</v>
      </c>
      <c r="L613" s="44"/>
    </row>
    <row r="614" spans="1:12" x14ac:dyDescent="0.25">
      <c r="A614" s="12" t="s">
        <v>1405</v>
      </c>
      <c r="B614" s="13">
        <v>19738</v>
      </c>
      <c r="C614" s="13">
        <v>18914</v>
      </c>
      <c r="D614" s="34">
        <v>4393</v>
      </c>
      <c r="E614" s="34">
        <v>4732</v>
      </c>
      <c r="F614" s="36">
        <v>16819345.745467</v>
      </c>
      <c r="G614" s="14">
        <v>6.4334400000000001E-4</v>
      </c>
      <c r="H614" s="15">
        <v>4353312.18</v>
      </c>
      <c r="I614" s="15">
        <v>472.57</v>
      </c>
      <c r="J614" s="13">
        <v>9212</v>
      </c>
      <c r="K614" s="35" t="s">
        <v>3355</v>
      </c>
      <c r="L614" s="44"/>
    </row>
    <row r="615" spans="1:12" x14ac:dyDescent="0.25">
      <c r="A615" s="12" t="s">
        <v>1406</v>
      </c>
      <c r="B615" s="13">
        <v>2479</v>
      </c>
      <c r="C615" s="13">
        <v>2043</v>
      </c>
      <c r="D615" s="34">
        <v>503</v>
      </c>
      <c r="E615" s="34">
        <v>1019</v>
      </c>
      <c r="F615" s="36">
        <v>6804912.8815440005</v>
      </c>
      <c r="G615" s="14">
        <v>1.4245499999999999E-4</v>
      </c>
      <c r="H615" s="15">
        <v>963951.81</v>
      </c>
      <c r="I615" s="15">
        <v>491.56</v>
      </c>
      <c r="J615" s="13">
        <v>1961</v>
      </c>
      <c r="K615" s="35" t="s">
        <v>3355</v>
      </c>
      <c r="L615" s="44"/>
    </row>
    <row r="616" spans="1:12" x14ac:dyDescent="0.25">
      <c r="A616" s="12" t="s">
        <v>1407</v>
      </c>
      <c r="B616" s="13">
        <v>8232</v>
      </c>
      <c r="C616" s="13">
        <v>10983</v>
      </c>
      <c r="D616" s="34">
        <v>1450</v>
      </c>
      <c r="E616" s="34">
        <v>1599</v>
      </c>
      <c r="F616" s="36">
        <v>6853732.3692000005</v>
      </c>
      <c r="G616" s="14">
        <v>2.8660600000000001E-4</v>
      </c>
      <c r="H616" s="15">
        <v>1939377.22</v>
      </c>
      <c r="I616" s="15">
        <v>190.41</v>
      </c>
      <c r="J616" s="13">
        <v>10185</v>
      </c>
      <c r="K616" s="35" t="s">
        <v>3355</v>
      </c>
      <c r="L616" s="44"/>
    </row>
    <row r="617" spans="1:12" x14ac:dyDescent="0.25">
      <c r="A617" s="12" t="s">
        <v>1408</v>
      </c>
      <c r="B617" s="13">
        <v>6886</v>
      </c>
      <c r="C617" s="13">
        <v>6138</v>
      </c>
      <c r="D617" s="34">
        <v>1304</v>
      </c>
      <c r="E617" s="34">
        <v>1573</v>
      </c>
      <c r="F617" s="36">
        <v>8633157.4944000002</v>
      </c>
      <c r="G617" s="14">
        <v>2.5363700000000002E-4</v>
      </c>
      <c r="H617" s="15">
        <v>1716284.84</v>
      </c>
      <c r="I617" s="15">
        <v>609.91</v>
      </c>
      <c r="J617" s="13">
        <v>2814</v>
      </c>
      <c r="K617" s="35" t="s">
        <v>3355</v>
      </c>
      <c r="L617" s="44"/>
    </row>
    <row r="618" spans="1:12" x14ac:dyDescent="0.25">
      <c r="A618" s="12" t="s">
        <v>1409</v>
      </c>
      <c r="B618" s="13">
        <v>5782</v>
      </c>
      <c r="C618" s="13">
        <v>5213</v>
      </c>
      <c r="D618" s="34">
        <v>785</v>
      </c>
      <c r="E618" s="34">
        <v>1093</v>
      </c>
      <c r="F618" s="36">
        <v>6280458.3014209997</v>
      </c>
      <c r="G618" s="14">
        <v>1.9606300000000001E-4</v>
      </c>
      <c r="H618" s="15">
        <v>1326697.03</v>
      </c>
      <c r="I618" s="15">
        <v>446.25</v>
      </c>
      <c r="J618" s="13">
        <v>2973</v>
      </c>
      <c r="K618" s="35" t="s">
        <v>3355</v>
      </c>
    </row>
    <row r="619" spans="1:12" x14ac:dyDescent="0.25">
      <c r="A619" s="12" t="s">
        <v>409</v>
      </c>
      <c r="B619" s="13">
        <v>0</v>
      </c>
      <c r="C619" s="13">
        <v>1313</v>
      </c>
      <c r="D619" s="34">
        <v>448</v>
      </c>
      <c r="E619" s="34">
        <v>595</v>
      </c>
      <c r="F619" s="36">
        <v>4094520.762174</v>
      </c>
      <c r="G619" s="14">
        <v>1.01013666666667E-4</v>
      </c>
      <c r="H619" s="15" t="s">
        <v>3356</v>
      </c>
      <c r="I619" s="15" t="s">
        <v>3356</v>
      </c>
      <c r="J619" s="13">
        <v>1923</v>
      </c>
      <c r="K619" s="35" t="s">
        <v>3357</v>
      </c>
      <c r="L619" s="44"/>
    </row>
    <row r="620" spans="1:12" x14ac:dyDescent="0.25">
      <c r="A620" s="12" t="s">
        <v>1410</v>
      </c>
      <c r="B620" s="13">
        <v>281</v>
      </c>
      <c r="C620" s="13">
        <v>192</v>
      </c>
      <c r="D620" s="34">
        <v>140</v>
      </c>
      <c r="E620" s="34">
        <v>118</v>
      </c>
      <c r="F620" s="36">
        <v>1098171.6388930001</v>
      </c>
      <c r="G620" s="14">
        <v>2.0829999999999999E-5</v>
      </c>
      <c r="H620" s="15">
        <v>140948.21</v>
      </c>
      <c r="I620" s="15">
        <v>474.57</v>
      </c>
      <c r="J620" s="13">
        <v>297</v>
      </c>
      <c r="K620" s="35" t="s">
        <v>3355</v>
      </c>
      <c r="L620" s="44"/>
    </row>
    <row r="621" spans="1:12" x14ac:dyDescent="0.25">
      <c r="A621" s="12" t="s">
        <v>1411</v>
      </c>
      <c r="B621" s="13">
        <v>3460</v>
      </c>
      <c r="C621" s="13">
        <v>3303</v>
      </c>
      <c r="D621" s="34">
        <v>455</v>
      </c>
      <c r="E621" s="34">
        <v>637</v>
      </c>
      <c r="F621" s="36">
        <v>3017469.910344</v>
      </c>
      <c r="G621" s="14">
        <v>1.08984E-4</v>
      </c>
      <c r="H621" s="15">
        <v>737462.18</v>
      </c>
      <c r="I621" s="15">
        <v>445.06</v>
      </c>
      <c r="J621" s="13">
        <v>1657</v>
      </c>
      <c r="K621" s="35" t="s">
        <v>3355</v>
      </c>
      <c r="L621" s="44"/>
    </row>
    <row r="622" spans="1:12" x14ac:dyDescent="0.25">
      <c r="A622" s="12" t="s">
        <v>1412</v>
      </c>
      <c r="B622" s="13">
        <v>2303</v>
      </c>
      <c r="C622" s="13">
        <v>2484</v>
      </c>
      <c r="D622" s="34">
        <v>9279</v>
      </c>
      <c r="E622" s="34">
        <v>9589</v>
      </c>
      <c r="F622" s="36">
        <v>5182221.4304440003</v>
      </c>
      <c r="G622" s="14">
        <v>2.7733E-4</v>
      </c>
      <c r="H622" s="15">
        <v>1876610.19</v>
      </c>
      <c r="I622" s="15">
        <v>902.65</v>
      </c>
      <c r="J622" s="13">
        <v>2079</v>
      </c>
      <c r="K622" s="35" t="s">
        <v>3355</v>
      </c>
      <c r="L622" s="44"/>
    </row>
    <row r="623" spans="1:12" x14ac:dyDescent="0.25">
      <c r="A623" s="12" t="s">
        <v>1413</v>
      </c>
      <c r="B623" s="13">
        <v>4234</v>
      </c>
      <c r="C623" s="13">
        <v>4517</v>
      </c>
      <c r="D623" s="34">
        <v>698</v>
      </c>
      <c r="E623" s="34">
        <v>957</v>
      </c>
      <c r="F623" s="36">
        <v>6802727.9138120003</v>
      </c>
      <c r="G623" s="14">
        <v>1.81025E-4</v>
      </c>
      <c r="H623" s="15">
        <v>1224942.19</v>
      </c>
      <c r="I623" s="15">
        <v>408.04</v>
      </c>
      <c r="J623" s="13">
        <v>3002</v>
      </c>
      <c r="K623" s="35" t="s">
        <v>3355</v>
      </c>
      <c r="L623" s="44"/>
    </row>
    <row r="624" spans="1:12" x14ac:dyDescent="0.25">
      <c r="A624" s="12" t="s">
        <v>1414</v>
      </c>
      <c r="B624" s="13">
        <v>15538</v>
      </c>
      <c r="C624" s="13">
        <v>21224</v>
      </c>
      <c r="D624" s="34">
        <v>3826</v>
      </c>
      <c r="E624" s="34">
        <v>3357</v>
      </c>
      <c r="F624" s="36">
        <v>18514388.4221</v>
      </c>
      <c r="G624" s="14">
        <v>5.9322800000000001E-4</v>
      </c>
      <c r="H624" s="15">
        <v>4014192.38</v>
      </c>
      <c r="I624" s="15">
        <v>743.37</v>
      </c>
      <c r="J624" s="13">
        <v>5400</v>
      </c>
      <c r="K624" s="35" t="s">
        <v>3355</v>
      </c>
      <c r="L624" s="44"/>
    </row>
    <row r="625" spans="1:12" x14ac:dyDescent="0.25">
      <c r="A625" s="12" t="s">
        <v>1415</v>
      </c>
      <c r="B625" s="13">
        <v>18710</v>
      </c>
      <c r="C625" s="13">
        <v>17486</v>
      </c>
      <c r="D625" s="34">
        <v>12944</v>
      </c>
      <c r="E625" s="34">
        <v>11846</v>
      </c>
      <c r="F625" s="36">
        <v>7601904.7011040002</v>
      </c>
      <c r="G625" s="14">
        <v>6.4001300000000004E-4</v>
      </c>
      <c r="H625" s="15">
        <v>4330775.3899999997</v>
      </c>
      <c r="I625" s="15">
        <v>1652.97</v>
      </c>
      <c r="J625" s="13">
        <v>2620</v>
      </c>
      <c r="K625" s="35" t="s">
        <v>3355</v>
      </c>
    </row>
    <row r="626" spans="1:12" x14ac:dyDescent="0.25">
      <c r="A626" s="12" t="s">
        <v>410</v>
      </c>
      <c r="B626" s="13">
        <v>0</v>
      </c>
      <c r="C626" s="13">
        <v>0</v>
      </c>
      <c r="D626" s="34">
        <v>134</v>
      </c>
      <c r="E626" s="34">
        <v>105</v>
      </c>
      <c r="F626" s="36">
        <v>788769.45158599992</v>
      </c>
      <c r="G626" s="14">
        <v>2.0902000000000001E-5</v>
      </c>
      <c r="H626" s="15" t="s">
        <v>3356</v>
      </c>
      <c r="I626" s="15" t="s">
        <v>3356</v>
      </c>
      <c r="J626" s="13">
        <v>1154</v>
      </c>
      <c r="K626" s="35" t="s">
        <v>3357</v>
      </c>
      <c r="L626" s="44"/>
    </row>
    <row r="627" spans="1:12" x14ac:dyDescent="0.25">
      <c r="A627" s="12" t="s">
        <v>1416</v>
      </c>
      <c r="B627" s="13">
        <v>2092</v>
      </c>
      <c r="C627" s="13">
        <v>2381</v>
      </c>
      <c r="D627" s="34">
        <v>491</v>
      </c>
      <c r="E627" s="34">
        <v>598</v>
      </c>
      <c r="F627" s="36">
        <v>3726171.4437520001</v>
      </c>
      <c r="G627" s="14">
        <v>9.7935000000000003E-5</v>
      </c>
      <c r="H627" s="15">
        <v>662696.36</v>
      </c>
      <c r="I627" s="15">
        <v>379.33</v>
      </c>
      <c r="J627" s="13">
        <v>1747</v>
      </c>
      <c r="K627" s="35" t="s">
        <v>3355</v>
      </c>
      <c r="L627" s="44"/>
    </row>
    <row r="628" spans="1:12" x14ac:dyDescent="0.25">
      <c r="A628" s="12" t="s">
        <v>1417</v>
      </c>
      <c r="B628" s="13">
        <v>10661</v>
      </c>
      <c r="C628" s="13">
        <v>9334</v>
      </c>
      <c r="D628" s="34">
        <v>1584</v>
      </c>
      <c r="E628" s="34">
        <v>1981</v>
      </c>
      <c r="F628" s="36">
        <v>11143528.192125</v>
      </c>
      <c r="G628" s="14">
        <v>3.5426700000000002E-4</v>
      </c>
      <c r="H628" s="15">
        <v>2397214.04</v>
      </c>
      <c r="I628" s="15">
        <v>352.11</v>
      </c>
      <c r="J628" s="13">
        <v>6808</v>
      </c>
      <c r="K628" s="35" t="s">
        <v>3355</v>
      </c>
      <c r="L628" s="44"/>
    </row>
    <row r="629" spans="1:12" x14ac:dyDescent="0.25">
      <c r="A629" s="12" t="s">
        <v>1418</v>
      </c>
      <c r="B629" s="13">
        <v>18513</v>
      </c>
      <c r="C629" s="13">
        <v>18071</v>
      </c>
      <c r="D629" s="34">
        <v>3584</v>
      </c>
      <c r="E629" s="34">
        <v>3761</v>
      </c>
      <c r="F629" s="36">
        <v>14147740.467552336</v>
      </c>
      <c r="G629" s="14">
        <v>5.7385200000000002E-4</v>
      </c>
      <c r="H629" s="15">
        <v>3883081.57</v>
      </c>
      <c r="I629" s="15">
        <v>475.63</v>
      </c>
      <c r="J629" s="13">
        <v>8164</v>
      </c>
      <c r="K629" s="35" t="s">
        <v>3355</v>
      </c>
      <c r="L629" s="44"/>
    </row>
    <row r="630" spans="1:12" x14ac:dyDescent="0.25">
      <c r="A630" s="12" t="s">
        <v>1419</v>
      </c>
      <c r="B630" s="13">
        <v>12223</v>
      </c>
      <c r="C630" s="13">
        <v>11829</v>
      </c>
      <c r="D630" s="34">
        <v>2220</v>
      </c>
      <c r="E630" s="34">
        <v>2755</v>
      </c>
      <c r="F630" s="36">
        <v>14137634.296277</v>
      </c>
      <c r="G630" s="14">
        <v>4.4178000000000002E-4</v>
      </c>
      <c r="H630" s="15">
        <v>2989388.69</v>
      </c>
      <c r="I630" s="15">
        <v>1112.1199999999999</v>
      </c>
      <c r="J630" s="13">
        <v>2688</v>
      </c>
      <c r="K630" s="35" t="s">
        <v>3355</v>
      </c>
      <c r="L630" s="44"/>
    </row>
    <row r="631" spans="1:12" x14ac:dyDescent="0.25">
      <c r="A631" s="12" t="s">
        <v>1420</v>
      </c>
      <c r="B631" s="13">
        <v>12938</v>
      </c>
      <c r="C631" s="13">
        <v>13079</v>
      </c>
      <c r="D631" s="34">
        <v>5248</v>
      </c>
      <c r="E631" s="34">
        <v>6050</v>
      </c>
      <c r="F631" s="36">
        <v>20724009.81896</v>
      </c>
      <c r="G631" s="14">
        <v>6.0128199999999997E-4</v>
      </c>
      <c r="H631" s="15">
        <v>4068692.79</v>
      </c>
      <c r="I631" s="15">
        <v>686.69</v>
      </c>
      <c r="J631" s="13">
        <v>5925</v>
      </c>
      <c r="K631" s="35" t="s">
        <v>3355</v>
      </c>
      <c r="L631" s="44"/>
    </row>
    <row r="632" spans="1:12" x14ac:dyDescent="0.25">
      <c r="A632" s="12" t="s">
        <v>1421</v>
      </c>
      <c r="B632" s="13">
        <v>9993</v>
      </c>
      <c r="C632" s="13">
        <v>9792</v>
      </c>
      <c r="D632" s="34">
        <v>1335</v>
      </c>
      <c r="E632" s="34">
        <v>1747</v>
      </c>
      <c r="F632" s="36">
        <v>10191963.953472</v>
      </c>
      <c r="G632" s="14">
        <v>3.3565599999999999E-4</v>
      </c>
      <c r="H632" s="15">
        <v>2271278.56</v>
      </c>
      <c r="I632" s="15">
        <v>434.78</v>
      </c>
      <c r="J632" s="13">
        <v>5224</v>
      </c>
      <c r="K632" s="35" t="s">
        <v>3355</v>
      </c>
      <c r="L632" s="44"/>
    </row>
    <row r="633" spans="1:12" x14ac:dyDescent="0.25">
      <c r="A633" s="12" t="s">
        <v>1422</v>
      </c>
      <c r="B633" s="13">
        <v>1841</v>
      </c>
      <c r="C633" s="13">
        <v>1662</v>
      </c>
      <c r="D633" s="34">
        <v>1188</v>
      </c>
      <c r="E633" s="34">
        <v>1351</v>
      </c>
      <c r="F633" s="36">
        <v>7914512.0169640006</v>
      </c>
      <c r="G633" s="14">
        <v>1.56964E-4</v>
      </c>
      <c r="H633" s="15">
        <v>1062124.6299999999</v>
      </c>
      <c r="I633" s="15">
        <v>877.07</v>
      </c>
      <c r="J633" s="13">
        <v>1211</v>
      </c>
      <c r="K633" s="35" t="s">
        <v>3355</v>
      </c>
    </row>
    <row r="634" spans="1:12" x14ac:dyDescent="0.25">
      <c r="A634" s="12" t="s">
        <v>411</v>
      </c>
      <c r="B634" s="13">
        <v>2128</v>
      </c>
      <c r="C634" s="13">
        <v>1731</v>
      </c>
      <c r="D634" s="34">
        <v>413</v>
      </c>
      <c r="E634" s="34">
        <v>278</v>
      </c>
      <c r="F634" s="36">
        <v>4667398.385888</v>
      </c>
      <c r="G634" s="14">
        <v>1.02572666666667E-4</v>
      </c>
      <c r="H634" s="15" t="s">
        <v>3356</v>
      </c>
      <c r="I634" s="15" t="s">
        <v>3356</v>
      </c>
      <c r="J634" s="13">
        <v>5627</v>
      </c>
      <c r="K634" s="35" t="s">
        <v>3357</v>
      </c>
      <c r="L634" s="44"/>
    </row>
    <row r="635" spans="1:12" x14ac:dyDescent="0.25">
      <c r="A635" s="12" t="s">
        <v>1423</v>
      </c>
      <c r="B635" s="13">
        <v>13887</v>
      </c>
      <c r="C635" s="13">
        <v>13041</v>
      </c>
      <c r="D635" s="34">
        <v>1356</v>
      </c>
      <c r="E635" s="34">
        <v>1381</v>
      </c>
      <c r="F635" s="36">
        <v>4578226.6384399999</v>
      </c>
      <c r="G635" s="14">
        <v>3.2247500000000002E-4</v>
      </c>
      <c r="H635" s="15">
        <v>2182090.67</v>
      </c>
      <c r="I635" s="15">
        <v>817.57</v>
      </c>
      <c r="J635" s="13">
        <v>2669</v>
      </c>
      <c r="K635" s="35" t="s">
        <v>3355</v>
      </c>
      <c r="L635" s="44"/>
    </row>
    <row r="636" spans="1:12" x14ac:dyDescent="0.25">
      <c r="A636" s="12" t="s">
        <v>1424</v>
      </c>
      <c r="B636" s="13">
        <v>4369</v>
      </c>
      <c r="C636" s="13">
        <v>4066</v>
      </c>
      <c r="D636" s="34">
        <v>1289</v>
      </c>
      <c r="E636" s="34">
        <v>1951</v>
      </c>
      <c r="F636" s="36">
        <v>8325480.2536389995</v>
      </c>
      <c r="G636" s="14">
        <v>2.1218499999999999E-4</v>
      </c>
      <c r="H636" s="15">
        <v>1435792.97</v>
      </c>
      <c r="I636" s="15">
        <v>451.94</v>
      </c>
      <c r="J636" s="13">
        <v>3177</v>
      </c>
      <c r="K636" s="35" t="s">
        <v>3355</v>
      </c>
    </row>
    <row r="637" spans="1:12" x14ac:dyDescent="0.25">
      <c r="A637" s="12" t="s">
        <v>412</v>
      </c>
      <c r="B637" s="13">
        <v>7100</v>
      </c>
      <c r="C637" s="13">
        <v>12152</v>
      </c>
      <c r="D637" s="34">
        <v>1947</v>
      </c>
      <c r="E637" s="34">
        <v>2135</v>
      </c>
      <c r="F637" s="36">
        <v>17203024.603206001</v>
      </c>
      <c r="G637" s="14">
        <v>4.0070900000000002E-4</v>
      </c>
      <c r="H637" s="15" t="s">
        <v>3356</v>
      </c>
      <c r="I637" s="15" t="s">
        <v>3356</v>
      </c>
      <c r="J637" s="13">
        <v>6358</v>
      </c>
      <c r="K637" s="35" t="s">
        <v>3357</v>
      </c>
      <c r="L637" s="44"/>
    </row>
    <row r="638" spans="1:12" x14ac:dyDescent="0.25">
      <c r="A638" s="12" t="s">
        <v>1425</v>
      </c>
      <c r="B638" s="13">
        <v>80594</v>
      </c>
      <c r="C638" s="13">
        <v>78599</v>
      </c>
      <c r="D638" s="34">
        <v>12109</v>
      </c>
      <c r="E638" s="34">
        <v>14010</v>
      </c>
      <c r="F638" s="36">
        <v>51228398.154392004</v>
      </c>
      <c r="G638" s="14">
        <v>2.310182E-3</v>
      </c>
      <c r="H638" s="15">
        <v>15632296.82</v>
      </c>
      <c r="I638" s="15">
        <v>1517.7</v>
      </c>
      <c r="J638" s="13">
        <v>10300</v>
      </c>
      <c r="K638" s="35" t="s">
        <v>3355</v>
      </c>
      <c r="L638" s="44"/>
    </row>
    <row r="639" spans="1:12" x14ac:dyDescent="0.25">
      <c r="A639" s="12" t="s">
        <v>1426</v>
      </c>
      <c r="B639" s="13">
        <v>9534</v>
      </c>
      <c r="C639" s="13">
        <v>9309</v>
      </c>
      <c r="D639" s="34">
        <v>1526</v>
      </c>
      <c r="E639" s="34">
        <v>1391</v>
      </c>
      <c r="F639" s="36">
        <v>6132402.3775760001</v>
      </c>
      <c r="G639" s="14">
        <v>2.7281199999999999E-4</v>
      </c>
      <c r="H639" s="15">
        <v>1846036.96</v>
      </c>
      <c r="I639" s="15">
        <v>410.33</v>
      </c>
      <c r="J639" s="13">
        <v>4499</v>
      </c>
      <c r="K639" s="35" t="s">
        <v>3355</v>
      </c>
    </row>
    <row r="640" spans="1:12" x14ac:dyDescent="0.25">
      <c r="A640" s="12" t="s">
        <v>413</v>
      </c>
      <c r="B640" s="13">
        <v>0</v>
      </c>
      <c r="C640" s="13">
        <v>0</v>
      </c>
      <c r="D640" s="34">
        <v>363</v>
      </c>
      <c r="E640" s="34">
        <v>225</v>
      </c>
      <c r="F640" s="36">
        <v>0</v>
      </c>
      <c r="G640" s="14">
        <v>4.6084500000000002E-5</v>
      </c>
      <c r="H640" s="15" t="s">
        <v>3356</v>
      </c>
      <c r="I640" s="15" t="s">
        <v>3356</v>
      </c>
      <c r="J640" s="13">
        <v>0</v>
      </c>
      <c r="K640" s="35" t="s">
        <v>3357</v>
      </c>
      <c r="L640" s="44"/>
    </row>
    <row r="641" spans="1:12" x14ac:dyDescent="0.25">
      <c r="A641" s="12" t="s">
        <v>1427</v>
      </c>
      <c r="B641" s="13">
        <v>376</v>
      </c>
      <c r="C641" s="13">
        <v>394</v>
      </c>
      <c r="D641" s="34">
        <v>296</v>
      </c>
      <c r="E641" s="34">
        <v>310</v>
      </c>
      <c r="F641" s="36">
        <v>108606.21567999999</v>
      </c>
      <c r="G641" s="14">
        <v>1.3606E-5</v>
      </c>
      <c r="H641" s="15">
        <v>92064.37</v>
      </c>
      <c r="I641" s="15">
        <v>201.9</v>
      </c>
      <c r="J641" s="13">
        <v>456</v>
      </c>
      <c r="K641" s="35" t="s">
        <v>3355</v>
      </c>
      <c r="L641" s="44"/>
    </row>
    <row r="642" spans="1:12" x14ac:dyDescent="0.25">
      <c r="A642" s="12" t="s">
        <v>1428</v>
      </c>
      <c r="B642" s="13">
        <v>13484</v>
      </c>
      <c r="C642" s="13">
        <v>13836</v>
      </c>
      <c r="D642" s="34">
        <v>1928</v>
      </c>
      <c r="E642" s="34">
        <v>1948</v>
      </c>
      <c r="F642" s="36">
        <v>8854961.8477320001</v>
      </c>
      <c r="G642" s="14">
        <v>3.9223600000000002E-4</v>
      </c>
      <c r="H642" s="15">
        <v>2654143.9700000002</v>
      </c>
      <c r="I642" s="15">
        <v>379.87</v>
      </c>
      <c r="J642" s="13">
        <v>6987</v>
      </c>
      <c r="K642" s="35" t="s">
        <v>3355</v>
      </c>
      <c r="L642" s="44"/>
    </row>
    <row r="643" spans="1:12" x14ac:dyDescent="0.25">
      <c r="A643" s="12" t="s">
        <v>1429</v>
      </c>
      <c r="B643" s="13">
        <v>11637</v>
      </c>
      <c r="C643" s="13">
        <v>12885</v>
      </c>
      <c r="D643" s="34">
        <v>3271</v>
      </c>
      <c r="E643" s="34">
        <v>2924</v>
      </c>
      <c r="F643" s="36">
        <v>32121023.526767999</v>
      </c>
      <c r="G643" s="14">
        <v>6.9209000000000002E-4</v>
      </c>
      <c r="H643" s="15">
        <v>4683163.8499999996</v>
      </c>
      <c r="I643" s="15">
        <v>1435.67</v>
      </c>
      <c r="J643" s="13">
        <v>3262</v>
      </c>
      <c r="K643" s="35" t="s">
        <v>3355</v>
      </c>
      <c r="L643" s="44"/>
    </row>
    <row r="644" spans="1:12" x14ac:dyDescent="0.25">
      <c r="A644" s="12" t="s">
        <v>1430</v>
      </c>
      <c r="B644" s="13">
        <v>23766</v>
      </c>
      <c r="C644" s="13">
        <v>23368</v>
      </c>
      <c r="D644" s="34">
        <v>1411</v>
      </c>
      <c r="E644" s="34">
        <v>1528</v>
      </c>
      <c r="F644" s="36">
        <v>44566033.512414999</v>
      </c>
      <c r="G644" s="14">
        <v>1.025797E-3</v>
      </c>
      <c r="H644" s="15">
        <v>6941256.7999999998</v>
      </c>
      <c r="I644" s="15">
        <v>582.66</v>
      </c>
      <c r="J644" s="13">
        <v>11913</v>
      </c>
      <c r="K644" s="35" t="s">
        <v>3355</v>
      </c>
      <c r="L644" s="44"/>
    </row>
    <row r="645" spans="1:12" x14ac:dyDescent="0.25">
      <c r="A645" s="12" t="s">
        <v>1431</v>
      </c>
      <c r="B645" s="13">
        <v>43937</v>
      </c>
      <c r="C645" s="13">
        <v>50582</v>
      </c>
      <c r="D645" s="34">
        <v>5334</v>
      </c>
      <c r="E645" s="34">
        <v>6038</v>
      </c>
      <c r="F645" s="36">
        <v>34981759.500004001</v>
      </c>
      <c r="G645" s="14">
        <v>1.3944459999999999E-3</v>
      </c>
      <c r="H645" s="15">
        <v>9435788.0399999991</v>
      </c>
      <c r="I645" s="15">
        <v>770.01</v>
      </c>
      <c r="J645" s="13">
        <v>12254</v>
      </c>
      <c r="K645" s="35" t="s">
        <v>3355</v>
      </c>
    </row>
    <row r="646" spans="1:12" x14ac:dyDescent="0.25">
      <c r="A646" s="12" t="s">
        <v>44</v>
      </c>
      <c r="B646" s="13">
        <v>7097</v>
      </c>
      <c r="C646" s="13">
        <v>6404</v>
      </c>
      <c r="D646" s="34">
        <v>1985</v>
      </c>
      <c r="E646" s="34">
        <v>2329</v>
      </c>
      <c r="F646" s="36">
        <v>13959849.7566</v>
      </c>
      <c r="G646" s="14">
        <v>3.4447266666666698E-4</v>
      </c>
      <c r="H646" s="15" t="s">
        <v>3356</v>
      </c>
      <c r="I646" s="36">
        <f>(6766695163.56*G646)/J646</f>
        <v>381.68356435433952</v>
      </c>
      <c r="J646" s="13">
        <v>6107</v>
      </c>
      <c r="K646" s="35" t="s">
        <v>3358</v>
      </c>
      <c r="L646" s="44"/>
    </row>
    <row r="647" spans="1:12" x14ac:dyDescent="0.25">
      <c r="A647" s="12" t="s">
        <v>1432</v>
      </c>
      <c r="B647" s="13">
        <v>10142</v>
      </c>
      <c r="C647" s="13">
        <v>10591</v>
      </c>
      <c r="D647" s="34">
        <v>2412</v>
      </c>
      <c r="E647" s="34">
        <v>2361</v>
      </c>
      <c r="F647" s="36">
        <v>11117871.023055999</v>
      </c>
      <c r="G647" s="14">
        <v>3.7113199999999998E-4</v>
      </c>
      <c r="H647" s="15">
        <v>2511339.64</v>
      </c>
      <c r="I647" s="15">
        <v>619.62</v>
      </c>
      <c r="J647" s="13">
        <v>4053</v>
      </c>
      <c r="K647" s="35" t="s">
        <v>3355</v>
      </c>
      <c r="L647" s="44"/>
    </row>
    <row r="648" spans="1:12" x14ac:dyDescent="0.25">
      <c r="A648" s="12" t="s">
        <v>1433</v>
      </c>
      <c r="B648" s="13">
        <v>13810</v>
      </c>
      <c r="C648" s="13">
        <v>13686</v>
      </c>
      <c r="D648" s="34">
        <v>3247</v>
      </c>
      <c r="E648" s="34">
        <v>2786</v>
      </c>
      <c r="F648" s="36">
        <v>15884592.954999998</v>
      </c>
      <c r="G648" s="14">
        <v>5.0450400000000002E-4</v>
      </c>
      <c r="H648" s="15">
        <v>3413828.04</v>
      </c>
      <c r="I648" s="15">
        <v>612.34</v>
      </c>
      <c r="J648" s="13">
        <v>5575</v>
      </c>
      <c r="K648" s="35" t="s">
        <v>3355</v>
      </c>
      <c r="L648" s="44"/>
    </row>
    <row r="649" spans="1:12" x14ac:dyDescent="0.25">
      <c r="A649" s="12" t="s">
        <v>1434</v>
      </c>
      <c r="B649" s="13">
        <v>2568</v>
      </c>
      <c r="C649" s="13">
        <v>2516</v>
      </c>
      <c r="D649" s="34">
        <v>1078</v>
      </c>
      <c r="E649" s="34">
        <v>1172</v>
      </c>
      <c r="F649" s="36">
        <v>3415871.8271199996</v>
      </c>
      <c r="G649" s="14">
        <v>1.09591E-4</v>
      </c>
      <c r="H649" s="15">
        <v>741569.09</v>
      </c>
      <c r="I649" s="15">
        <v>454.4</v>
      </c>
      <c r="J649" s="13">
        <v>1632</v>
      </c>
      <c r="K649" s="35" t="s">
        <v>3355</v>
      </c>
      <c r="L649" s="44"/>
    </row>
    <row r="650" spans="1:12" x14ac:dyDescent="0.25">
      <c r="A650" s="12" t="s">
        <v>1435</v>
      </c>
      <c r="B650" s="13">
        <v>7448</v>
      </c>
      <c r="C650" s="13">
        <v>7123</v>
      </c>
      <c r="D650" s="34">
        <v>1305</v>
      </c>
      <c r="E650" s="34">
        <v>1302</v>
      </c>
      <c r="F650" s="36">
        <v>4141083.1841120003</v>
      </c>
      <c r="G650" s="14">
        <v>2.0640099999999999E-4</v>
      </c>
      <c r="H650" s="15">
        <v>1396649.35</v>
      </c>
      <c r="I650" s="15">
        <v>1221.9100000000001</v>
      </c>
      <c r="J650" s="13">
        <v>1143</v>
      </c>
      <c r="K650" s="35" t="s">
        <v>3355</v>
      </c>
      <c r="L650" s="44"/>
    </row>
    <row r="651" spans="1:12" x14ac:dyDescent="0.25">
      <c r="A651" s="12" t="s">
        <v>1436</v>
      </c>
      <c r="B651" s="13">
        <v>10131</v>
      </c>
      <c r="C651" s="13">
        <v>9197</v>
      </c>
      <c r="D651" s="34">
        <v>1094</v>
      </c>
      <c r="E651" s="34">
        <v>1317</v>
      </c>
      <c r="F651" s="36">
        <v>5365144.0597670004</v>
      </c>
      <c r="G651" s="14">
        <v>2.62594E-4</v>
      </c>
      <c r="H651" s="15">
        <v>1776892.64</v>
      </c>
      <c r="I651" s="15">
        <v>274.04000000000002</v>
      </c>
      <c r="J651" s="13">
        <v>6484</v>
      </c>
      <c r="K651" s="35" t="s">
        <v>3355</v>
      </c>
      <c r="L651" s="44"/>
    </row>
    <row r="652" spans="1:12" x14ac:dyDescent="0.25">
      <c r="A652" s="12" t="s">
        <v>1437</v>
      </c>
      <c r="B652" s="13">
        <v>634</v>
      </c>
      <c r="C652" s="13">
        <v>551</v>
      </c>
      <c r="D652" s="34">
        <v>147</v>
      </c>
      <c r="E652" s="34">
        <v>106</v>
      </c>
      <c r="F652" s="36">
        <v>3715564.6801920002</v>
      </c>
      <c r="G652" s="14">
        <v>6.1319E-5</v>
      </c>
      <c r="H652" s="15">
        <v>414925.74</v>
      </c>
      <c r="I652" s="15">
        <v>890.4</v>
      </c>
      <c r="J652" s="13">
        <v>466</v>
      </c>
      <c r="K652" s="35" t="s">
        <v>3355</v>
      </c>
      <c r="L652" s="44"/>
    </row>
    <row r="653" spans="1:12" x14ac:dyDescent="0.25">
      <c r="A653" s="12" t="s">
        <v>1438</v>
      </c>
      <c r="B653" s="13">
        <v>2120</v>
      </c>
      <c r="C653" s="13">
        <v>1881</v>
      </c>
      <c r="D653" s="34">
        <v>897</v>
      </c>
      <c r="E653" s="34">
        <v>785</v>
      </c>
      <c r="F653" s="36">
        <v>5215756.0161979999</v>
      </c>
      <c r="G653" s="14">
        <v>1.1851E-4</v>
      </c>
      <c r="H653" s="15">
        <v>801921.65</v>
      </c>
      <c r="I653" s="15">
        <v>736.38</v>
      </c>
      <c r="J653" s="13">
        <v>1089</v>
      </c>
      <c r="K653" s="35" t="s">
        <v>3355</v>
      </c>
      <c r="L653" s="44"/>
    </row>
    <row r="654" spans="1:12" x14ac:dyDescent="0.25">
      <c r="A654" s="12" t="s">
        <v>1439</v>
      </c>
      <c r="B654" s="13">
        <v>6685</v>
      </c>
      <c r="C654" s="13">
        <v>6771</v>
      </c>
      <c r="D654" s="34">
        <v>1561</v>
      </c>
      <c r="E654" s="34">
        <v>1601</v>
      </c>
      <c r="F654" s="36">
        <v>5896630.5609249994</v>
      </c>
      <c r="G654" s="14">
        <v>2.24205E-4</v>
      </c>
      <c r="H654" s="15">
        <v>1517127.62</v>
      </c>
      <c r="I654" s="15">
        <v>296.49</v>
      </c>
      <c r="J654" s="13">
        <v>5117</v>
      </c>
      <c r="K654" s="35" t="s">
        <v>3355</v>
      </c>
      <c r="L654" s="44"/>
    </row>
    <row r="655" spans="1:12" x14ac:dyDescent="0.25">
      <c r="A655" s="12" t="s">
        <v>1440</v>
      </c>
      <c r="B655" s="13">
        <v>19891</v>
      </c>
      <c r="C655" s="13">
        <v>19207</v>
      </c>
      <c r="D655" s="34">
        <v>5485</v>
      </c>
      <c r="E655" s="34">
        <v>5503</v>
      </c>
      <c r="F655" s="36">
        <v>6411753.3075999999</v>
      </c>
      <c r="G655" s="14">
        <v>5.2729399999999998E-4</v>
      </c>
      <c r="H655" s="15">
        <v>3568036.22</v>
      </c>
      <c r="I655" s="15">
        <v>803.25</v>
      </c>
      <c r="J655" s="13">
        <v>4442</v>
      </c>
      <c r="K655" s="35" t="s">
        <v>3355</v>
      </c>
      <c r="L655" s="44"/>
    </row>
    <row r="656" spans="1:12" x14ac:dyDescent="0.25">
      <c r="A656" s="12" t="s">
        <v>1441</v>
      </c>
      <c r="B656" s="13">
        <v>84098</v>
      </c>
      <c r="C656" s="13">
        <v>81739</v>
      </c>
      <c r="D656" s="34">
        <v>9433</v>
      </c>
      <c r="E656" s="34">
        <v>9521</v>
      </c>
      <c r="F656" s="36">
        <v>88733139.297472</v>
      </c>
      <c r="G656" s="14">
        <v>2.7978579999999999E-3</v>
      </c>
      <c r="H656" s="15">
        <v>18932249.41</v>
      </c>
      <c r="I656" s="15">
        <v>1652.6</v>
      </c>
      <c r="J656" s="13">
        <v>11456</v>
      </c>
      <c r="K656" s="35" t="s">
        <v>3355</v>
      </c>
      <c r="L656" s="44"/>
    </row>
    <row r="657" spans="1:12" x14ac:dyDescent="0.25">
      <c r="A657" s="12" t="s">
        <v>1442</v>
      </c>
      <c r="B657" s="13">
        <v>3952</v>
      </c>
      <c r="C657" s="13">
        <v>4291</v>
      </c>
      <c r="D657" s="34">
        <v>620</v>
      </c>
      <c r="E657" s="34">
        <v>488</v>
      </c>
      <c r="F657" s="36">
        <v>5186929.0729409996</v>
      </c>
      <c r="G657" s="14">
        <v>1.50576E-4</v>
      </c>
      <c r="H657" s="15">
        <v>1018904.5</v>
      </c>
      <c r="I657" s="15">
        <v>357.01</v>
      </c>
      <c r="J657" s="13">
        <v>2854</v>
      </c>
      <c r="K657" s="35" t="s">
        <v>3355</v>
      </c>
    </row>
    <row r="658" spans="1:12" x14ac:dyDescent="0.25">
      <c r="A658" s="12" t="s">
        <v>414</v>
      </c>
      <c r="B658" s="13">
        <v>0</v>
      </c>
      <c r="C658" s="13">
        <v>0</v>
      </c>
      <c r="D658" s="34">
        <v>1039</v>
      </c>
      <c r="E658" s="34">
        <v>1323</v>
      </c>
      <c r="F658" s="36">
        <v>6206762.0187249994</v>
      </c>
      <c r="G658" s="14">
        <v>1.3836600000000001E-4</v>
      </c>
      <c r="H658" s="15" t="s">
        <v>3356</v>
      </c>
      <c r="I658" s="15" t="s">
        <v>3356</v>
      </c>
      <c r="J658" s="13">
        <v>3491</v>
      </c>
      <c r="K658" s="35" t="s">
        <v>3357</v>
      </c>
      <c r="L658" s="44"/>
    </row>
    <row r="659" spans="1:12" x14ac:dyDescent="0.25">
      <c r="A659" s="12" t="s">
        <v>1443</v>
      </c>
      <c r="B659" s="13">
        <v>2501</v>
      </c>
      <c r="C659" s="13">
        <v>1980</v>
      </c>
      <c r="D659" s="34">
        <v>759</v>
      </c>
      <c r="E659" s="34">
        <v>667</v>
      </c>
      <c r="F659" s="36">
        <v>1321002.2626959998</v>
      </c>
      <c r="G659" s="14">
        <v>8.6823000000000005E-5</v>
      </c>
      <c r="H659" s="15">
        <v>587504.12</v>
      </c>
      <c r="I659" s="15">
        <v>610.08000000000004</v>
      </c>
      <c r="J659" s="13">
        <v>963</v>
      </c>
      <c r="K659" s="35" t="s">
        <v>3355</v>
      </c>
      <c r="L659" s="44"/>
    </row>
    <row r="660" spans="1:12" x14ac:dyDescent="0.25">
      <c r="A660" s="12" t="s">
        <v>1444</v>
      </c>
      <c r="B660" s="13">
        <v>3584</v>
      </c>
      <c r="C660" s="13">
        <v>3557</v>
      </c>
      <c r="D660" s="34">
        <v>1214</v>
      </c>
      <c r="E660" s="34">
        <v>961</v>
      </c>
      <c r="F660" s="36">
        <v>2923358.1198399998</v>
      </c>
      <c r="G660" s="14">
        <v>1.20796E-4</v>
      </c>
      <c r="H660" s="15">
        <v>817392.84</v>
      </c>
      <c r="I660" s="15">
        <v>333.5</v>
      </c>
      <c r="J660" s="13">
        <v>2451</v>
      </c>
      <c r="K660" s="35" t="s">
        <v>3355</v>
      </c>
      <c r="L660" s="44"/>
    </row>
    <row r="661" spans="1:12" x14ac:dyDescent="0.25">
      <c r="A661" s="12" t="s">
        <v>1445</v>
      </c>
      <c r="B661" s="13">
        <v>3431</v>
      </c>
      <c r="C661" s="13">
        <v>3763</v>
      </c>
      <c r="D661" s="34">
        <v>698</v>
      </c>
      <c r="E661" s="34">
        <v>614</v>
      </c>
      <c r="F661" s="36">
        <v>3739263.2371499999</v>
      </c>
      <c r="G661" s="14">
        <v>1.2426000000000001E-4</v>
      </c>
      <c r="H661" s="15">
        <v>840828.59</v>
      </c>
      <c r="I661" s="15">
        <v>671.59</v>
      </c>
      <c r="J661" s="13">
        <v>1252</v>
      </c>
      <c r="K661" s="35" t="s">
        <v>3355</v>
      </c>
      <c r="L661" s="44"/>
    </row>
    <row r="662" spans="1:12" x14ac:dyDescent="0.25">
      <c r="A662" s="12" t="s">
        <v>1446</v>
      </c>
      <c r="B662" s="13">
        <v>17753</v>
      </c>
      <c r="C662" s="13">
        <v>17465</v>
      </c>
      <c r="D662" s="34">
        <v>2750</v>
      </c>
      <c r="E662" s="34">
        <v>3273</v>
      </c>
      <c r="F662" s="36">
        <v>43916410.629432</v>
      </c>
      <c r="G662" s="14">
        <v>9.3914400000000005E-4</v>
      </c>
      <c r="H662" s="15">
        <v>6354902.79</v>
      </c>
      <c r="I662" s="15">
        <v>4621.74</v>
      </c>
      <c r="J662" s="13">
        <v>1375</v>
      </c>
      <c r="K662" s="35" t="s">
        <v>3355</v>
      </c>
    </row>
    <row r="663" spans="1:12" x14ac:dyDescent="0.25">
      <c r="A663" s="12" t="s">
        <v>415</v>
      </c>
      <c r="B663" s="13">
        <v>893</v>
      </c>
      <c r="C663" s="13">
        <v>829</v>
      </c>
      <c r="D663" s="34">
        <v>155</v>
      </c>
      <c r="E663" s="34">
        <v>568</v>
      </c>
      <c r="F663" s="36">
        <v>1331250.907692</v>
      </c>
      <c r="G663" s="14">
        <v>4.1010333333333302E-5</v>
      </c>
      <c r="H663" s="15" t="s">
        <v>3356</v>
      </c>
      <c r="I663" s="15" t="s">
        <v>3356</v>
      </c>
      <c r="J663" s="13">
        <v>2235</v>
      </c>
      <c r="K663" s="35" t="s">
        <v>3357</v>
      </c>
      <c r="L663" s="44"/>
    </row>
    <row r="664" spans="1:12" x14ac:dyDescent="0.25">
      <c r="A664" s="12" t="s">
        <v>1447</v>
      </c>
      <c r="B664" s="13">
        <v>19404</v>
      </c>
      <c r="C664" s="13">
        <v>20312</v>
      </c>
      <c r="D664" s="34">
        <v>2697</v>
      </c>
      <c r="E664" s="34">
        <v>3030</v>
      </c>
      <c r="F664" s="36">
        <v>28192457.175232001</v>
      </c>
      <c r="G664" s="14">
        <v>7.7077500000000002E-4</v>
      </c>
      <c r="H664" s="15">
        <v>5215600.29</v>
      </c>
      <c r="I664" s="15">
        <v>663.56</v>
      </c>
      <c r="J664" s="13">
        <v>7860</v>
      </c>
      <c r="K664" s="35" t="s">
        <v>3355</v>
      </c>
      <c r="L664" s="44"/>
    </row>
    <row r="665" spans="1:12" x14ac:dyDescent="0.25">
      <c r="A665" s="12" t="s">
        <v>1448</v>
      </c>
      <c r="B665" s="13">
        <v>87916</v>
      </c>
      <c r="C665" s="13">
        <v>89942</v>
      </c>
      <c r="D665" s="34">
        <v>11093</v>
      </c>
      <c r="E665" s="34">
        <v>11897</v>
      </c>
      <c r="F665" s="36">
        <v>80219503</v>
      </c>
      <c r="G665" s="14">
        <v>2.8265400000000002E-3</v>
      </c>
      <c r="H665" s="15">
        <v>19126333.010000002</v>
      </c>
      <c r="I665" s="15">
        <v>1934.49</v>
      </c>
      <c r="J665" s="13">
        <v>9887</v>
      </c>
      <c r="K665" s="35" t="s">
        <v>3355</v>
      </c>
      <c r="L665" s="44"/>
    </row>
    <row r="666" spans="1:12" x14ac:dyDescent="0.25">
      <c r="A666" s="12" t="s">
        <v>1449</v>
      </c>
      <c r="B666" s="13">
        <v>3246</v>
      </c>
      <c r="C666" s="13">
        <v>4536</v>
      </c>
      <c r="D666" s="34">
        <v>798</v>
      </c>
      <c r="E666" s="34">
        <v>844</v>
      </c>
      <c r="F666" s="36">
        <v>5051324.0190160004</v>
      </c>
      <c r="G666" s="14">
        <v>1.49421E-4</v>
      </c>
      <c r="H666" s="15">
        <v>1011086.51</v>
      </c>
      <c r="I666" s="15">
        <v>2373.44</v>
      </c>
      <c r="J666" s="13">
        <v>426</v>
      </c>
      <c r="K666" s="35" t="s">
        <v>3355</v>
      </c>
      <c r="L666" s="44"/>
    </row>
    <row r="667" spans="1:12" x14ac:dyDescent="0.25">
      <c r="A667" s="12" t="s">
        <v>1450</v>
      </c>
      <c r="B667" s="13">
        <v>13973</v>
      </c>
      <c r="C667" s="13">
        <v>14479</v>
      </c>
      <c r="D667" s="34">
        <v>9741</v>
      </c>
      <c r="E667" s="34">
        <v>9663</v>
      </c>
      <c r="F667" s="36">
        <v>7905515.9563809996</v>
      </c>
      <c r="G667" s="14">
        <v>5.2714999999999999E-4</v>
      </c>
      <c r="H667" s="15">
        <v>3567065.05</v>
      </c>
      <c r="I667" s="15">
        <v>551.07000000000005</v>
      </c>
      <c r="J667" s="13">
        <v>6473</v>
      </c>
      <c r="K667" s="35" t="s">
        <v>3355</v>
      </c>
      <c r="L667" s="44"/>
    </row>
    <row r="668" spans="1:12" x14ac:dyDescent="0.25">
      <c r="A668" s="12" t="s">
        <v>1451</v>
      </c>
      <c r="B668" s="13">
        <v>4700</v>
      </c>
      <c r="C668" s="13">
        <v>5185</v>
      </c>
      <c r="D668" s="34">
        <v>1495</v>
      </c>
      <c r="E668" s="34">
        <v>1325</v>
      </c>
      <c r="F668" s="36">
        <v>8342152.9304</v>
      </c>
      <c r="G668" s="14">
        <v>2.2152599999999999E-4</v>
      </c>
      <c r="H668" s="15">
        <v>1498995.64</v>
      </c>
      <c r="I668" s="15">
        <v>959.05</v>
      </c>
      <c r="J668" s="13">
        <v>1563</v>
      </c>
      <c r="K668" s="35" t="s">
        <v>3355</v>
      </c>
    </row>
    <row r="669" spans="1:12" x14ac:dyDescent="0.25">
      <c r="A669" s="12" t="s">
        <v>45</v>
      </c>
      <c r="B669" s="13">
        <v>1</v>
      </c>
      <c r="C669" s="13">
        <v>12</v>
      </c>
      <c r="D669" s="34">
        <v>26</v>
      </c>
      <c r="E669" s="34">
        <v>15</v>
      </c>
      <c r="F669" s="36">
        <v>5860694.4198550005</v>
      </c>
      <c r="G669" s="14">
        <v>7.8049333333333305E-5</v>
      </c>
      <c r="H669" s="15" t="s">
        <v>3356</v>
      </c>
      <c r="I669" s="15" t="s">
        <v>3356</v>
      </c>
      <c r="J669" s="13">
        <v>115</v>
      </c>
      <c r="K669" s="35" t="s">
        <v>3357</v>
      </c>
      <c r="L669" s="44"/>
    </row>
    <row r="670" spans="1:12" x14ac:dyDescent="0.25">
      <c r="A670" s="12" t="s">
        <v>1452</v>
      </c>
      <c r="B670" s="13">
        <v>32167</v>
      </c>
      <c r="C670" s="13">
        <v>32383</v>
      </c>
      <c r="D670" s="34">
        <v>3087</v>
      </c>
      <c r="E670" s="34">
        <v>3243</v>
      </c>
      <c r="F670" s="36">
        <v>60258881.454740003</v>
      </c>
      <c r="G670" s="14">
        <v>1.4151159999999999E-3</v>
      </c>
      <c r="H670" s="15">
        <v>9575655.9499999993</v>
      </c>
      <c r="I670" s="15">
        <v>1527.95</v>
      </c>
      <c r="J670" s="13">
        <v>6267</v>
      </c>
      <c r="K670" s="35" t="s">
        <v>3355</v>
      </c>
      <c r="L670" s="44"/>
    </row>
    <row r="671" spans="1:12" x14ac:dyDescent="0.25">
      <c r="A671" s="12" t="s">
        <v>1453</v>
      </c>
      <c r="B671" s="13">
        <v>10060</v>
      </c>
      <c r="C671" s="13">
        <v>8681</v>
      </c>
      <c r="D671" s="34">
        <v>1379</v>
      </c>
      <c r="E671" s="34">
        <v>1437</v>
      </c>
      <c r="F671" s="36">
        <v>5634607.4039160013</v>
      </c>
      <c r="G671" s="14">
        <v>2.6477800000000002E-4</v>
      </c>
      <c r="H671" s="15">
        <v>1791672.71</v>
      </c>
      <c r="I671" s="15">
        <v>645.41999999999996</v>
      </c>
      <c r="J671" s="13">
        <v>2776</v>
      </c>
      <c r="K671" s="35" t="s">
        <v>3355</v>
      </c>
      <c r="L671" s="44"/>
    </row>
    <row r="672" spans="1:12" x14ac:dyDescent="0.25">
      <c r="A672" s="12" t="s">
        <v>1454</v>
      </c>
      <c r="B672" s="13">
        <v>2015</v>
      </c>
      <c r="C672" s="13">
        <v>2325</v>
      </c>
      <c r="D672" s="34">
        <v>208</v>
      </c>
      <c r="E672" s="34">
        <v>170</v>
      </c>
      <c r="F672" s="36">
        <v>3269077.4520319998</v>
      </c>
      <c r="G672" s="14">
        <v>8.4485000000000002E-5</v>
      </c>
      <c r="H672" s="15">
        <v>571681.43000000005</v>
      </c>
      <c r="I672" s="15">
        <v>468.97</v>
      </c>
      <c r="J672" s="13">
        <v>1219</v>
      </c>
      <c r="K672" s="35" t="s">
        <v>3355</v>
      </c>
      <c r="L672" s="44"/>
    </row>
    <row r="673" spans="1:12" x14ac:dyDescent="0.25">
      <c r="A673" s="12" t="s">
        <v>1455</v>
      </c>
      <c r="B673" s="13">
        <v>2439</v>
      </c>
      <c r="C673" s="13">
        <v>3543</v>
      </c>
      <c r="D673" s="34">
        <v>929</v>
      </c>
      <c r="E673" s="34">
        <v>723</v>
      </c>
      <c r="F673" s="36">
        <v>3539813.3598789996</v>
      </c>
      <c r="G673" s="14">
        <v>1.1383399999999999E-4</v>
      </c>
      <c r="H673" s="15">
        <v>770280.25</v>
      </c>
      <c r="I673" s="15">
        <v>578.29</v>
      </c>
      <c r="J673" s="13">
        <v>1332</v>
      </c>
      <c r="K673" s="35" t="s">
        <v>3355</v>
      </c>
    </row>
    <row r="674" spans="1:12" x14ac:dyDescent="0.25">
      <c r="A674" s="12" t="s">
        <v>46</v>
      </c>
      <c r="B674" s="13">
        <v>3165</v>
      </c>
      <c r="C674" s="13">
        <v>3252</v>
      </c>
      <c r="D674" s="34">
        <v>543</v>
      </c>
      <c r="E674" s="34">
        <v>757</v>
      </c>
      <c r="F674" s="36">
        <v>9326566.5559039991</v>
      </c>
      <c r="G674" s="14">
        <v>1.9259400000000001E-4</v>
      </c>
      <c r="H674" s="15" t="s">
        <v>3356</v>
      </c>
      <c r="I674" s="36">
        <f>(6766695163.56*G674)/J674</f>
        <v>1019.7377842963026</v>
      </c>
      <c r="J674" s="13">
        <v>1278</v>
      </c>
      <c r="K674" s="35" t="s">
        <v>3358</v>
      </c>
    </row>
    <row r="675" spans="1:12" x14ac:dyDescent="0.25">
      <c r="A675" s="12" t="s">
        <v>416</v>
      </c>
      <c r="B675" s="13">
        <v>1924</v>
      </c>
      <c r="C675" s="13">
        <v>2083</v>
      </c>
      <c r="D675" s="34">
        <v>1003</v>
      </c>
      <c r="E675" s="34">
        <v>1008</v>
      </c>
      <c r="F675" s="36">
        <v>6879222.1076999996</v>
      </c>
      <c r="G675" s="14">
        <v>1.4499900000000001E-4</v>
      </c>
      <c r="H675" s="15" t="s">
        <v>3356</v>
      </c>
      <c r="I675" s="15" t="s">
        <v>3356</v>
      </c>
      <c r="J675" s="13">
        <v>5866</v>
      </c>
      <c r="K675" s="35" t="s">
        <v>3357</v>
      </c>
      <c r="L675" s="44"/>
    </row>
    <row r="676" spans="1:12" x14ac:dyDescent="0.25">
      <c r="A676" s="12" t="s">
        <v>1456</v>
      </c>
      <c r="B676" s="13">
        <v>20864</v>
      </c>
      <c r="C676" s="13">
        <v>26722</v>
      </c>
      <c r="D676" s="34">
        <v>4507</v>
      </c>
      <c r="E676" s="34">
        <v>4548</v>
      </c>
      <c r="F676" s="36">
        <v>32559729.985059999</v>
      </c>
      <c r="G676" s="14">
        <v>9.2688299999999998E-4</v>
      </c>
      <c r="H676" s="15">
        <v>6271932.6299999999</v>
      </c>
      <c r="I676" s="15">
        <v>2137.67</v>
      </c>
      <c r="J676" s="13">
        <v>2934</v>
      </c>
      <c r="K676" s="35" t="s">
        <v>3355</v>
      </c>
      <c r="L676" s="44"/>
    </row>
    <row r="677" spans="1:12" x14ac:dyDescent="0.25">
      <c r="A677" s="12" t="s">
        <v>1457</v>
      </c>
      <c r="B677" s="13">
        <v>1274</v>
      </c>
      <c r="C677" s="13">
        <v>1284</v>
      </c>
      <c r="D677" s="34">
        <v>1217</v>
      </c>
      <c r="E677" s="34">
        <v>1113</v>
      </c>
      <c r="F677" s="36">
        <v>1412503.6681340002</v>
      </c>
      <c r="G677" s="14">
        <v>6.1765000000000002E-5</v>
      </c>
      <c r="H677" s="15">
        <v>417947.47</v>
      </c>
      <c r="I677" s="15">
        <v>155.72</v>
      </c>
      <c r="J677" s="13">
        <v>2684</v>
      </c>
      <c r="K677" s="35" t="s">
        <v>3355</v>
      </c>
      <c r="L677" s="44"/>
    </row>
    <row r="678" spans="1:12" x14ac:dyDescent="0.25">
      <c r="A678" s="12" t="s">
        <v>1458</v>
      </c>
      <c r="B678" s="13">
        <v>38368</v>
      </c>
      <c r="C678" s="13">
        <v>37232</v>
      </c>
      <c r="D678" s="34">
        <v>6889</v>
      </c>
      <c r="E678" s="34">
        <v>7471</v>
      </c>
      <c r="F678" s="36">
        <v>47523351.067916006</v>
      </c>
      <c r="G678" s="14">
        <v>1.4176460000000001E-3</v>
      </c>
      <c r="H678" s="15">
        <v>9592778.25</v>
      </c>
      <c r="I678" s="15">
        <v>771.25</v>
      </c>
      <c r="J678" s="13">
        <v>12438</v>
      </c>
      <c r="K678" s="35" t="s">
        <v>3355</v>
      </c>
      <c r="L678" s="44"/>
    </row>
    <row r="679" spans="1:12" x14ac:dyDescent="0.25">
      <c r="A679" s="12" t="s">
        <v>1459</v>
      </c>
      <c r="B679" s="13">
        <v>7969</v>
      </c>
      <c r="C679" s="13">
        <v>6847</v>
      </c>
      <c r="D679" s="34">
        <v>2276</v>
      </c>
      <c r="E679" s="34">
        <v>2085</v>
      </c>
      <c r="F679" s="36">
        <v>4166922.2124399999</v>
      </c>
      <c r="G679" s="14">
        <v>2.24498E-4</v>
      </c>
      <c r="H679" s="15">
        <v>1519108.89</v>
      </c>
      <c r="I679" s="15">
        <v>436.9</v>
      </c>
      <c r="J679" s="13">
        <v>3477</v>
      </c>
      <c r="K679" s="35" t="s">
        <v>3355</v>
      </c>
    </row>
    <row r="680" spans="1:12" x14ac:dyDescent="0.25">
      <c r="A680" s="12" t="s">
        <v>417</v>
      </c>
      <c r="B680" s="13">
        <v>742</v>
      </c>
      <c r="C680" s="13">
        <v>1028</v>
      </c>
      <c r="D680" s="34">
        <v>469</v>
      </c>
      <c r="E680" s="34">
        <v>373</v>
      </c>
      <c r="F680" s="36">
        <v>1287748.1839059999</v>
      </c>
      <c r="G680" s="14">
        <v>4.0457333333333296E-5</v>
      </c>
      <c r="H680" s="15" t="s">
        <v>3356</v>
      </c>
      <c r="I680" s="15" t="s">
        <v>3356</v>
      </c>
      <c r="J680" s="13">
        <v>3686</v>
      </c>
      <c r="K680" s="35" t="s">
        <v>3357</v>
      </c>
      <c r="L680" s="44"/>
    </row>
    <row r="681" spans="1:12" x14ac:dyDescent="0.25">
      <c r="A681" s="12" t="s">
        <v>1460</v>
      </c>
      <c r="B681" s="13">
        <v>42688</v>
      </c>
      <c r="C681" s="13">
        <v>37821</v>
      </c>
      <c r="D681" s="34">
        <v>14636</v>
      </c>
      <c r="E681" s="34">
        <v>14255</v>
      </c>
      <c r="F681" s="36">
        <v>12092951.483362999</v>
      </c>
      <c r="G681" s="14">
        <v>1.127957E-3</v>
      </c>
      <c r="H681" s="15">
        <v>7632542.8600000003</v>
      </c>
      <c r="I681" s="15">
        <v>1986.09</v>
      </c>
      <c r="J681" s="13">
        <v>3843</v>
      </c>
      <c r="K681" s="35" t="s">
        <v>3355</v>
      </c>
    </row>
    <row r="682" spans="1:12" x14ac:dyDescent="0.25">
      <c r="A682" s="12" t="s">
        <v>418</v>
      </c>
      <c r="B682" s="13">
        <v>2775</v>
      </c>
      <c r="C682" s="13">
        <v>2799</v>
      </c>
      <c r="D682" s="34">
        <v>818</v>
      </c>
      <c r="E682" s="34">
        <v>1123</v>
      </c>
      <c r="F682" s="36">
        <v>4124572.4106669999</v>
      </c>
      <c r="G682" s="14">
        <v>1.22014333333333E-4</v>
      </c>
      <c r="H682" s="15" t="s">
        <v>3356</v>
      </c>
      <c r="I682" s="15" t="s">
        <v>3356</v>
      </c>
      <c r="J682" s="13">
        <v>9408</v>
      </c>
      <c r="K682" s="35" t="s">
        <v>3357</v>
      </c>
      <c r="L682" s="44"/>
    </row>
    <row r="683" spans="1:12" x14ac:dyDescent="0.25">
      <c r="A683" s="12" t="s">
        <v>1461</v>
      </c>
      <c r="B683" s="13">
        <v>16324</v>
      </c>
      <c r="C683" s="13">
        <v>16461</v>
      </c>
      <c r="D683" s="34">
        <v>4789</v>
      </c>
      <c r="E683" s="34">
        <v>6164</v>
      </c>
      <c r="F683" s="36">
        <v>20582897.455467001</v>
      </c>
      <c r="G683" s="14">
        <v>6.5625500000000001E-4</v>
      </c>
      <c r="H683" s="15">
        <v>4440674.3499999996</v>
      </c>
      <c r="I683" s="15">
        <v>839.29</v>
      </c>
      <c r="J683" s="13">
        <v>5291</v>
      </c>
      <c r="K683" s="35" t="s">
        <v>3355</v>
      </c>
      <c r="L683" s="44"/>
    </row>
    <row r="684" spans="1:12" x14ac:dyDescent="0.25">
      <c r="A684" s="12" t="s">
        <v>1462</v>
      </c>
      <c r="B684" s="13">
        <v>2568</v>
      </c>
      <c r="C684" s="13">
        <v>2618</v>
      </c>
      <c r="D684" s="34">
        <v>356</v>
      </c>
      <c r="E684" s="34">
        <v>274</v>
      </c>
      <c r="F684" s="36">
        <v>2769526.1861020001</v>
      </c>
      <c r="G684" s="14">
        <v>8.7690999999999998E-5</v>
      </c>
      <c r="H684" s="15">
        <v>593376.37</v>
      </c>
      <c r="I684" s="15">
        <v>1039.19</v>
      </c>
      <c r="J684" s="13">
        <v>571</v>
      </c>
      <c r="K684" s="35" t="s">
        <v>3355</v>
      </c>
    </row>
    <row r="685" spans="1:12" x14ac:dyDescent="0.25">
      <c r="A685" s="12" t="s">
        <v>419</v>
      </c>
      <c r="B685" s="13">
        <v>3685</v>
      </c>
      <c r="C685" s="13">
        <v>3200</v>
      </c>
      <c r="D685" s="34">
        <v>1192</v>
      </c>
      <c r="E685" s="34">
        <v>1489</v>
      </c>
      <c r="F685" s="36">
        <v>3397488.6175799998</v>
      </c>
      <c r="G685" s="14">
        <v>1.30729333333333E-4</v>
      </c>
      <c r="H685" s="15" t="s">
        <v>3356</v>
      </c>
      <c r="I685" s="15" t="s">
        <v>3356</v>
      </c>
      <c r="J685" s="13">
        <v>4386</v>
      </c>
      <c r="K685" s="35" t="s">
        <v>3357</v>
      </c>
      <c r="L685" s="44"/>
    </row>
    <row r="686" spans="1:12" x14ac:dyDescent="0.25">
      <c r="A686" s="12" t="s">
        <v>1463</v>
      </c>
      <c r="B686" s="13">
        <v>3378</v>
      </c>
      <c r="C686" s="13">
        <v>4478</v>
      </c>
      <c r="D686" s="34">
        <v>444</v>
      </c>
      <c r="E686" s="34">
        <v>517</v>
      </c>
      <c r="F686" s="36">
        <v>8283756.6013120003</v>
      </c>
      <c r="G686" s="14">
        <v>1.863E-4</v>
      </c>
      <c r="H686" s="15">
        <v>1260638.3600000001</v>
      </c>
      <c r="I686" s="15">
        <v>460.92</v>
      </c>
      <c r="J686" s="13">
        <v>2735</v>
      </c>
      <c r="K686" s="35" t="s">
        <v>3355</v>
      </c>
      <c r="L686" s="44"/>
    </row>
    <row r="687" spans="1:12" x14ac:dyDescent="0.25">
      <c r="A687" s="12" t="s">
        <v>1464</v>
      </c>
      <c r="B687" s="13">
        <v>19777</v>
      </c>
      <c r="C687" s="13">
        <v>18593</v>
      </c>
      <c r="D687" s="34">
        <v>5908</v>
      </c>
      <c r="E687" s="34">
        <v>5850</v>
      </c>
      <c r="F687" s="36">
        <v>9084830.17925</v>
      </c>
      <c r="G687" s="14">
        <v>5.6263099999999996E-4</v>
      </c>
      <c r="H687" s="15">
        <v>3807155.27</v>
      </c>
      <c r="I687" s="15">
        <v>569.84</v>
      </c>
      <c r="J687" s="13">
        <v>6681</v>
      </c>
      <c r="K687" s="35" t="s">
        <v>3355</v>
      </c>
      <c r="L687" s="44"/>
    </row>
    <row r="688" spans="1:12" x14ac:dyDescent="0.25">
      <c r="A688" s="12" t="s">
        <v>1465</v>
      </c>
      <c r="B688" s="13">
        <v>7727</v>
      </c>
      <c r="C688" s="13">
        <v>6613</v>
      </c>
      <c r="D688" s="34">
        <v>845</v>
      </c>
      <c r="E688" s="34">
        <v>930</v>
      </c>
      <c r="F688" s="36">
        <v>3571754.4900820004</v>
      </c>
      <c r="G688" s="14">
        <v>1.8956600000000001E-4</v>
      </c>
      <c r="H688" s="15">
        <v>1282737.1599999999</v>
      </c>
      <c r="I688" s="15">
        <v>762.17</v>
      </c>
      <c r="J688" s="13">
        <v>1683</v>
      </c>
      <c r="K688" s="35" t="s">
        <v>3355</v>
      </c>
      <c r="L688" s="44"/>
    </row>
    <row r="689" spans="1:12" x14ac:dyDescent="0.25">
      <c r="A689" s="12" t="s">
        <v>1466</v>
      </c>
      <c r="B689" s="13">
        <v>5585</v>
      </c>
      <c r="C689" s="13">
        <v>6000</v>
      </c>
      <c r="D689" s="34">
        <v>8328</v>
      </c>
      <c r="E689" s="34">
        <v>7926</v>
      </c>
      <c r="F689" s="36">
        <v>2333370.4359260001</v>
      </c>
      <c r="G689" s="14">
        <v>2.7711599999999999E-4</v>
      </c>
      <c r="H689" s="15">
        <v>1875162.56</v>
      </c>
      <c r="I689" s="15">
        <v>727.09</v>
      </c>
      <c r="J689" s="13">
        <v>2579</v>
      </c>
      <c r="K689" s="35" t="s">
        <v>3355</v>
      </c>
      <c r="L689" s="44"/>
    </row>
    <row r="690" spans="1:12" x14ac:dyDescent="0.25">
      <c r="A690" s="12" t="s">
        <v>1467</v>
      </c>
      <c r="B690" s="13">
        <v>3547</v>
      </c>
      <c r="C690" s="13">
        <v>4533</v>
      </c>
      <c r="D690" s="34">
        <v>9049</v>
      </c>
      <c r="E690" s="34">
        <v>10151</v>
      </c>
      <c r="F690" s="36">
        <v>1171418.252992</v>
      </c>
      <c r="G690" s="14">
        <v>2.5692999999999999E-4</v>
      </c>
      <c r="H690" s="15">
        <v>1738568.98</v>
      </c>
      <c r="I690" s="15">
        <v>738.87</v>
      </c>
      <c r="J690" s="13">
        <v>2353</v>
      </c>
      <c r="K690" s="35" t="s">
        <v>3355</v>
      </c>
      <c r="L690" s="44"/>
    </row>
    <row r="691" spans="1:12" x14ac:dyDescent="0.25">
      <c r="A691" s="12" t="s">
        <v>1468</v>
      </c>
      <c r="B691" s="13">
        <v>29575</v>
      </c>
      <c r="C691" s="13">
        <v>29342</v>
      </c>
      <c r="D691" s="34">
        <v>19070</v>
      </c>
      <c r="E691" s="34">
        <v>19168</v>
      </c>
      <c r="F691" s="36">
        <v>6510677.0163500011</v>
      </c>
      <c r="G691" s="14">
        <v>9.4551800000000001E-4</v>
      </c>
      <c r="H691" s="15">
        <v>6398034.7400000002</v>
      </c>
      <c r="I691" s="15">
        <v>1756.73</v>
      </c>
      <c r="J691" s="13">
        <v>3642</v>
      </c>
      <c r="K691" s="35" t="s">
        <v>3355</v>
      </c>
      <c r="L691" s="44"/>
    </row>
    <row r="692" spans="1:12" x14ac:dyDescent="0.25">
      <c r="A692" s="12" t="s">
        <v>1469</v>
      </c>
      <c r="B692" s="13">
        <v>9936</v>
      </c>
      <c r="C692" s="13">
        <v>11467</v>
      </c>
      <c r="D692" s="34">
        <v>2436</v>
      </c>
      <c r="E692" s="34">
        <v>2422</v>
      </c>
      <c r="F692" s="36">
        <v>5041794.7675160002</v>
      </c>
      <c r="G692" s="14">
        <v>2.98363E-4</v>
      </c>
      <c r="H692" s="15">
        <v>2018929.23</v>
      </c>
      <c r="I692" s="15">
        <v>607.92999999999995</v>
      </c>
      <c r="J692" s="13">
        <v>3321</v>
      </c>
      <c r="K692" s="35" t="s">
        <v>3355</v>
      </c>
      <c r="L692" s="44"/>
    </row>
    <row r="693" spans="1:12" x14ac:dyDescent="0.25">
      <c r="A693" s="12" t="s">
        <v>1470</v>
      </c>
      <c r="B693" s="13">
        <v>9386</v>
      </c>
      <c r="C693" s="13">
        <v>9885</v>
      </c>
      <c r="D693" s="34">
        <v>1580</v>
      </c>
      <c r="E693" s="34">
        <v>1921</v>
      </c>
      <c r="F693" s="36">
        <v>4517976.5908589996</v>
      </c>
      <c r="G693" s="14">
        <v>2.6086000000000002E-4</v>
      </c>
      <c r="H693" s="15">
        <v>1765160.04</v>
      </c>
      <c r="I693" s="15">
        <v>387.35</v>
      </c>
      <c r="J693" s="13">
        <v>4557</v>
      </c>
      <c r="K693" s="35" t="s">
        <v>3355</v>
      </c>
      <c r="L693" s="44"/>
    </row>
    <row r="694" spans="1:12" x14ac:dyDescent="0.25">
      <c r="A694" s="12" t="s">
        <v>1471</v>
      </c>
      <c r="B694" s="13">
        <v>3653</v>
      </c>
      <c r="C694" s="13">
        <v>4208</v>
      </c>
      <c r="D694" s="34">
        <v>859</v>
      </c>
      <c r="E694" s="34">
        <v>1008</v>
      </c>
      <c r="F694" s="36">
        <v>13276931.953199999</v>
      </c>
      <c r="G694" s="14">
        <v>2.59743E-4</v>
      </c>
      <c r="H694" s="15">
        <v>1757603.02</v>
      </c>
      <c r="I694" s="15">
        <v>1231.68</v>
      </c>
      <c r="J694" s="13">
        <v>1427</v>
      </c>
      <c r="K694" s="35" t="s">
        <v>3355</v>
      </c>
      <c r="L694" s="44"/>
    </row>
    <row r="695" spans="1:12" x14ac:dyDescent="0.25">
      <c r="A695" s="12" t="s">
        <v>1472</v>
      </c>
      <c r="B695" s="13">
        <v>14537</v>
      </c>
      <c r="C695" s="13">
        <v>14720</v>
      </c>
      <c r="D695" s="34">
        <v>4157</v>
      </c>
      <c r="E695" s="34">
        <v>4315</v>
      </c>
      <c r="F695" s="36">
        <v>5192226.8537280001</v>
      </c>
      <c r="G695" s="14">
        <v>4.0226500000000001E-4</v>
      </c>
      <c r="H695" s="15">
        <v>2722006.9</v>
      </c>
      <c r="I695" s="15">
        <v>234.27</v>
      </c>
      <c r="J695" s="13">
        <v>11619</v>
      </c>
      <c r="K695" s="35" t="s">
        <v>3355</v>
      </c>
      <c r="L695" s="44"/>
    </row>
    <row r="696" spans="1:12" x14ac:dyDescent="0.25">
      <c r="A696" s="12" t="s">
        <v>1473</v>
      </c>
      <c r="B696" s="13">
        <v>1543</v>
      </c>
      <c r="C696" s="13">
        <v>895</v>
      </c>
      <c r="D696" s="34">
        <v>995</v>
      </c>
      <c r="E696" s="34">
        <v>1172</v>
      </c>
      <c r="F696" s="36">
        <v>1932450.133831</v>
      </c>
      <c r="G696" s="14">
        <v>6.5671000000000002E-5</v>
      </c>
      <c r="H696" s="15">
        <v>444374.92</v>
      </c>
      <c r="I696" s="15">
        <v>297.83999999999997</v>
      </c>
      <c r="J696" s="13">
        <v>1492</v>
      </c>
      <c r="K696" s="35" t="s">
        <v>3355</v>
      </c>
      <c r="L696" s="44"/>
    </row>
    <row r="697" spans="1:12" x14ac:dyDescent="0.25">
      <c r="A697" s="12" t="s">
        <v>1474</v>
      </c>
      <c r="B697" s="13">
        <v>22903</v>
      </c>
      <c r="C697" s="13">
        <v>26301</v>
      </c>
      <c r="D697" s="34">
        <v>14298</v>
      </c>
      <c r="E697" s="34">
        <v>14978</v>
      </c>
      <c r="F697" s="36">
        <v>11738895.107858999</v>
      </c>
      <c r="G697" s="14">
        <v>8.48316E-4</v>
      </c>
      <c r="H697" s="15">
        <v>5740297.29</v>
      </c>
      <c r="I697" s="15">
        <v>1673.07</v>
      </c>
      <c r="J697" s="13">
        <v>3431</v>
      </c>
      <c r="K697" s="35" t="s">
        <v>3355</v>
      </c>
      <c r="L697" s="44"/>
    </row>
    <row r="698" spans="1:12" x14ac:dyDescent="0.25">
      <c r="A698" s="12" t="s">
        <v>1475</v>
      </c>
      <c r="B698" s="13">
        <v>2790</v>
      </c>
      <c r="C698" s="13">
        <v>2542</v>
      </c>
      <c r="D698" s="34">
        <v>553</v>
      </c>
      <c r="E698" s="34">
        <v>474</v>
      </c>
      <c r="F698" s="36">
        <v>3311752.9864679999</v>
      </c>
      <c r="G698" s="14">
        <v>9.9594999999999998E-5</v>
      </c>
      <c r="H698" s="15">
        <v>673927.87</v>
      </c>
      <c r="I698" s="15">
        <v>809.04</v>
      </c>
      <c r="J698" s="13">
        <v>833</v>
      </c>
      <c r="K698" s="35" t="s">
        <v>3355</v>
      </c>
      <c r="L698" s="44"/>
    </row>
    <row r="699" spans="1:12" x14ac:dyDescent="0.25">
      <c r="A699" s="12" t="s">
        <v>1476</v>
      </c>
      <c r="B699" s="13">
        <v>7914</v>
      </c>
      <c r="C699" s="13">
        <v>8362</v>
      </c>
      <c r="D699" s="34">
        <v>2644</v>
      </c>
      <c r="E699" s="34">
        <v>3128</v>
      </c>
      <c r="F699" s="36">
        <v>8296286.4195160009</v>
      </c>
      <c r="G699" s="14">
        <v>3.03827E-4</v>
      </c>
      <c r="H699" s="15">
        <v>2055905.05</v>
      </c>
      <c r="I699" s="15">
        <v>263.44</v>
      </c>
      <c r="J699" s="13">
        <v>7804</v>
      </c>
      <c r="K699" s="35" t="s">
        <v>3355</v>
      </c>
    </row>
    <row r="700" spans="1:12" x14ac:dyDescent="0.25">
      <c r="A700" s="12" t="s">
        <v>420</v>
      </c>
      <c r="B700" s="13">
        <v>3120</v>
      </c>
      <c r="C700" s="13">
        <v>3888</v>
      </c>
      <c r="D700" s="34">
        <v>1271</v>
      </c>
      <c r="E700" s="34">
        <v>1666</v>
      </c>
      <c r="F700" s="36">
        <v>5469472.2852159999</v>
      </c>
      <c r="G700" s="14">
        <v>1.6158500000000001E-4</v>
      </c>
      <c r="H700" s="15" t="s">
        <v>3356</v>
      </c>
      <c r="I700" s="15" t="s">
        <v>3356</v>
      </c>
      <c r="J700" s="13">
        <v>7019</v>
      </c>
      <c r="K700" s="35" t="s">
        <v>3357</v>
      </c>
    </row>
    <row r="701" spans="1:12" x14ac:dyDescent="0.25">
      <c r="A701" s="12" t="s">
        <v>421</v>
      </c>
      <c r="B701" s="13">
        <v>1309</v>
      </c>
      <c r="C701" s="13">
        <v>1417</v>
      </c>
      <c r="D701" s="34">
        <v>542</v>
      </c>
      <c r="E701" s="34">
        <v>385</v>
      </c>
      <c r="F701" s="36">
        <v>2903642.2246650001</v>
      </c>
      <c r="G701" s="14">
        <v>7.1177333333333293E-5</v>
      </c>
      <c r="H701" s="15" t="s">
        <v>3356</v>
      </c>
      <c r="I701" s="15" t="s">
        <v>3356</v>
      </c>
      <c r="J701" s="13">
        <v>2557</v>
      </c>
      <c r="K701" s="35" t="s">
        <v>3357</v>
      </c>
      <c r="L701" s="44"/>
    </row>
    <row r="702" spans="1:12" x14ac:dyDescent="0.25">
      <c r="A702" s="12" t="s">
        <v>1477</v>
      </c>
      <c r="B702" s="13">
        <v>10934</v>
      </c>
      <c r="C702" s="13">
        <v>14788</v>
      </c>
      <c r="D702" s="34">
        <v>3393</v>
      </c>
      <c r="E702" s="34">
        <v>3401</v>
      </c>
      <c r="F702" s="36">
        <v>24569940.745665997</v>
      </c>
      <c r="G702" s="14">
        <v>6.0893999999999998E-4</v>
      </c>
      <c r="H702" s="15">
        <v>4120509.21</v>
      </c>
      <c r="I702" s="15">
        <v>430.25</v>
      </c>
      <c r="J702" s="13">
        <v>9577</v>
      </c>
      <c r="K702" s="35" t="s">
        <v>3355</v>
      </c>
      <c r="L702" s="44"/>
    </row>
    <row r="703" spans="1:12" x14ac:dyDescent="0.25">
      <c r="A703" s="12" t="s">
        <v>1478</v>
      </c>
      <c r="B703" s="13">
        <v>9252</v>
      </c>
      <c r="C703" s="13">
        <v>9311</v>
      </c>
      <c r="D703" s="34">
        <v>1094</v>
      </c>
      <c r="E703" s="34">
        <v>1072</v>
      </c>
      <c r="F703" s="36">
        <v>2559233.171728</v>
      </c>
      <c r="G703" s="14">
        <v>2.1718200000000001E-4</v>
      </c>
      <c r="H703" s="15">
        <v>1469605.42</v>
      </c>
      <c r="I703" s="15">
        <v>345.95</v>
      </c>
      <c r="J703" s="13">
        <v>4248</v>
      </c>
      <c r="K703" s="35" t="s">
        <v>3355</v>
      </c>
      <c r="L703" s="44"/>
    </row>
    <row r="704" spans="1:12" x14ac:dyDescent="0.25">
      <c r="A704" s="12" t="s">
        <v>1479</v>
      </c>
      <c r="B704" s="13">
        <v>2803</v>
      </c>
      <c r="C704" s="13">
        <v>2674</v>
      </c>
      <c r="D704" s="34">
        <v>1741</v>
      </c>
      <c r="E704" s="34">
        <v>1764</v>
      </c>
      <c r="F704" s="36">
        <v>4756511.0648640003</v>
      </c>
      <c r="G704" s="14">
        <v>1.41791E-4</v>
      </c>
      <c r="H704" s="15">
        <v>959454.71999999997</v>
      </c>
      <c r="I704" s="15">
        <v>356.8</v>
      </c>
      <c r="J704" s="13">
        <v>2689</v>
      </c>
      <c r="K704" s="35" t="s">
        <v>3355</v>
      </c>
      <c r="L704" s="44"/>
    </row>
    <row r="705" spans="1:12" x14ac:dyDescent="0.25">
      <c r="A705" s="12" t="s">
        <v>1480</v>
      </c>
      <c r="B705" s="13">
        <v>16583</v>
      </c>
      <c r="C705" s="13">
        <v>16365</v>
      </c>
      <c r="D705" s="34">
        <v>2071</v>
      </c>
      <c r="E705" s="34">
        <v>2416</v>
      </c>
      <c r="F705" s="36">
        <v>3763350.7365999999</v>
      </c>
      <c r="G705" s="14">
        <v>3.8099100000000001E-4</v>
      </c>
      <c r="H705" s="15">
        <v>2578049.87</v>
      </c>
      <c r="I705" s="15">
        <v>459.3</v>
      </c>
      <c r="J705" s="13">
        <v>5613</v>
      </c>
      <c r="K705" s="35" t="s">
        <v>3355</v>
      </c>
      <c r="L705" s="44"/>
    </row>
    <row r="706" spans="1:12" x14ac:dyDescent="0.25">
      <c r="A706" s="12" t="s">
        <v>1481</v>
      </c>
      <c r="B706" s="13">
        <v>3671</v>
      </c>
      <c r="C706" s="13">
        <v>5324</v>
      </c>
      <c r="D706" s="34">
        <v>2725</v>
      </c>
      <c r="E706" s="34">
        <v>3380</v>
      </c>
      <c r="F706" s="36">
        <v>5321859.6093979999</v>
      </c>
      <c r="G706" s="14">
        <v>2.0321599999999999E-4</v>
      </c>
      <c r="H706" s="15">
        <v>1375103.54</v>
      </c>
      <c r="I706" s="15">
        <v>384</v>
      </c>
      <c r="J706" s="13">
        <v>3581</v>
      </c>
      <c r="K706" s="35" t="s">
        <v>3355</v>
      </c>
      <c r="L706" s="44"/>
    </row>
    <row r="707" spans="1:12" x14ac:dyDescent="0.25">
      <c r="A707" s="12" t="s">
        <v>1482</v>
      </c>
      <c r="B707" s="13">
        <v>4648</v>
      </c>
      <c r="C707" s="13">
        <v>5349</v>
      </c>
      <c r="D707" s="34">
        <v>1674</v>
      </c>
      <c r="E707" s="34">
        <v>2009</v>
      </c>
      <c r="F707" s="36">
        <v>18726417.829110999</v>
      </c>
      <c r="G707" s="14">
        <v>3.6599000000000001E-4</v>
      </c>
      <c r="H707" s="15">
        <v>2476545.67</v>
      </c>
      <c r="I707" s="15">
        <v>2146.0500000000002</v>
      </c>
      <c r="J707" s="13">
        <v>1154</v>
      </c>
      <c r="K707" s="35" t="s">
        <v>3355</v>
      </c>
      <c r="L707" s="44"/>
    </row>
    <row r="708" spans="1:12" x14ac:dyDescent="0.25">
      <c r="A708" s="12" t="s">
        <v>1483</v>
      </c>
      <c r="B708" s="13">
        <v>6560</v>
      </c>
      <c r="C708" s="13">
        <v>6675</v>
      </c>
      <c r="D708" s="34">
        <v>2151</v>
      </c>
      <c r="E708" s="34">
        <v>2178</v>
      </c>
      <c r="F708" s="36">
        <v>3382900.7944550002</v>
      </c>
      <c r="G708" s="14">
        <v>1.99891E-4</v>
      </c>
      <c r="H708" s="15">
        <v>1352604.23</v>
      </c>
      <c r="I708" s="15">
        <v>210.95</v>
      </c>
      <c r="J708" s="13">
        <v>6412</v>
      </c>
      <c r="K708" s="35" t="s">
        <v>3355</v>
      </c>
      <c r="L708" s="44"/>
    </row>
    <row r="709" spans="1:12" x14ac:dyDescent="0.25">
      <c r="A709" s="12" t="s">
        <v>1484</v>
      </c>
      <c r="B709" s="13">
        <v>4332</v>
      </c>
      <c r="C709" s="13">
        <v>3662</v>
      </c>
      <c r="D709" s="34">
        <v>1514</v>
      </c>
      <c r="E709" s="34">
        <v>1837</v>
      </c>
      <c r="F709" s="36">
        <v>6076271.5970520005</v>
      </c>
      <c r="G709" s="14">
        <v>1.7999699999999999E-4</v>
      </c>
      <c r="H709" s="15">
        <v>1217981.45</v>
      </c>
      <c r="I709" s="15">
        <v>494.11</v>
      </c>
      <c r="J709" s="13">
        <v>2465</v>
      </c>
      <c r="K709" s="35" t="s">
        <v>3355</v>
      </c>
    </row>
    <row r="710" spans="1:12" x14ac:dyDescent="0.25">
      <c r="A710" s="12" t="s">
        <v>422</v>
      </c>
      <c r="B710" s="13">
        <v>2387</v>
      </c>
      <c r="C710" s="13">
        <v>2876</v>
      </c>
      <c r="D710" s="34">
        <v>1232</v>
      </c>
      <c r="E710" s="34">
        <v>1393</v>
      </c>
      <c r="F710" s="36">
        <v>2083034.2806519999</v>
      </c>
      <c r="G710" s="14">
        <v>9.8265666666666704E-5</v>
      </c>
      <c r="H710" s="15" t="s">
        <v>3356</v>
      </c>
      <c r="I710" s="15" t="s">
        <v>3356</v>
      </c>
      <c r="J710" s="13">
        <v>5911</v>
      </c>
      <c r="K710" s="35" t="s">
        <v>3357</v>
      </c>
      <c r="L710" s="44"/>
    </row>
    <row r="711" spans="1:12" x14ac:dyDescent="0.25">
      <c r="A711" s="12" t="s">
        <v>1485</v>
      </c>
      <c r="B711" s="13">
        <v>5752</v>
      </c>
      <c r="C711" s="13">
        <v>5030</v>
      </c>
      <c r="D711" s="34">
        <v>2458</v>
      </c>
      <c r="E711" s="34">
        <v>2727</v>
      </c>
      <c r="F711" s="36">
        <v>5485168.6989720007</v>
      </c>
      <c r="G711" s="14">
        <v>2.1309899999999999E-4</v>
      </c>
      <c r="H711" s="15">
        <v>1441974.8</v>
      </c>
      <c r="I711" s="15">
        <v>403.92</v>
      </c>
      <c r="J711" s="13">
        <v>3570</v>
      </c>
      <c r="K711" s="35" t="s">
        <v>3355</v>
      </c>
    </row>
    <row r="712" spans="1:12" x14ac:dyDescent="0.25">
      <c r="A712" s="12" t="s">
        <v>423</v>
      </c>
      <c r="B712" s="13">
        <v>1334</v>
      </c>
      <c r="C712" s="13">
        <v>1131</v>
      </c>
      <c r="D712" s="34">
        <v>672</v>
      </c>
      <c r="E712" s="34">
        <v>56</v>
      </c>
      <c r="F712" s="36">
        <v>0</v>
      </c>
      <c r="G712" s="14">
        <v>4.2979999999999998E-5</v>
      </c>
      <c r="H712" s="15" t="s">
        <v>3356</v>
      </c>
      <c r="I712" s="15" t="s">
        <v>3356</v>
      </c>
      <c r="J712" s="13">
        <v>346</v>
      </c>
      <c r="K712" s="35" t="s">
        <v>3357</v>
      </c>
    </row>
    <row r="713" spans="1:12" x14ac:dyDescent="0.25">
      <c r="A713" s="12" t="s">
        <v>424</v>
      </c>
      <c r="B713" s="13">
        <v>0</v>
      </c>
      <c r="C713" s="13">
        <v>0</v>
      </c>
      <c r="D713" s="34">
        <v>4</v>
      </c>
      <c r="E713" s="34">
        <v>4</v>
      </c>
      <c r="F713" s="36">
        <v>3552008.70597</v>
      </c>
      <c r="G713" s="14">
        <v>4.7306000000000004E-5</v>
      </c>
      <c r="H713" s="15" t="s">
        <v>3356</v>
      </c>
      <c r="I713" s="15" t="s">
        <v>3356</v>
      </c>
      <c r="J713" s="13">
        <v>18</v>
      </c>
      <c r="K713" s="35" t="s">
        <v>3357</v>
      </c>
      <c r="L713" s="44"/>
    </row>
    <row r="714" spans="1:12" x14ac:dyDescent="0.25">
      <c r="A714" s="12" t="s">
        <v>1486</v>
      </c>
      <c r="B714" s="13">
        <v>14828</v>
      </c>
      <c r="C714" s="13">
        <v>14098</v>
      </c>
      <c r="D714" s="34">
        <v>1228</v>
      </c>
      <c r="E714" s="34">
        <v>1789</v>
      </c>
      <c r="F714" s="36">
        <v>2593853.17888</v>
      </c>
      <c r="G714" s="14">
        <v>3.1667300000000001E-4</v>
      </c>
      <c r="H714" s="15">
        <v>2142830.59</v>
      </c>
      <c r="I714" s="15">
        <v>526.88</v>
      </c>
      <c r="J714" s="13">
        <v>4067</v>
      </c>
      <c r="K714" s="35" t="s">
        <v>3355</v>
      </c>
      <c r="L714" s="44"/>
    </row>
    <row r="715" spans="1:12" x14ac:dyDescent="0.25">
      <c r="A715" s="12" t="s">
        <v>1487</v>
      </c>
      <c r="B715" s="13">
        <v>25001</v>
      </c>
      <c r="C715" s="13">
        <v>25869</v>
      </c>
      <c r="D715" s="34">
        <v>3302</v>
      </c>
      <c r="E715" s="34">
        <v>4028</v>
      </c>
      <c r="F715" s="36">
        <v>9477901.414520001</v>
      </c>
      <c r="G715" s="14">
        <v>6.3907099999999995E-4</v>
      </c>
      <c r="H715" s="15">
        <v>4324398.29</v>
      </c>
      <c r="I715" s="15">
        <v>771.66</v>
      </c>
      <c r="J715" s="13">
        <v>5604</v>
      </c>
      <c r="K715" s="35" t="s">
        <v>3355</v>
      </c>
      <c r="L715" s="44"/>
    </row>
    <row r="716" spans="1:12" x14ac:dyDescent="0.25">
      <c r="A716" s="12" t="s">
        <v>1488</v>
      </c>
      <c r="B716" s="13">
        <v>8862</v>
      </c>
      <c r="C716" s="13">
        <v>11335</v>
      </c>
      <c r="D716" s="34">
        <v>1861</v>
      </c>
      <c r="E716" s="34">
        <v>1690</v>
      </c>
      <c r="F716" s="36">
        <v>16157319.561376</v>
      </c>
      <c r="G716" s="14">
        <v>4.2137899999999999E-4</v>
      </c>
      <c r="H716" s="15">
        <v>2851341.26</v>
      </c>
      <c r="I716" s="15">
        <v>432.41</v>
      </c>
      <c r="J716" s="13">
        <v>6594</v>
      </c>
      <c r="K716" s="35" t="s">
        <v>3355</v>
      </c>
      <c r="L716" s="44"/>
    </row>
    <row r="717" spans="1:12" x14ac:dyDescent="0.25">
      <c r="A717" s="12" t="s">
        <v>1489</v>
      </c>
      <c r="B717" s="13">
        <v>23482</v>
      </c>
      <c r="C717" s="13">
        <v>22645</v>
      </c>
      <c r="D717" s="34">
        <v>4047</v>
      </c>
      <c r="E717" s="34">
        <v>4151</v>
      </c>
      <c r="F717" s="36">
        <v>9176078.7750250008</v>
      </c>
      <c r="G717" s="14">
        <v>6.0091400000000003E-4</v>
      </c>
      <c r="H717" s="15">
        <v>4066199.08</v>
      </c>
      <c r="I717" s="15">
        <v>734.24</v>
      </c>
      <c r="J717" s="13">
        <v>5538</v>
      </c>
      <c r="K717" s="35" t="s">
        <v>3355</v>
      </c>
    </row>
    <row r="718" spans="1:12" x14ac:dyDescent="0.25">
      <c r="A718" s="12" t="s">
        <v>425</v>
      </c>
      <c r="B718" s="13">
        <v>6083</v>
      </c>
      <c r="C718" s="13">
        <v>5278</v>
      </c>
      <c r="D718" s="34">
        <v>2119</v>
      </c>
      <c r="E718" s="34">
        <v>2523</v>
      </c>
      <c r="F718" s="36">
        <v>4420572.3923800001</v>
      </c>
      <c r="G718" s="14">
        <v>2.0213566666666701E-4</v>
      </c>
      <c r="H718" s="15" t="s">
        <v>3356</v>
      </c>
      <c r="I718" s="15" t="s">
        <v>3356</v>
      </c>
      <c r="J718" s="13">
        <v>6022</v>
      </c>
      <c r="K718" s="35" t="s">
        <v>3357</v>
      </c>
      <c r="L718" s="44"/>
    </row>
    <row r="719" spans="1:12" x14ac:dyDescent="0.25">
      <c r="A719" s="12" t="s">
        <v>1490</v>
      </c>
      <c r="B719" s="13">
        <v>3671</v>
      </c>
      <c r="C719" s="13">
        <v>3592</v>
      </c>
      <c r="D719" s="34">
        <v>811</v>
      </c>
      <c r="E719" s="34">
        <v>663</v>
      </c>
      <c r="F719" s="36">
        <v>3176506.1770319999</v>
      </c>
      <c r="G719" s="14">
        <v>1.18971E-4</v>
      </c>
      <c r="H719" s="15">
        <v>805042.53</v>
      </c>
      <c r="I719" s="15">
        <v>260.7</v>
      </c>
      <c r="J719" s="13">
        <v>3088</v>
      </c>
      <c r="K719" s="35" t="s">
        <v>3355</v>
      </c>
    </row>
    <row r="720" spans="1:12" x14ac:dyDescent="0.25">
      <c r="A720" s="12" t="s">
        <v>47</v>
      </c>
      <c r="B720" s="13">
        <v>1943</v>
      </c>
      <c r="C720" s="13">
        <v>3090</v>
      </c>
      <c r="D720" s="34">
        <v>940</v>
      </c>
      <c r="E720" s="34">
        <v>742</v>
      </c>
      <c r="F720" s="36">
        <v>2185314.6533960002</v>
      </c>
      <c r="G720" s="14">
        <v>8.914300000000001E-5</v>
      </c>
      <c r="H720" s="15" t="s">
        <v>3356</v>
      </c>
      <c r="I720" s="36">
        <f>(6766695163.56*G720)/J720</f>
        <v>284.66423169666314</v>
      </c>
      <c r="J720" s="13">
        <v>2119</v>
      </c>
      <c r="K720" s="35" t="s">
        <v>3358</v>
      </c>
    </row>
    <row r="721" spans="1:12" x14ac:dyDescent="0.25">
      <c r="A721" s="12" t="s">
        <v>426</v>
      </c>
      <c r="B721" s="13">
        <v>2849</v>
      </c>
      <c r="C721" s="13">
        <v>2577</v>
      </c>
      <c r="D721" s="34">
        <v>595</v>
      </c>
      <c r="E721" s="34">
        <v>341</v>
      </c>
      <c r="F721" s="36">
        <v>5428523.8495579995</v>
      </c>
      <c r="G721" s="14">
        <v>1.2888900000000001E-4</v>
      </c>
      <c r="H721" s="15" t="s">
        <v>3356</v>
      </c>
      <c r="I721" s="15" t="s">
        <v>3356</v>
      </c>
      <c r="J721" s="13">
        <v>4099</v>
      </c>
      <c r="K721" s="35" t="s">
        <v>3357</v>
      </c>
      <c r="L721" s="44"/>
    </row>
    <row r="722" spans="1:12" x14ac:dyDescent="0.25">
      <c r="A722" s="12" t="s">
        <v>1491</v>
      </c>
      <c r="B722" s="13">
        <v>11576</v>
      </c>
      <c r="C722" s="13">
        <v>12316</v>
      </c>
      <c r="D722" s="34">
        <v>2861</v>
      </c>
      <c r="E722" s="34">
        <v>3308</v>
      </c>
      <c r="F722" s="36">
        <v>983656.33985599992</v>
      </c>
      <c r="G722" s="14">
        <v>2.7925200000000002E-4</v>
      </c>
      <c r="H722" s="15">
        <v>1889615.51</v>
      </c>
      <c r="I722" s="15">
        <v>503.1</v>
      </c>
      <c r="J722" s="13">
        <v>3756</v>
      </c>
      <c r="K722" s="35" t="s">
        <v>3355</v>
      </c>
      <c r="L722" s="44"/>
    </row>
    <row r="723" spans="1:12" x14ac:dyDescent="0.25">
      <c r="A723" s="12" t="s">
        <v>1492</v>
      </c>
      <c r="B723" s="13">
        <v>2741</v>
      </c>
      <c r="C723" s="13">
        <v>1531</v>
      </c>
      <c r="D723" s="34">
        <v>1714</v>
      </c>
      <c r="E723" s="34">
        <v>1523</v>
      </c>
      <c r="F723" s="36">
        <v>7904147.9098429997</v>
      </c>
      <c r="G723" s="14">
        <v>1.6633500000000001E-4</v>
      </c>
      <c r="H723" s="15">
        <v>1125539.02</v>
      </c>
      <c r="I723" s="15">
        <v>1014.92</v>
      </c>
      <c r="J723" s="13">
        <v>1109</v>
      </c>
      <c r="K723" s="35" t="s">
        <v>3355</v>
      </c>
      <c r="L723" s="44"/>
    </row>
    <row r="724" spans="1:12" x14ac:dyDescent="0.25">
      <c r="A724" s="12" t="s">
        <v>1493</v>
      </c>
      <c r="B724" s="13">
        <v>8473</v>
      </c>
      <c r="C724" s="13">
        <v>8566</v>
      </c>
      <c r="D724" s="34">
        <v>1974</v>
      </c>
      <c r="E724" s="34">
        <v>2372</v>
      </c>
      <c r="F724" s="36">
        <v>5433079.807968</v>
      </c>
      <c r="G724" s="14">
        <v>2.6054300000000002E-4</v>
      </c>
      <c r="H724" s="15">
        <v>1763014.02</v>
      </c>
      <c r="I724" s="15">
        <v>346.24</v>
      </c>
      <c r="J724" s="13">
        <v>5092</v>
      </c>
      <c r="K724" s="35" t="s">
        <v>3355</v>
      </c>
    </row>
    <row r="725" spans="1:12" x14ac:dyDescent="0.25">
      <c r="A725" s="12" t="s">
        <v>427</v>
      </c>
      <c r="B725" s="13">
        <v>5235</v>
      </c>
      <c r="C725" s="13">
        <v>6154</v>
      </c>
      <c r="D725" s="34">
        <v>1535</v>
      </c>
      <c r="E725" s="34">
        <v>1494</v>
      </c>
      <c r="F725" s="36">
        <v>3035335.7993900003</v>
      </c>
      <c r="G725" s="14">
        <v>1.69397333333333E-4</v>
      </c>
      <c r="H725" s="15" t="s">
        <v>3356</v>
      </c>
      <c r="I725" s="15" t="s">
        <v>3356</v>
      </c>
      <c r="J725" s="13">
        <v>8428</v>
      </c>
      <c r="K725" s="35" t="s">
        <v>3357</v>
      </c>
    </row>
    <row r="726" spans="1:12" x14ac:dyDescent="0.25">
      <c r="A726" s="12" t="s">
        <v>428</v>
      </c>
      <c r="B726" s="13">
        <v>1338</v>
      </c>
      <c r="C726" s="13">
        <v>1854</v>
      </c>
      <c r="D726" s="34">
        <v>1027</v>
      </c>
      <c r="E726" s="34">
        <v>929</v>
      </c>
      <c r="F726" s="36">
        <v>2203929.7743330002</v>
      </c>
      <c r="G726" s="14">
        <v>7.5349333333333293E-5</v>
      </c>
      <c r="H726" s="15" t="s">
        <v>3356</v>
      </c>
      <c r="I726" s="15" t="s">
        <v>3356</v>
      </c>
      <c r="J726" s="13">
        <v>3673</v>
      </c>
      <c r="K726" s="35" t="s">
        <v>3357</v>
      </c>
      <c r="L726" s="44"/>
    </row>
    <row r="727" spans="1:12" x14ac:dyDescent="0.25">
      <c r="A727" s="12" t="s">
        <v>1494</v>
      </c>
      <c r="B727" s="13">
        <v>6996</v>
      </c>
      <c r="C727" s="13">
        <v>8011</v>
      </c>
      <c r="D727" s="34">
        <v>1250</v>
      </c>
      <c r="E727" s="34">
        <v>1293</v>
      </c>
      <c r="F727" s="36">
        <v>2846620.3746720003</v>
      </c>
      <c r="G727" s="14">
        <v>1.92549E-4</v>
      </c>
      <c r="H727" s="15">
        <v>1302923.6000000001</v>
      </c>
      <c r="I727" s="15">
        <v>244.45</v>
      </c>
      <c r="J727" s="13">
        <v>5330</v>
      </c>
      <c r="K727" s="35" t="s">
        <v>3355</v>
      </c>
    </row>
    <row r="728" spans="1:12" x14ac:dyDescent="0.25">
      <c r="A728" s="12" t="s">
        <v>429</v>
      </c>
      <c r="B728" s="13">
        <v>4127</v>
      </c>
      <c r="C728" s="13">
        <v>4029</v>
      </c>
      <c r="D728" s="34">
        <v>1381</v>
      </c>
      <c r="E728" s="34">
        <v>1339</v>
      </c>
      <c r="F728" s="36">
        <v>1417925.3465120001</v>
      </c>
      <c r="G728" s="14">
        <v>1.16374666666667E-4</v>
      </c>
      <c r="H728" s="15" t="s">
        <v>3356</v>
      </c>
      <c r="I728" s="15" t="s">
        <v>3356</v>
      </c>
      <c r="J728" s="13">
        <v>6723</v>
      </c>
      <c r="K728" s="35" t="s">
        <v>3357</v>
      </c>
      <c r="L728" s="44"/>
    </row>
    <row r="729" spans="1:12" x14ac:dyDescent="0.25">
      <c r="A729" s="12" t="s">
        <v>1495</v>
      </c>
      <c r="B729" s="13">
        <v>12985</v>
      </c>
      <c r="C729" s="13">
        <v>14158</v>
      </c>
      <c r="D729" s="34">
        <v>1368</v>
      </c>
      <c r="E729" s="34">
        <v>1370</v>
      </c>
      <c r="F729" s="36">
        <v>12445200.40704</v>
      </c>
      <c r="G729" s="14">
        <v>4.2716500000000002E-4</v>
      </c>
      <c r="H729" s="15">
        <v>2890495.71</v>
      </c>
      <c r="I729" s="15">
        <v>512.67999999999995</v>
      </c>
      <c r="J729" s="13">
        <v>5638</v>
      </c>
      <c r="K729" s="35" t="s">
        <v>3355</v>
      </c>
    </row>
    <row r="730" spans="1:12" x14ac:dyDescent="0.25">
      <c r="A730" s="12" t="s">
        <v>430</v>
      </c>
      <c r="B730" s="13">
        <v>0</v>
      </c>
      <c r="C730" s="13">
        <v>0</v>
      </c>
      <c r="D730" s="34">
        <v>272</v>
      </c>
      <c r="E730" s="34">
        <v>228</v>
      </c>
      <c r="F730" s="36">
        <v>2939371.4087589998</v>
      </c>
      <c r="G730" s="14">
        <v>4.3390666666666698E-5</v>
      </c>
      <c r="H730" s="15" t="s">
        <v>3356</v>
      </c>
      <c r="I730" s="15" t="s">
        <v>3356</v>
      </c>
      <c r="J730" s="13">
        <v>1943</v>
      </c>
      <c r="K730" s="35" t="s">
        <v>3357</v>
      </c>
    </row>
    <row r="731" spans="1:12" x14ac:dyDescent="0.25">
      <c r="A731" s="12" t="s">
        <v>431</v>
      </c>
      <c r="B731" s="13">
        <v>0</v>
      </c>
      <c r="C731" s="13">
        <v>0</v>
      </c>
      <c r="D731" s="34">
        <v>206</v>
      </c>
      <c r="E731" s="34">
        <v>155</v>
      </c>
      <c r="F731" s="36">
        <v>763910.61926399998</v>
      </c>
      <c r="G731" s="14">
        <v>2.1167333333333299E-5</v>
      </c>
      <c r="H731" s="15" t="s">
        <v>3356</v>
      </c>
      <c r="I731" s="15" t="s">
        <v>3356</v>
      </c>
      <c r="J731" s="13">
        <v>1912</v>
      </c>
      <c r="K731" s="35" t="s">
        <v>3357</v>
      </c>
      <c r="L731" s="44"/>
    </row>
    <row r="732" spans="1:12" x14ac:dyDescent="0.25">
      <c r="A732" s="12" t="s">
        <v>1496</v>
      </c>
      <c r="B732" s="13">
        <v>13797</v>
      </c>
      <c r="C732" s="13">
        <v>14662</v>
      </c>
      <c r="D732" s="34">
        <v>558</v>
      </c>
      <c r="E732" s="34">
        <v>699</v>
      </c>
      <c r="F732" s="36">
        <v>2605886.3800010001</v>
      </c>
      <c r="G732" s="14">
        <v>2.9706900000000001E-4</v>
      </c>
      <c r="H732" s="15">
        <v>2010172.79</v>
      </c>
      <c r="I732" s="15">
        <v>978.66</v>
      </c>
      <c r="J732" s="13">
        <v>2054</v>
      </c>
      <c r="K732" s="35" t="s">
        <v>3355</v>
      </c>
      <c r="L732" s="44"/>
    </row>
    <row r="733" spans="1:12" x14ac:dyDescent="0.25">
      <c r="A733" s="12" t="s">
        <v>1497</v>
      </c>
      <c r="B733" s="13">
        <v>16102</v>
      </c>
      <c r="C733" s="13">
        <v>17604</v>
      </c>
      <c r="D733" s="34">
        <v>2133</v>
      </c>
      <c r="E733" s="34">
        <v>2573</v>
      </c>
      <c r="F733" s="36">
        <v>4453065.8618519995</v>
      </c>
      <c r="G733" s="14">
        <v>3.9858999999999999E-4</v>
      </c>
      <c r="H733" s="15">
        <v>2697134.21</v>
      </c>
      <c r="I733" s="15">
        <v>1132.77</v>
      </c>
      <c r="J733" s="13">
        <v>2381</v>
      </c>
      <c r="K733" s="35" t="s">
        <v>3355</v>
      </c>
    </row>
    <row r="734" spans="1:12" x14ac:dyDescent="0.25">
      <c r="A734" s="12" t="s">
        <v>432</v>
      </c>
      <c r="B734" s="13">
        <v>0</v>
      </c>
      <c r="C734" s="13">
        <v>0</v>
      </c>
      <c r="D734" s="34">
        <v>704</v>
      </c>
      <c r="E734" s="34">
        <v>584</v>
      </c>
      <c r="F734" s="36">
        <v>0</v>
      </c>
      <c r="G734" s="14">
        <v>1.9078300000000001E-4</v>
      </c>
      <c r="H734" s="15" t="s">
        <v>3356</v>
      </c>
      <c r="I734" s="15" t="s">
        <v>3356</v>
      </c>
      <c r="J734" s="13">
        <v>0</v>
      </c>
      <c r="K734" s="35" t="s">
        <v>3357</v>
      </c>
      <c r="L734" s="44"/>
    </row>
    <row r="735" spans="1:12" x14ac:dyDescent="0.25">
      <c r="A735" s="12" t="s">
        <v>1498</v>
      </c>
      <c r="B735" s="13">
        <v>13831</v>
      </c>
      <c r="C735" s="13">
        <v>13325</v>
      </c>
      <c r="D735" s="34">
        <v>1550</v>
      </c>
      <c r="E735" s="34">
        <v>1400</v>
      </c>
      <c r="F735" s="36">
        <v>8010053.8401269997</v>
      </c>
      <c r="G735" s="14">
        <v>3.7123599999999999E-4</v>
      </c>
      <c r="H735" s="15">
        <v>2512040.67</v>
      </c>
      <c r="I735" s="15">
        <v>1148.0999999999999</v>
      </c>
      <c r="J735" s="13">
        <v>2188</v>
      </c>
      <c r="K735" s="35" t="s">
        <v>3355</v>
      </c>
      <c r="L735" s="44"/>
    </row>
    <row r="736" spans="1:12" x14ac:dyDescent="0.25">
      <c r="A736" s="12" t="s">
        <v>1499</v>
      </c>
      <c r="B736" s="13">
        <v>17076</v>
      </c>
      <c r="C736" s="13">
        <v>17975</v>
      </c>
      <c r="D736" s="34">
        <v>1365</v>
      </c>
      <c r="E736" s="34">
        <v>1544</v>
      </c>
      <c r="F736" s="36">
        <v>18608545.121727999</v>
      </c>
      <c r="G736" s="14">
        <v>5.7965299999999996E-4</v>
      </c>
      <c r="H736" s="15">
        <v>3922333.81</v>
      </c>
      <c r="I736" s="15">
        <v>2139.85</v>
      </c>
      <c r="J736" s="13">
        <v>1833</v>
      </c>
      <c r="K736" s="35" t="s">
        <v>3355</v>
      </c>
      <c r="L736" s="44"/>
    </row>
    <row r="737" spans="1:12" x14ac:dyDescent="0.25">
      <c r="A737" s="12" t="s">
        <v>1500</v>
      </c>
      <c r="B737" s="13">
        <v>0</v>
      </c>
      <c r="C737" s="13">
        <v>0</v>
      </c>
      <c r="D737" s="34">
        <v>54</v>
      </c>
      <c r="E737" s="34">
        <v>83</v>
      </c>
      <c r="F737" s="36">
        <v>1110933.15325</v>
      </c>
      <c r="G737" s="14">
        <v>1.5735000000000001E-5</v>
      </c>
      <c r="H737" s="15">
        <v>106471.31</v>
      </c>
      <c r="I737" s="15">
        <v>794.56</v>
      </c>
      <c r="J737" s="13">
        <v>134</v>
      </c>
      <c r="K737" s="35" t="s">
        <v>3355</v>
      </c>
      <c r="L737" s="44"/>
    </row>
    <row r="738" spans="1:12" x14ac:dyDescent="0.25">
      <c r="A738" s="12" t="s">
        <v>1501</v>
      </c>
      <c r="B738" s="13">
        <v>25646</v>
      </c>
      <c r="C738" s="13">
        <v>28531</v>
      </c>
      <c r="D738" s="34">
        <v>6107</v>
      </c>
      <c r="E738" s="34">
        <v>6157</v>
      </c>
      <c r="F738" s="36">
        <v>23812963.71232</v>
      </c>
      <c r="G738" s="14">
        <v>9.0004400000000002E-4</v>
      </c>
      <c r="H738" s="15">
        <v>6090324.7199999997</v>
      </c>
      <c r="I738" s="15">
        <v>1680.55</v>
      </c>
      <c r="J738" s="13">
        <v>3624</v>
      </c>
      <c r="K738" s="35" t="s">
        <v>3355</v>
      </c>
      <c r="L738" s="44"/>
    </row>
    <row r="739" spans="1:12" x14ac:dyDescent="0.25">
      <c r="A739" s="12" t="s">
        <v>1502</v>
      </c>
      <c r="B739" s="13">
        <v>7694</v>
      </c>
      <c r="C739" s="13">
        <v>9762</v>
      </c>
      <c r="D739" s="34">
        <v>8156</v>
      </c>
      <c r="E739" s="34">
        <v>8115</v>
      </c>
      <c r="F739" s="36">
        <v>4583808.3715230012</v>
      </c>
      <c r="G739" s="14">
        <v>3.5858299999999999E-4</v>
      </c>
      <c r="H739" s="15">
        <v>2426419.44</v>
      </c>
      <c r="I739" s="15">
        <v>1041.3900000000001</v>
      </c>
      <c r="J739" s="13">
        <v>2330</v>
      </c>
      <c r="K739" s="35" t="s">
        <v>3355</v>
      </c>
      <c r="L739" s="44"/>
    </row>
    <row r="740" spans="1:12" x14ac:dyDescent="0.25">
      <c r="A740" s="12" t="s">
        <v>1503</v>
      </c>
      <c r="B740" s="13">
        <v>12103</v>
      </c>
      <c r="C740" s="13">
        <v>10881</v>
      </c>
      <c r="D740" s="34">
        <v>2042</v>
      </c>
      <c r="E740" s="34">
        <v>2149</v>
      </c>
      <c r="F740" s="36">
        <v>10575828.156618001</v>
      </c>
      <c r="G740" s="14">
        <v>3.7915300000000002E-4</v>
      </c>
      <c r="H740" s="15">
        <v>2565615.5499999998</v>
      </c>
      <c r="I740" s="15">
        <v>2706.34</v>
      </c>
      <c r="J740" s="13">
        <v>948</v>
      </c>
      <c r="K740" s="35" t="s">
        <v>3355</v>
      </c>
    </row>
    <row r="741" spans="1:12" x14ac:dyDescent="0.25">
      <c r="A741" s="12" t="s">
        <v>433</v>
      </c>
      <c r="B741" s="13">
        <v>4775</v>
      </c>
      <c r="C741" s="13">
        <v>4084</v>
      </c>
      <c r="D741" s="34">
        <v>935</v>
      </c>
      <c r="E741" s="34">
        <v>1043</v>
      </c>
      <c r="F741" s="36">
        <v>7189935.7996199997</v>
      </c>
      <c r="G741" s="14">
        <v>2.2438466666666699E-4</v>
      </c>
      <c r="H741" s="15" t="s">
        <v>3356</v>
      </c>
      <c r="I741" s="15" t="s">
        <v>3356</v>
      </c>
      <c r="J741" s="13">
        <v>4612</v>
      </c>
      <c r="K741" s="35" t="s">
        <v>3357</v>
      </c>
      <c r="L741" s="44"/>
    </row>
    <row r="742" spans="1:12" x14ac:dyDescent="0.25">
      <c r="A742" s="12" t="s">
        <v>1504</v>
      </c>
      <c r="B742" s="13">
        <v>7846</v>
      </c>
      <c r="C742" s="13">
        <v>8460</v>
      </c>
      <c r="D742" s="34">
        <v>1705</v>
      </c>
      <c r="E742" s="34">
        <v>2168</v>
      </c>
      <c r="F742" s="36">
        <v>2808133.2942079999</v>
      </c>
      <c r="G742" s="14">
        <v>2.15517E-4</v>
      </c>
      <c r="H742" s="15">
        <v>1458336.8</v>
      </c>
      <c r="I742" s="15">
        <v>405.88</v>
      </c>
      <c r="J742" s="13">
        <v>3593</v>
      </c>
      <c r="K742" s="35" t="s">
        <v>3355</v>
      </c>
      <c r="L742" s="44"/>
    </row>
    <row r="743" spans="1:12" x14ac:dyDescent="0.25">
      <c r="A743" s="12" t="s">
        <v>1505</v>
      </c>
      <c r="B743" s="13">
        <v>57862</v>
      </c>
      <c r="C743" s="13">
        <v>57293</v>
      </c>
      <c r="D743" s="34">
        <v>1883</v>
      </c>
      <c r="E743" s="34">
        <v>1548</v>
      </c>
      <c r="F743" s="36">
        <v>6000497.8460799996</v>
      </c>
      <c r="G743" s="14">
        <v>1.1295560000000001E-3</v>
      </c>
      <c r="H743" s="15">
        <v>7643363.2699999996</v>
      </c>
      <c r="I743" s="15">
        <v>4635.1499999999996</v>
      </c>
      <c r="J743" s="13">
        <v>1649</v>
      </c>
      <c r="K743" s="35" t="s">
        <v>3355</v>
      </c>
    </row>
    <row r="744" spans="1:12" x14ac:dyDescent="0.25">
      <c r="A744" s="12" t="s">
        <v>434</v>
      </c>
      <c r="B744" s="13">
        <v>1858</v>
      </c>
      <c r="C744" s="13">
        <v>1860</v>
      </c>
      <c r="D744" s="34">
        <v>1191</v>
      </c>
      <c r="E744" s="34">
        <v>1425</v>
      </c>
      <c r="F744" s="36">
        <v>5554934.8614159999</v>
      </c>
      <c r="G744" s="14">
        <v>1.3030499999999999E-4</v>
      </c>
      <c r="H744" s="15" t="s">
        <v>3356</v>
      </c>
      <c r="I744" s="15" t="s">
        <v>3356</v>
      </c>
      <c r="J744" s="13">
        <v>3227</v>
      </c>
      <c r="K744" s="35" t="s">
        <v>3357</v>
      </c>
    </row>
    <row r="745" spans="1:12" x14ac:dyDescent="0.25">
      <c r="A745" s="12" t="s">
        <v>435</v>
      </c>
      <c r="B745" s="13">
        <v>1375</v>
      </c>
      <c r="C745" s="13">
        <v>1453</v>
      </c>
      <c r="D745" s="34">
        <v>820</v>
      </c>
      <c r="E745" s="34">
        <v>755</v>
      </c>
      <c r="F745" s="36">
        <v>4031502.4054419999</v>
      </c>
      <c r="G745" s="14">
        <v>9.2868333333333299E-5</v>
      </c>
      <c r="H745" s="15" t="s">
        <v>3356</v>
      </c>
      <c r="I745" s="15" t="s">
        <v>3356</v>
      </c>
      <c r="J745" s="13">
        <v>8598</v>
      </c>
      <c r="K745" s="35" t="s">
        <v>3357</v>
      </c>
      <c r="L745" s="44"/>
    </row>
    <row r="746" spans="1:12" x14ac:dyDescent="0.25">
      <c r="A746" s="12" t="s">
        <v>1506</v>
      </c>
      <c r="B746" s="13">
        <v>4177</v>
      </c>
      <c r="C746" s="13">
        <v>3993</v>
      </c>
      <c r="D746" s="34">
        <v>990</v>
      </c>
      <c r="E746" s="34">
        <v>905</v>
      </c>
      <c r="F746" s="36">
        <v>4090766.62292</v>
      </c>
      <c r="G746" s="14">
        <v>1.42597E-4</v>
      </c>
      <c r="H746" s="15">
        <v>964907.23</v>
      </c>
      <c r="I746" s="15">
        <v>732.1</v>
      </c>
      <c r="J746" s="13">
        <v>1318</v>
      </c>
      <c r="K746" s="35" t="s">
        <v>3355</v>
      </c>
      <c r="L746" s="44"/>
    </row>
    <row r="747" spans="1:12" x14ac:dyDescent="0.25">
      <c r="A747" s="12" t="s">
        <v>1507</v>
      </c>
      <c r="B747" s="13">
        <v>3324</v>
      </c>
      <c r="C747" s="13">
        <v>3378</v>
      </c>
      <c r="D747" s="34">
        <v>203</v>
      </c>
      <c r="E747" s="34">
        <v>158</v>
      </c>
      <c r="F747" s="36">
        <v>3234157.192851</v>
      </c>
      <c r="G747" s="14">
        <v>1.0487700000000001E-4</v>
      </c>
      <c r="H747" s="15">
        <v>709673.97</v>
      </c>
      <c r="I747" s="15">
        <v>385.27</v>
      </c>
      <c r="J747" s="13">
        <v>1842</v>
      </c>
      <c r="K747" s="35" t="s">
        <v>3355</v>
      </c>
      <c r="L747" s="44"/>
    </row>
    <row r="748" spans="1:12" x14ac:dyDescent="0.25">
      <c r="A748" s="12" t="s">
        <v>1508</v>
      </c>
      <c r="B748" s="13">
        <v>4210</v>
      </c>
      <c r="C748" s="13">
        <v>3088</v>
      </c>
      <c r="D748" s="34">
        <v>5463</v>
      </c>
      <c r="E748" s="34">
        <v>4760</v>
      </c>
      <c r="F748" s="36">
        <v>7534193.8214970008</v>
      </c>
      <c r="G748" s="14">
        <v>2.5375000000000002E-4</v>
      </c>
      <c r="H748" s="15">
        <v>1717048.67</v>
      </c>
      <c r="I748" s="15">
        <v>892.9</v>
      </c>
      <c r="J748" s="13">
        <v>1923</v>
      </c>
      <c r="K748" s="35" t="s">
        <v>3355</v>
      </c>
    </row>
    <row r="749" spans="1:12" x14ac:dyDescent="0.25">
      <c r="A749" s="12" t="s">
        <v>436</v>
      </c>
      <c r="B749" s="13">
        <v>0</v>
      </c>
      <c r="C749" s="13">
        <v>0</v>
      </c>
      <c r="D749" s="34"/>
      <c r="E749" s="34"/>
      <c r="F749" s="36">
        <v>0</v>
      </c>
      <c r="G749" s="14">
        <v>0</v>
      </c>
      <c r="H749" s="15" t="s">
        <v>3356</v>
      </c>
      <c r="I749" s="15" t="s">
        <v>3356</v>
      </c>
      <c r="J749" s="13">
        <v>0</v>
      </c>
      <c r="K749" s="35" t="s">
        <v>3357</v>
      </c>
    </row>
    <row r="750" spans="1:12" x14ac:dyDescent="0.25">
      <c r="A750" s="12" t="s">
        <v>437</v>
      </c>
      <c r="B750" s="13">
        <v>1406</v>
      </c>
      <c r="C750" s="13">
        <v>1948</v>
      </c>
      <c r="D750" s="34">
        <v>175</v>
      </c>
      <c r="E750" s="34">
        <v>220</v>
      </c>
      <c r="F750" s="36">
        <v>2647137.5560639999</v>
      </c>
      <c r="G750" s="14">
        <v>6.8617000000000011E-5</v>
      </c>
      <c r="H750" s="15" t="s">
        <v>3356</v>
      </c>
      <c r="I750" s="15" t="s">
        <v>3356</v>
      </c>
      <c r="J750" s="13">
        <v>1866</v>
      </c>
      <c r="K750" s="35" t="s">
        <v>3357</v>
      </c>
      <c r="L750" s="44"/>
    </row>
    <row r="751" spans="1:12" x14ac:dyDescent="0.25">
      <c r="A751" s="12" t="s">
        <v>1509</v>
      </c>
      <c r="B751" s="13">
        <v>2525</v>
      </c>
      <c r="C751" s="13">
        <v>2132</v>
      </c>
      <c r="D751" s="34">
        <v>774</v>
      </c>
      <c r="E751" s="34">
        <v>689</v>
      </c>
      <c r="F751" s="36">
        <v>4735543.6146379998</v>
      </c>
      <c r="G751" s="14">
        <v>1.16103E-4</v>
      </c>
      <c r="H751" s="15">
        <v>785632.19</v>
      </c>
      <c r="I751" s="15">
        <v>601.09</v>
      </c>
      <c r="J751" s="13">
        <v>1307</v>
      </c>
      <c r="K751" s="35" t="s">
        <v>3355</v>
      </c>
      <c r="L751" s="44"/>
    </row>
    <row r="752" spans="1:12" x14ac:dyDescent="0.25">
      <c r="A752" s="12" t="s">
        <v>1510</v>
      </c>
      <c r="B752" s="13">
        <v>7891</v>
      </c>
      <c r="C752" s="13">
        <v>8390</v>
      </c>
      <c r="D752" s="34">
        <v>1140</v>
      </c>
      <c r="E752" s="34">
        <v>1043</v>
      </c>
      <c r="F752" s="36">
        <v>7354090.4941379987</v>
      </c>
      <c r="G752" s="14">
        <v>2.5976699999999999E-4</v>
      </c>
      <c r="H752" s="15">
        <v>1757763.24</v>
      </c>
      <c r="I752" s="15">
        <v>526.59</v>
      </c>
      <c r="J752" s="13">
        <v>3338</v>
      </c>
      <c r="K752" s="35" t="s">
        <v>3355</v>
      </c>
      <c r="L752" s="44"/>
    </row>
    <row r="753" spans="1:12" x14ac:dyDescent="0.25">
      <c r="A753" s="12" t="s">
        <v>1511</v>
      </c>
      <c r="B753" s="13">
        <v>185</v>
      </c>
      <c r="C753" s="13">
        <v>243</v>
      </c>
      <c r="D753" s="34">
        <v>67</v>
      </c>
      <c r="E753" s="34">
        <v>24</v>
      </c>
      <c r="F753" s="36">
        <v>894328.08184</v>
      </c>
      <c r="G753" s="14">
        <v>1.6290000000000002E-5</v>
      </c>
      <c r="H753" s="15">
        <v>110227.4</v>
      </c>
      <c r="I753" s="15">
        <v>435.68</v>
      </c>
      <c r="J753" s="13">
        <v>253</v>
      </c>
      <c r="K753" s="35" t="s">
        <v>3355</v>
      </c>
      <c r="L753" s="44"/>
    </row>
    <row r="754" spans="1:12" x14ac:dyDescent="0.25">
      <c r="A754" s="12" t="s">
        <v>1512</v>
      </c>
      <c r="B754" s="13">
        <v>4233</v>
      </c>
      <c r="C754" s="13">
        <v>6767</v>
      </c>
      <c r="D754" s="34">
        <v>4456</v>
      </c>
      <c r="E754" s="34">
        <v>4818</v>
      </c>
      <c r="F754" s="36">
        <v>23248590.629461996</v>
      </c>
      <c r="G754" s="14">
        <v>4.8336199999999998E-4</v>
      </c>
      <c r="H754" s="15">
        <v>3270764.84</v>
      </c>
      <c r="I754" s="15">
        <v>2170.39</v>
      </c>
      <c r="J754" s="13">
        <v>1507</v>
      </c>
      <c r="K754" s="35" t="s">
        <v>3355</v>
      </c>
    </row>
    <row r="755" spans="1:12" x14ac:dyDescent="0.25">
      <c r="A755" s="12" t="s">
        <v>438</v>
      </c>
      <c r="B755" s="13">
        <v>668</v>
      </c>
      <c r="C755" s="13">
        <v>660</v>
      </c>
      <c r="D755" s="34">
        <v>111</v>
      </c>
      <c r="E755" s="34">
        <v>144</v>
      </c>
      <c r="F755" s="36">
        <v>3602255.0172379999</v>
      </c>
      <c r="G755" s="14">
        <v>6.1861666666666705E-5</v>
      </c>
      <c r="H755" s="15" t="s">
        <v>3356</v>
      </c>
      <c r="I755" s="15" t="s">
        <v>3356</v>
      </c>
      <c r="J755" s="13">
        <v>1769</v>
      </c>
      <c r="K755" s="35" t="s">
        <v>3357</v>
      </c>
      <c r="L755" s="44"/>
    </row>
    <row r="756" spans="1:12" x14ac:dyDescent="0.25">
      <c r="A756" s="12" t="s">
        <v>1513</v>
      </c>
      <c r="B756" s="13">
        <v>3448</v>
      </c>
      <c r="C756" s="13">
        <v>3591</v>
      </c>
      <c r="D756" s="34">
        <v>1000</v>
      </c>
      <c r="E756" s="34">
        <v>1029</v>
      </c>
      <c r="F756" s="36">
        <v>8934254.4738259986</v>
      </c>
      <c r="G756" s="14">
        <v>1.9707000000000001E-4</v>
      </c>
      <c r="H756" s="15">
        <v>1333515.3</v>
      </c>
      <c r="I756" s="15">
        <v>576.78</v>
      </c>
      <c r="J756" s="13">
        <v>2312</v>
      </c>
      <c r="K756" s="35" t="s">
        <v>3355</v>
      </c>
      <c r="L756" s="44"/>
    </row>
    <row r="757" spans="1:12" x14ac:dyDescent="0.25">
      <c r="A757" s="12" t="s">
        <v>1514</v>
      </c>
      <c r="B757" s="13">
        <v>0</v>
      </c>
      <c r="C757" s="13">
        <v>2597</v>
      </c>
      <c r="D757" s="34">
        <v>481</v>
      </c>
      <c r="E757" s="34">
        <v>631</v>
      </c>
      <c r="F757" s="36">
        <v>6852693.0176460007</v>
      </c>
      <c r="G757" s="14">
        <v>1.18046E-4</v>
      </c>
      <c r="H757" s="15">
        <v>798783.64</v>
      </c>
      <c r="I757" s="15">
        <v>541.91</v>
      </c>
      <c r="J757" s="13">
        <v>1474</v>
      </c>
      <c r="K757" s="35" t="s">
        <v>3355</v>
      </c>
      <c r="L757" s="44"/>
    </row>
    <row r="758" spans="1:12" x14ac:dyDescent="0.25">
      <c r="A758" s="12" t="s">
        <v>1515</v>
      </c>
      <c r="B758" s="13">
        <v>0</v>
      </c>
      <c r="C758" s="13">
        <v>1061</v>
      </c>
      <c r="D758" s="34">
        <v>444</v>
      </c>
      <c r="E758" s="34">
        <v>566</v>
      </c>
      <c r="F758" s="36">
        <v>1490641.398603</v>
      </c>
      <c r="G758" s="14">
        <v>3.8365000000000003E-5</v>
      </c>
      <c r="H758" s="15">
        <v>259601.38</v>
      </c>
      <c r="I758" s="15">
        <v>383.46</v>
      </c>
      <c r="J758" s="13">
        <v>677</v>
      </c>
      <c r="K758" s="35" t="s">
        <v>3355</v>
      </c>
      <c r="L758" s="44"/>
    </row>
    <row r="759" spans="1:12" x14ac:dyDescent="0.25">
      <c r="A759" s="12" t="s">
        <v>1516</v>
      </c>
      <c r="B759" s="13">
        <v>12482</v>
      </c>
      <c r="C759" s="13">
        <v>12161</v>
      </c>
      <c r="D759" s="34">
        <v>1672</v>
      </c>
      <c r="E759" s="34">
        <v>1633</v>
      </c>
      <c r="F759" s="36">
        <v>21652154.042751998</v>
      </c>
      <c r="G759" s="14">
        <v>5.3045399999999997E-4</v>
      </c>
      <c r="H759" s="15">
        <v>3589421.61</v>
      </c>
      <c r="I759" s="15">
        <v>990.46</v>
      </c>
      <c r="J759" s="13">
        <v>3624</v>
      </c>
      <c r="K759" s="35" t="s">
        <v>3355</v>
      </c>
    </row>
    <row r="760" spans="1:12" x14ac:dyDescent="0.25">
      <c r="A760" s="12" t="s">
        <v>48</v>
      </c>
      <c r="B760" s="13">
        <v>3647</v>
      </c>
      <c r="C760" s="13">
        <v>3202</v>
      </c>
      <c r="D760" s="34">
        <v>652</v>
      </c>
      <c r="E760" s="34">
        <v>561</v>
      </c>
      <c r="F760" s="36">
        <v>6390966.8672330007</v>
      </c>
      <c r="G760" s="14">
        <v>1.5686500000000001E-4</v>
      </c>
      <c r="H760" s="15" t="s">
        <v>3356</v>
      </c>
      <c r="I760" s="36">
        <f>(6766695163.56*G760)/J760</f>
        <v>1041.6659831519526</v>
      </c>
      <c r="J760" s="13">
        <v>1019</v>
      </c>
      <c r="K760" s="35" t="s">
        <v>3358</v>
      </c>
    </row>
    <row r="761" spans="1:12" x14ac:dyDescent="0.25">
      <c r="A761" s="12" t="s">
        <v>49</v>
      </c>
      <c r="B761" s="13">
        <v>0</v>
      </c>
      <c r="C761" s="13">
        <v>5622</v>
      </c>
      <c r="D761" s="34">
        <v>1485</v>
      </c>
      <c r="E761" s="34">
        <v>1671</v>
      </c>
      <c r="F761" s="36">
        <v>13437585.198617999</v>
      </c>
      <c r="G761" s="14">
        <v>2.5636966666666702E-4</v>
      </c>
      <c r="H761" s="15" t="s">
        <v>3356</v>
      </c>
      <c r="I761" s="36">
        <f>(6766695163.56*G761)/J761</f>
        <v>721.92067562081786</v>
      </c>
      <c r="J761" s="13">
        <v>2403</v>
      </c>
      <c r="K761" s="35" t="s">
        <v>3358</v>
      </c>
      <c r="L761" s="44"/>
    </row>
    <row r="762" spans="1:12" x14ac:dyDescent="0.25">
      <c r="A762" s="12" t="s">
        <v>1517</v>
      </c>
      <c r="B762" s="13">
        <v>11235</v>
      </c>
      <c r="C762" s="13">
        <v>9915</v>
      </c>
      <c r="D762" s="34">
        <v>1115</v>
      </c>
      <c r="E762" s="34">
        <v>1341</v>
      </c>
      <c r="F762" s="36">
        <v>19145985.181663997</v>
      </c>
      <c r="G762" s="14">
        <v>4.5926700000000002E-4</v>
      </c>
      <c r="H762" s="15">
        <v>3107722.25</v>
      </c>
      <c r="I762" s="15">
        <v>739.76</v>
      </c>
      <c r="J762" s="13">
        <v>4201</v>
      </c>
      <c r="K762" s="35" t="s">
        <v>3355</v>
      </c>
      <c r="L762" s="44"/>
    </row>
    <row r="763" spans="1:12" x14ac:dyDescent="0.25">
      <c r="A763" s="12" t="s">
        <v>1518</v>
      </c>
      <c r="B763" s="13">
        <v>6698</v>
      </c>
      <c r="C763" s="13">
        <v>9593</v>
      </c>
      <c r="D763" s="34">
        <v>1019</v>
      </c>
      <c r="E763" s="34">
        <v>894</v>
      </c>
      <c r="F763" s="36">
        <v>7742272.9917199994</v>
      </c>
      <c r="G763" s="14">
        <v>2.3422499999999999E-4</v>
      </c>
      <c r="H763" s="15">
        <v>1584926.76</v>
      </c>
      <c r="I763" s="15">
        <v>563.83000000000004</v>
      </c>
      <c r="J763" s="13">
        <v>2811</v>
      </c>
      <c r="K763" s="35" t="s">
        <v>3355</v>
      </c>
      <c r="L763" s="44"/>
    </row>
    <row r="764" spans="1:12" x14ac:dyDescent="0.25">
      <c r="A764" s="12" t="s">
        <v>1519</v>
      </c>
      <c r="B764" s="13">
        <v>37554</v>
      </c>
      <c r="C764" s="13">
        <v>33664</v>
      </c>
      <c r="D764" s="34">
        <v>5471</v>
      </c>
      <c r="E764" s="34">
        <v>5337</v>
      </c>
      <c r="F764" s="36">
        <v>30671288.710493002</v>
      </c>
      <c r="G764" s="14">
        <v>1.143993E-3</v>
      </c>
      <c r="H764" s="15">
        <v>7741054.2599999998</v>
      </c>
      <c r="I764" s="15">
        <v>1378.4</v>
      </c>
      <c r="J764" s="13">
        <v>5616</v>
      </c>
      <c r="K764" s="35" t="s">
        <v>3355</v>
      </c>
      <c r="L764" s="44"/>
    </row>
    <row r="765" spans="1:12" x14ac:dyDescent="0.25">
      <c r="A765" s="12" t="s">
        <v>1520</v>
      </c>
      <c r="B765" s="13">
        <v>4167</v>
      </c>
      <c r="C765" s="13">
        <v>5064</v>
      </c>
      <c r="D765" s="34">
        <v>590</v>
      </c>
      <c r="E765" s="34">
        <v>572</v>
      </c>
      <c r="F765" s="36">
        <v>15918438.422207002</v>
      </c>
      <c r="G765" s="14">
        <v>3.0006E-4</v>
      </c>
      <c r="H765" s="15">
        <v>2030417.56</v>
      </c>
      <c r="I765" s="15">
        <v>993.35</v>
      </c>
      <c r="J765" s="13">
        <v>2044</v>
      </c>
      <c r="K765" s="35" t="s">
        <v>3355</v>
      </c>
      <c r="L765" s="44"/>
    </row>
    <row r="766" spans="1:12" x14ac:dyDescent="0.25">
      <c r="A766" s="12" t="s">
        <v>1521</v>
      </c>
      <c r="B766" s="13">
        <v>20178</v>
      </c>
      <c r="C766" s="13">
        <v>19429</v>
      </c>
      <c r="D766" s="34">
        <v>4693</v>
      </c>
      <c r="E766" s="34">
        <v>4587</v>
      </c>
      <c r="F766" s="36">
        <v>39713701.058963999</v>
      </c>
      <c r="G766" s="14">
        <v>9.5246100000000004E-4</v>
      </c>
      <c r="H766" s="15">
        <v>6445013.54</v>
      </c>
      <c r="I766" s="15">
        <v>782.74</v>
      </c>
      <c r="J766" s="13">
        <v>8234</v>
      </c>
      <c r="K766" s="35" t="s">
        <v>3355</v>
      </c>
      <c r="L766" s="44"/>
    </row>
    <row r="767" spans="1:12" x14ac:dyDescent="0.25">
      <c r="A767" s="12" t="s">
        <v>1522</v>
      </c>
      <c r="B767" s="13">
        <v>5581</v>
      </c>
      <c r="C767" s="13">
        <v>5540</v>
      </c>
      <c r="D767" s="34">
        <v>1499</v>
      </c>
      <c r="E767" s="34">
        <v>1384</v>
      </c>
      <c r="F767" s="36">
        <v>12057606.693880999</v>
      </c>
      <c r="G767" s="14">
        <v>2.8174100000000001E-4</v>
      </c>
      <c r="H767" s="15">
        <v>1906457.37</v>
      </c>
      <c r="I767" s="15">
        <v>643.86</v>
      </c>
      <c r="J767" s="13">
        <v>2961</v>
      </c>
      <c r="K767" s="35" t="s">
        <v>3355</v>
      </c>
      <c r="L767" s="44"/>
    </row>
    <row r="768" spans="1:12" x14ac:dyDescent="0.25">
      <c r="A768" s="12" t="s">
        <v>1523</v>
      </c>
      <c r="B768" s="13">
        <v>2567</v>
      </c>
      <c r="C768" s="13">
        <v>2647</v>
      </c>
      <c r="D768" s="34">
        <v>355</v>
      </c>
      <c r="E768" s="34">
        <v>279</v>
      </c>
      <c r="F768" s="36">
        <v>6795133.9293000009</v>
      </c>
      <c r="G768" s="14">
        <v>1.4065599999999999E-4</v>
      </c>
      <c r="H768" s="15">
        <v>951775.02</v>
      </c>
      <c r="I768" s="15">
        <v>1431.24</v>
      </c>
      <c r="J768" s="13">
        <v>665</v>
      </c>
      <c r="K768" s="35" t="s">
        <v>3355</v>
      </c>
      <c r="L768" s="44"/>
    </row>
    <row r="769" spans="1:12" x14ac:dyDescent="0.25">
      <c r="A769" s="12" t="s">
        <v>1524</v>
      </c>
      <c r="B769" s="13">
        <v>7152</v>
      </c>
      <c r="C769" s="13">
        <v>7135</v>
      </c>
      <c r="D769" s="34">
        <v>1301</v>
      </c>
      <c r="E769" s="34">
        <v>1209</v>
      </c>
      <c r="F769" s="36">
        <v>17589025.885823999</v>
      </c>
      <c r="G769" s="14">
        <v>3.7862099999999999E-4</v>
      </c>
      <c r="H769" s="15">
        <v>2562010.63</v>
      </c>
      <c r="I769" s="15">
        <v>1096.28</v>
      </c>
      <c r="J769" s="13">
        <v>2337</v>
      </c>
      <c r="K769" s="35" t="s">
        <v>3355</v>
      </c>
      <c r="L769" s="44"/>
    </row>
    <row r="770" spans="1:12" x14ac:dyDescent="0.25">
      <c r="A770" s="12" t="s">
        <v>1525</v>
      </c>
      <c r="B770" s="13">
        <v>5255</v>
      </c>
      <c r="C770" s="13">
        <v>5809</v>
      </c>
      <c r="D770" s="34">
        <v>569</v>
      </c>
      <c r="E770" s="34">
        <v>556</v>
      </c>
      <c r="F770" s="36">
        <v>5631999.6020719996</v>
      </c>
      <c r="G770" s="14">
        <v>1.8150800000000001E-4</v>
      </c>
      <c r="H770" s="15">
        <v>1228208.05</v>
      </c>
      <c r="I770" s="15">
        <v>762.39</v>
      </c>
      <c r="J770" s="13">
        <v>1611</v>
      </c>
      <c r="K770" s="35" t="s">
        <v>3355</v>
      </c>
      <c r="L770" s="44"/>
    </row>
    <row r="771" spans="1:12" x14ac:dyDescent="0.25">
      <c r="A771" s="12" t="s">
        <v>1526</v>
      </c>
      <c r="B771" s="13">
        <v>4287</v>
      </c>
      <c r="C771" s="13">
        <v>3983</v>
      </c>
      <c r="D771" s="34">
        <v>798</v>
      </c>
      <c r="E771" s="34">
        <v>740</v>
      </c>
      <c r="F771" s="36">
        <v>5807896.7133549992</v>
      </c>
      <c r="G771" s="14">
        <v>1.62759E-4</v>
      </c>
      <c r="H771" s="15">
        <v>1101340.97</v>
      </c>
      <c r="I771" s="15">
        <v>710.55</v>
      </c>
      <c r="J771" s="13">
        <v>1550</v>
      </c>
      <c r="K771" s="35" t="s">
        <v>3355</v>
      </c>
      <c r="L771" s="44"/>
    </row>
    <row r="772" spans="1:12" x14ac:dyDescent="0.25">
      <c r="A772" s="12" t="s">
        <v>1527</v>
      </c>
      <c r="B772" s="13">
        <v>16712</v>
      </c>
      <c r="C772" s="13">
        <v>16628</v>
      </c>
      <c r="D772" s="34">
        <v>2728</v>
      </c>
      <c r="E772" s="34">
        <v>2474</v>
      </c>
      <c r="F772" s="36">
        <v>14788334.832061999</v>
      </c>
      <c r="G772" s="14">
        <v>5.3493499999999995E-4</v>
      </c>
      <c r="H772" s="15">
        <v>3619744.14</v>
      </c>
      <c r="I772" s="15">
        <v>1207.79</v>
      </c>
      <c r="J772" s="13">
        <v>2997</v>
      </c>
      <c r="K772" s="35" t="s">
        <v>3355</v>
      </c>
    </row>
    <row r="773" spans="1:12" x14ac:dyDescent="0.25">
      <c r="A773" s="12" t="s">
        <v>50</v>
      </c>
      <c r="B773" s="13">
        <v>9811</v>
      </c>
      <c r="C773" s="13">
        <v>9779</v>
      </c>
      <c r="D773" s="34">
        <v>2605</v>
      </c>
      <c r="E773" s="34">
        <v>2379</v>
      </c>
      <c r="F773" s="36">
        <v>18199885.684985999</v>
      </c>
      <c r="G773" s="14">
        <v>4.6141200000000002E-4</v>
      </c>
      <c r="H773" s="15" t="s">
        <v>3356</v>
      </c>
      <c r="I773" s="36">
        <f>(6766695163.56*G773)/J773</f>
        <v>756.35522015710922</v>
      </c>
      <c r="J773" s="13">
        <v>4128</v>
      </c>
      <c r="K773" s="35" t="s">
        <v>3358</v>
      </c>
    </row>
    <row r="774" spans="1:12" x14ac:dyDescent="0.25">
      <c r="A774" s="12" t="s">
        <v>51</v>
      </c>
      <c r="B774" s="13">
        <v>411</v>
      </c>
      <c r="C774" s="13">
        <v>336</v>
      </c>
      <c r="D774" s="34">
        <v>154</v>
      </c>
      <c r="E774" s="34">
        <v>168</v>
      </c>
      <c r="F774" s="36">
        <v>989459.92922100006</v>
      </c>
      <c r="G774" s="14">
        <v>2.26913333333333E-5</v>
      </c>
      <c r="H774" s="15" t="s">
        <v>3356</v>
      </c>
      <c r="I774" s="36">
        <f>(6766695163.56*G774)/J774</f>
        <v>448.96296936080194</v>
      </c>
      <c r="J774" s="13">
        <v>342</v>
      </c>
      <c r="K774" s="35" t="s">
        <v>3358</v>
      </c>
      <c r="L774" s="44"/>
    </row>
    <row r="775" spans="1:12" x14ac:dyDescent="0.25">
      <c r="A775" s="12" t="s">
        <v>1528</v>
      </c>
      <c r="B775" s="13">
        <v>1436</v>
      </c>
      <c r="C775" s="13">
        <v>1991</v>
      </c>
      <c r="D775" s="34">
        <v>283</v>
      </c>
      <c r="E775" s="34">
        <v>281</v>
      </c>
      <c r="F775" s="36">
        <v>3782193.1096399999</v>
      </c>
      <c r="G775" s="14">
        <v>8.4753999999999995E-5</v>
      </c>
      <c r="H775" s="15">
        <v>573504.34</v>
      </c>
      <c r="I775" s="15">
        <v>959.03</v>
      </c>
      <c r="J775" s="13">
        <v>598</v>
      </c>
      <c r="K775" s="35" t="s">
        <v>3355</v>
      </c>
      <c r="L775" s="44"/>
    </row>
    <row r="776" spans="1:12" x14ac:dyDescent="0.25">
      <c r="A776" s="12" t="s">
        <v>1529</v>
      </c>
      <c r="B776" s="13">
        <v>25635</v>
      </c>
      <c r="C776" s="13">
        <v>24671</v>
      </c>
      <c r="D776" s="34">
        <v>4785</v>
      </c>
      <c r="E776" s="34">
        <v>4821</v>
      </c>
      <c r="F776" s="36">
        <v>28431300.529280003</v>
      </c>
      <c r="G776" s="14">
        <v>9.0270599999999997E-4</v>
      </c>
      <c r="H776" s="15">
        <v>6108337.4699999997</v>
      </c>
      <c r="I776" s="15">
        <v>776.26</v>
      </c>
      <c r="J776" s="13">
        <v>7869</v>
      </c>
      <c r="K776" s="35" t="s">
        <v>3355</v>
      </c>
      <c r="L776" s="44"/>
    </row>
    <row r="777" spans="1:12" x14ac:dyDescent="0.25">
      <c r="A777" s="12" t="s">
        <v>1530</v>
      </c>
      <c r="B777" s="13">
        <v>26732</v>
      </c>
      <c r="C777" s="13">
        <v>26820</v>
      </c>
      <c r="D777" s="34">
        <v>4009</v>
      </c>
      <c r="E777" s="34">
        <v>4196</v>
      </c>
      <c r="F777" s="36">
        <v>37009621.516295999</v>
      </c>
      <c r="G777" s="14">
        <v>1.03049E-3</v>
      </c>
      <c r="H777" s="15">
        <v>6973009.7199999997</v>
      </c>
      <c r="I777" s="15">
        <v>664.86</v>
      </c>
      <c r="J777" s="13">
        <v>10488</v>
      </c>
      <c r="K777" s="35" t="s">
        <v>3355</v>
      </c>
      <c r="L777" s="44"/>
    </row>
    <row r="778" spans="1:12" x14ac:dyDescent="0.25">
      <c r="A778" s="12" t="s">
        <v>1531</v>
      </c>
      <c r="B778" s="13">
        <v>5522</v>
      </c>
      <c r="C778" s="13">
        <v>6202</v>
      </c>
      <c r="D778" s="34">
        <v>1629</v>
      </c>
      <c r="E778" s="34">
        <v>1305</v>
      </c>
      <c r="F778" s="36">
        <v>7861565.9715180006</v>
      </c>
      <c r="G778" s="14">
        <v>2.3253400000000001E-4</v>
      </c>
      <c r="H778" s="15">
        <v>1573488.99</v>
      </c>
      <c r="I778" s="15">
        <v>609.41</v>
      </c>
      <c r="J778" s="13">
        <v>2582</v>
      </c>
      <c r="K778" s="35" t="s">
        <v>3355</v>
      </c>
      <c r="L778" s="44"/>
    </row>
    <row r="779" spans="1:12" x14ac:dyDescent="0.25">
      <c r="A779" s="12" t="s">
        <v>1532</v>
      </c>
      <c r="B779" s="13">
        <v>8096</v>
      </c>
      <c r="C779" s="13">
        <v>8276</v>
      </c>
      <c r="D779" s="34">
        <v>2052</v>
      </c>
      <c r="E779" s="34">
        <v>1759</v>
      </c>
      <c r="F779" s="36">
        <v>4719379.2699819999</v>
      </c>
      <c r="G779" s="14">
        <v>2.4038900000000001E-4</v>
      </c>
      <c r="H779" s="15">
        <v>1626641.85</v>
      </c>
      <c r="I779" s="15">
        <v>569.75</v>
      </c>
      <c r="J779" s="13">
        <v>2855</v>
      </c>
      <c r="K779" s="35" t="s">
        <v>3355</v>
      </c>
      <c r="L779" s="44"/>
    </row>
    <row r="780" spans="1:12" x14ac:dyDescent="0.25">
      <c r="A780" s="12" t="s">
        <v>1533</v>
      </c>
      <c r="B780" s="13">
        <v>2484</v>
      </c>
      <c r="C780" s="13">
        <v>2129</v>
      </c>
      <c r="D780" s="34">
        <v>539</v>
      </c>
      <c r="E780" s="34">
        <v>559</v>
      </c>
      <c r="F780" s="36">
        <v>5444406.0778480005</v>
      </c>
      <c r="G780" s="14">
        <v>1.21737E-4</v>
      </c>
      <c r="H780" s="15">
        <v>823760.41</v>
      </c>
      <c r="I780" s="15">
        <v>924.53</v>
      </c>
      <c r="J780" s="13">
        <v>891</v>
      </c>
      <c r="K780" s="35" t="s">
        <v>3355</v>
      </c>
      <c r="L780" s="44"/>
    </row>
    <row r="781" spans="1:12" x14ac:dyDescent="0.25">
      <c r="A781" s="12" t="s">
        <v>1534</v>
      </c>
      <c r="B781" s="13">
        <v>39961</v>
      </c>
      <c r="C781" s="13">
        <v>40940</v>
      </c>
      <c r="D781" s="34">
        <v>5190</v>
      </c>
      <c r="E781" s="34">
        <v>5158</v>
      </c>
      <c r="F781" s="36">
        <v>45133428.81464</v>
      </c>
      <c r="G781" s="14">
        <v>1.3987030000000001E-3</v>
      </c>
      <c r="H781" s="15">
        <v>9464596.2899999991</v>
      </c>
      <c r="I781" s="15">
        <v>2360.25</v>
      </c>
      <c r="J781" s="13">
        <v>4010</v>
      </c>
      <c r="K781" s="35" t="s">
        <v>3355</v>
      </c>
      <c r="L781" s="44"/>
    </row>
    <row r="782" spans="1:12" x14ac:dyDescent="0.25">
      <c r="A782" s="12" t="s">
        <v>1535</v>
      </c>
      <c r="B782" s="13">
        <v>30775</v>
      </c>
      <c r="C782" s="13">
        <v>31406</v>
      </c>
      <c r="D782" s="34">
        <v>3583</v>
      </c>
      <c r="E782" s="34">
        <v>4223</v>
      </c>
      <c r="F782" s="36">
        <v>67600397.366670012</v>
      </c>
      <c r="G782" s="14">
        <v>1.5039109999999999E-3</v>
      </c>
      <c r="H782" s="15">
        <v>10176505.630000001</v>
      </c>
      <c r="I782" s="15">
        <v>948.95</v>
      </c>
      <c r="J782" s="13">
        <v>10724</v>
      </c>
      <c r="K782" s="35" t="s">
        <v>3355</v>
      </c>
      <c r="L782" s="44"/>
    </row>
    <row r="783" spans="1:12" x14ac:dyDescent="0.25">
      <c r="A783" s="12" t="s">
        <v>1536</v>
      </c>
      <c r="B783" s="13">
        <v>39185</v>
      </c>
      <c r="C783" s="13">
        <v>42035</v>
      </c>
      <c r="D783" s="34">
        <v>5477</v>
      </c>
      <c r="E783" s="34">
        <v>4606</v>
      </c>
      <c r="F783" s="36">
        <v>24465378.888852999</v>
      </c>
      <c r="G783" s="14">
        <v>1.1280229999999999E-3</v>
      </c>
      <c r="H783" s="15">
        <v>7632988.6100000003</v>
      </c>
      <c r="I783" s="15">
        <v>1232.1199999999999</v>
      </c>
      <c r="J783" s="13">
        <v>6195</v>
      </c>
      <c r="K783" s="35" t="s">
        <v>3355</v>
      </c>
      <c r="L783" s="44"/>
    </row>
    <row r="784" spans="1:12" x14ac:dyDescent="0.25">
      <c r="A784" s="12" t="s">
        <v>1537</v>
      </c>
      <c r="B784" s="13">
        <v>10426</v>
      </c>
      <c r="C784" s="13">
        <v>11122</v>
      </c>
      <c r="D784" s="34">
        <v>4411</v>
      </c>
      <c r="E784" s="34">
        <v>3827</v>
      </c>
      <c r="F784" s="36">
        <v>19944212.522776</v>
      </c>
      <c r="G784" s="14">
        <v>5.2445300000000003E-4</v>
      </c>
      <c r="H784" s="15">
        <v>3548816.3</v>
      </c>
      <c r="I784" s="15">
        <v>986.06</v>
      </c>
      <c r="J784" s="13">
        <v>3599</v>
      </c>
      <c r="K784" s="35" t="s">
        <v>3355</v>
      </c>
      <c r="L784" s="44"/>
    </row>
    <row r="785" spans="1:12" x14ac:dyDescent="0.25">
      <c r="A785" s="12" t="s">
        <v>1538</v>
      </c>
      <c r="B785" s="13">
        <v>2436</v>
      </c>
      <c r="C785" s="13">
        <v>2341</v>
      </c>
      <c r="D785" s="34">
        <v>607</v>
      </c>
      <c r="E785" s="34">
        <v>347</v>
      </c>
      <c r="F785" s="36">
        <v>1797688.4023599997</v>
      </c>
      <c r="G785" s="14">
        <v>7.4247999999999998E-5</v>
      </c>
      <c r="H785" s="15">
        <v>502410.89</v>
      </c>
      <c r="I785" s="15">
        <v>594.57000000000005</v>
      </c>
      <c r="J785" s="13">
        <v>845</v>
      </c>
      <c r="K785" s="35" t="s">
        <v>3355</v>
      </c>
      <c r="L785" s="44"/>
    </row>
    <row r="786" spans="1:12" x14ac:dyDescent="0.25">
      <c r="A786" s="12" t="s">
        <v>1539</v>
      </c>
      <c r="B786" s="13">
        <v>358</v>
      </c>
      <c r="C786" s="13">
        <v>233</v>
      </c>
      <c r="D786" s="34">
        <v>216</v>
      </c>
      <c r="E786" s="34">
        <v>259</v>
      </c>
      <c r="F786" s="36">
        <v>2032364.0635980002</v>
      </c>
      <c r="G786" s="14">
        <v>3.6009E-5</v>
      </c>
      <c r="H786" s="15">
        <v>243661.99</v>
      </c>
      <c r="I786" s="15">
        <v>603.13</v>
      </c>
      <c r="J786" s="13">
        <v>404</v>
      </c>
      <c r="K786" s="35" t="s">
        <v>3355</v>
      </c>
      <c r="L786" s="44"/>
    </row>
    <row r="787" spans="1:12" x14ac:dyDescent="0.25">
      <c r="A787" s="12" t="s">
        <v>1540</v>
      </c>
      <c r="B787" s="13">
        <v>1658</v>
      </c>
      <c r="C787" s="13">
        <v>2060</v>
      </c>
      <c r="D787" s="34">
        <v>377</v>
      </c>
      <c r="E787" s="34">
        <v>480</v>
      </c>
      <c r="F787" s="36">
        <v>5016542.1420919998</v>
      </c>
      <c r="G787" s="14">
        <v>1.06103E-4</v>
      </c>
      <c r="H787" s="15">
        <v>717964.34</v>
      </c>
      <c r="I787" s="15">
        <v>925.22</v>
      </c>
      <c r="J787" s="13">
        <v>776</v>
      </c>
      <c r="K787" s="35" t="s">
        <v>3355</v>
      </c>
    </row>
    <row r="788" spans="1:12" x14ac:dyDescent="0.25">
      <c r="A788" s="12" t="s">
        <v>439</v>
      </c>
      <c r="B788" s="13">
        <v>613</v>
      </c>
      <c r="C788" s="13">
        <v>594</v>
      </c>
      <c r="D788" s="34">
        <v>198</v>
      </c>
      <c r="E788" s="34">
        <v>465</v>
      </c>
      <c r="F788" s="36">
        <v>13125540.380831998</v>
      </c>
      <c r="G788" s="14">
        <v>1.9048399999999999E-4</v>
      </c>
      <c r="H788" s="15" t="s">
        <v>3356</v>
      </c>
      <c r="I788" s="15" t="s">
        <v>3356</v>
      </c>
      <c r="J788" s="13">
        <v>1506</v>
      </c>
      <c r="K788" s="35" t="s">
        <v>3357</v>
      </c>
    </row>
    <row r="789" spans="1:12" x14ac:dyDescent="0.25">
      <c r="A789" s="12" t="s">
        <v>440</v>
      </c>
      <c r="B789" s="13">
        <v>4849</v>
      </c>
      <c r="C789" s="13">
        <v>4496</v>
      </c>
      <c r="D789" s="34">
        <v>2411</v>
      </c>
      <c r="E789" s="34">
        <v>2313</v>
      </c>
      <c r="F789" s="36">
        <v>12076202.439343002</v>
      </c>
      <c r="G789" s="14">
        <v>2.86101666666667E-4</v>
      </c>
      <c r="H789" s="15" t="s">
        <v>3356</v>
      </c>
      <c r="I789" s="15" t="s">
        <v>3356</v>
      </c>
      <c r="J789" s="13">
        <v>4727</v>
      </c>
      <c r="K789" s="35" t="s">
        <v>3357</v>
      </c>
      <c r="L789" s="44"/>
    </row>
    <row r="790" spans="1:12" x14ac:dyDescent="0.25">
      <c r="A790" s="12" t="s">
        <v>1541</v>
      </c>
      <c r="B790" s="13">
        <v>2630</v>
      </c>
      <c r="C790" s="13">
        <v>2821</v>
      </c>
      <c r="D790" s="34">
        <v>587</v>
      </c>
      <c r="E790" s="34">
        <v>565</v>
      </c>
      <c r="F790" s="36">
        <v>7172408.7311400007</v>
      </c>
      <c r="G790" s="14">
        <v>1.5227200000000001E-4</v>
      </c>
      <c r="H790" s="15">
        <v>1030380.28</v>
      </c>
      <c r="I790" s="15">
        <v>1176.23</v>
      </c>
      <c r="J790" s="13">
        <v>876</v>
      </c>
      <c r="K790" s="35" t="s">
        <v>3355</v>
      </c>
      <c r="L790" s="44"/>
    </row>
    <row r="791" spans="1:12" x14ac:dyDescent="0.25">
      <c r="A791" s="12" t="s">
        <v>1542</v>
      </c>
      <c r="B791" s="13">
        <v>1585</v>
      </c>
      <c r="C791" s="13">
        <v>1591</v>
      </c>
      <c r="D791" s="34">
        <v>433</v>
      </c>
      <c r="E791" s="34">
        <v>334</v>
      </c>
      <c r="F791" s="36">
        <v>1924733.5558199999</v>
      </c>
      <c r="G791" s="14">
        <v>6.0075999999999999E-5</v>
      </c>
      <c r="H791" s="15">
        <v>406516.35</v>
      </c>
      <c r="I791" s="15">
        <v>714.44</v>
      </c>
      <c r="J791" s="13">
        <v>569</v>
      </c>
      <c r="K791" s="35" t="s">
        <v>3355</v>
      </c>
      <c r="L791" s="44"/>
    </row>
    <row r="792" spans="1:12" x14ac:dyDescent="0.25">
      <c r="A792" s="12" t="s">
        <v>1543</v>
      </c>
      <c r="B792" s="13">
        <v>2547</v>
      </c>
      <c r="C792" s="13">
        <v>2411</v>
      </c>
      <c r="D792" s="34">
        <v>619</v>
      </c>
      <c r="E792" s="34">
        <v>433</v>
      </c>
      <c r="F792" s="36">
        <v>7756715.4702480007</v>
      </c>
      <c r="G792" s="14">
        <v>1.5461199999999999E-4</v>
      </c>
      <c r="H792" s="15">
        <v>1046215.04</v>
      </c>
      <c r="I792" s="15">
        <v>1046.21</v>
      </c>
      <c r="J792" s="13">
        <v>1000</v>
      </c>
      <c r="K792" s="35" t="s">
        <v>3355</v>
      </c>
    </row>
    <row r="793" spans="1:12" x14ac:dyDescent="0.25">
      <c r="A793" s="12" t="s">
        <v>441</v>
      </c>
      <c r="B793" s="13">
        <v>90</v>
      </c>
      <c r="C793" s="13">
        <v>0</v>
      </c>
      <c r="D793" s="34">
        <v>65</v>
      </c>
      <c r="E793" s="34">
        <v>78</v>
      </c>
      <c r="F793" s="36">
        <v>2996670.8077659998</v>
      </c>
      <c r="G793" s="14">
        <v>4.19303333333333E-5</v>
      </c>
      <c r="H793" s="15" t="s">
        <v>3356</v>
      </c>
      <c r="I793" s="15" t="s">
        <v>3356</v>
      </c>
      <c r="J793" s="13">
        <v>242</v>
      </c>
      <c r="K793" s="35" t="s">
        <v>3357</v>
      </c>
    </row>
    <row r="794" spans="1:12" x14ac:dyDescent="0.25">
      <c r="A794" s="12" t="s">
        <v>52</v>
      </c>
      <c r="B794" s="13">
        <v>1279</v>
      </c>
      <c r="C794" s="13">
        <v>1453</v>
      </c>
      <c r="D794" s="34">
        <v>218</v>
      </c>
      <c r="E794" s="34">
        <v>195</v>
      </c>
      <c r="F794" s="36">
        <v>1831170.8161299999</v>
      </c>
      <c r="G794" s="14">
        <v>5.2452333333333299E-5</v>
      </c>
      <c r="H794" s="15" t="s">
        <v>3356</v>
      </c>
      <c r="I794" s="36">
        <f>(6766695163.56*G794)/J794</f>
        <v>422.53446462393271</v>
      </c>
      <c r="J794" s="13">
        <v>840</v>
      </c>
      <c r="K794" s="35" t="s">
        <v>3358</v>
      </c>
      <c r="L794" s="44"/>
    </row>
    <row r="795" spans="1:12" x14ac:dyDescent="0.25">
      <c r="A795" s="12" t="s">
        <v>1544</v>
      </c>
      <c r="B795" s="13">
        <v>18204</v>
      </c>
      <c r="C795" s="13">
        <v>20511</v>
      </c>
      <c r="D795" s="34">
        <v>2974</v>
      </c>
      <c r="E795" s="34">
        <v>2511</v>
      </c>
      <c r="F795" s="36">
        <v>22901017.305434</v>
      </c>
      <c r="G795" s="14">
        <v>6.9103700000000003E-4</v>
      </c>
      <c r="H795" s="15">
        <v>4676039.74</v>
      </c>
      <c r="I795" s="15">
        <v>1086.69</v>
      </c>
      <c r="J795" s="13">
        <v>4303</v>
      </c>
      <c r="K795" s="35" t="s">
        <v>3355</v>
      </c>
    </row>
    <row r="796" spans="1:12" x14ac:dyDescent="0.25">
      <c r="A796" s="12" t="s">
        <v>442</v>
      </c>
      <c r="B796" s="13">
        <v>70</v>
      </c>
      <c r="C796" s="13">
        <v>0</v>
      </c>
      <c r="D796" s="34"/>
      <c r="E796" s="34"/>
      <c r="F796" s="36">
        <v>0</v>
      </c>
      <c r="G796" s="14">
        <v>4.5450000000000005E-6</v>
      </c>
      <c r="H796" s="15" t="s">
        <v>3356</v>
      </c>
      <c r="I796" s="15" t="s">
        <v>3356</v>
      </c>
      <c r="J796" s="13">
        <v>0</v>
      </c>
      <c r="K796" s="35" t="s">
        <v>3357</v>
      </c>
      <c r="L796" s="44"/>
    </row>
    <row r="797" spans="1:12" x14ac:dyDescent="0.25">
      <c r="A797" s="12" t="s">
        <v>1545</v>
      </c>
      <c r="B797" s="13">
        <v>32543</v>
      </c>
      <c r="C797" s="13">
        <v>31180</v>
      </c>
      <c r="D797" s="34">
        <v>3387</v>
      </c>
      <c r="E797" s="34">
        <v>3543</v>
      </c>
      <c r="F797" s="36">
        <v>15434970.463707998</v>
      </c>
      <c r="G797" s="14">
        <v>8.8327200000000005E-4</v>
      </c>
      <c r="H797" s="15">
        <v>5976835.21</v>
      </c>
      <c r="I797" s="15">
        <v>2090.5300000000002</v>
      </c>
      <c r="J797" s="13">
        <v>2859</v>
      </c>
      <c r="K797" s="35" t="s">
        <v>3355</v>
      </c>
      <c r="L797" s="44"/>
    </row>
    <row r="798" spans="1:12" x14ac:dyDescent="0.25">
      <c r="A798" s="12" t="s">
        <v>1546</v>
      </c>
      <c r="B798" s="13">
        <v>13770</v>
      </c>
      <c r="C798" s="13">
        <v>17098</v>
      </c>
      <c r="D798" s="34">
        <v>2970</v>
      </c>
      <c r="E798" s="34">
        <v>3113</v>
      </c>
      <c r="F798" s="36">
        <v>26144161.330646999</v>
      </c>
      <c r="G798" s="14">
        <v>6.6877199999999999E-4</v>
      </c>
      <c r="H798" s="15">
        <v>4525374.87</v>
      </c>
      <c r="I798" s="15">
        <v>950.31</v>
      </c>
      <c r="J798" s="13">
        <v>4762</v>
      </c>
      <c r="K798" s="35" t="s">
        <v>3355</v>
      </c>
      <c r="L798" s="44"/>
    </row>
    <row r="799" spans="1:12" x14ac:dyDescent="0.25">
      <c r="A799" s="12" t="s">
        <v>1547</v>
      </c>
      <c r="B799" s="13">
        <v>1452</v>
      </c>
      <c r="C799" s="13">
        <v>1189</v>
      </c>
      <c r="D799" s="34">
        <v>337</v>
      </c>
      <c r="E799" s="34">
        <v>220</v>
      </c>
      <c r="F799" s="36">
        <v>2351416.1987709999</v>
      </c>
      <c r="G799" s="14">
        <v>5.9098000000000002E-5</v>
      </c>
      <c r="H799" s="15">
        <v>399897.36</v>
      </c>
      <c r="I799" s="15">
        <v>1179.6400000000001</v>
      </c>
      <c r="J799" s="13">
        <v>339</v>
      </c>
      <c r="K799" s="35" t="s">
        <v>3355</v>
      </c>
      <c r="L799" s="44"/>
    </row>
    <row r="800" spans="1:12" x14ac:dyDescent="0.25">
      <c r="A800" s="12" t="s">
        <v>1548</v>
      </c>
      <c r="B800" s="13">
        <v>1033</v>
      </c>
      <c r="C800" s="13">
        <v>1016</v>
      </c>
      <c r="D800" s="34">
        <v>226</v>
      </c>
      <c r="E800" s="34">
        <v>282</v>
      </c>
      <c r="F800" s="36">
        <v>3854362.3616000004</v>
      </c>
      <c r="G800" s="14">
        <v>7.3044000000000001E-5</v>
      </c>
      <c r="H800" s="15">
        <v>494269.5</v>
      </c>
      <c r="I800" s="15">
        <v>1335.87</v>
      </c>
      <c r="J800" s="13">
        <v>370</v>
      </c>
      <c r="K800" s="35" t="s">
        <v>3355</v>
      </c>
      <c r="L800" s="44"/>
    </row>
    <row r="801" spans="1:12" x14ac:dyDescent="0.25">
      <c r="A801" s="12" t="s">
        <v>1549</v>
      </c>
      <c r="B801" s="13">
        <v>20711</v>
      </c>
      <c r="C801" s="13">
        <v>19686</v>
      </c>
      <c r="D801" s="34">
        <v>3810</v>
      </c>
      <c r="E801" s="34">
        <v>3819</v>
      </c>
      <c r="F801" s="36">
        <v>33812332.091734</v>
      </c>
      <c r="G801" s="14">
        <v>8.6718899999999998E-4</v>
      </c>
      <c r="H801" s="15">
        <v>5868004.6799999997</v>
      </c>
      <c r="I801" s="15">
        <v>842.75</v>
      </c>
      <c r="J801" s="13">
        <v>6963</v>
      </c>
      <c r="K801" s="35" t="s">
        <v>3355</v>
      </c>
      <c r="L801" s="44"/>
    </row>
    <row r="802" spans="1:12" x14ac:dyDescent="0.25">
      <c r="A802" s="12" t="s">
        <v>1550</v>
      </c>
      <c r="B802" s="13">
        <v>9758</v>
      </c>
      <c r="C802" s="13">
        <v>9555</v>
      </c>
      <c r="D802" s="34">
        <v>1644</v>
      </c>
      <c r="E802" s="34">
        <v>1494</v>
      </c>
      <c r="F802" s="36">
        <v>9645761.8340160009</v>
      </c>
      <c r="G802" s="14">
        <v>3.2485199999999999E-4</v>
      </c>
      <c r="H802" s="15">
        <v>2198177.5</v>
      </c>
      <c r="I802" s="15">
        <v>898.31</v>
      </c>
      <c r="J802" s="13">
        <v>2447</v>
      </c>
      <c r="K802" s="35" t="s">
        <v>3355</v>
      </c>
      <c r="L802" s="44"/>
    </row>
    <row r="803" spans="1:12" x14ac:dyDescent="0.25">
      <c r="A803" s="12" t="s">
        <v>1551</v>
      </c>
      <c r="B803" s="13">
        <v>41772</v>
      </c>
      <c r="C803" s="13">
        <v>41864</v>
      </c>
      <c r="D803" s="34">
        <v>4045</v>
      </c>
      <c r="E803" s="34">
        <v>3500</v>
      </c>
      <c r="F803" s="36">
        <v>18137204.023543999</v>
      </c>
      <c r="G803" s="14">
        <v>1.0452790000000001E-3</v>
      </c>
      <c r="H803" s="15">
        <v>7073082.5300000003</v>
      </c>
      <c r="I803" s="15">
        <v>1683.66</v>
      </c>
      <c r="J803" s="13">
        <v>4201</v>
      </c>
      <c r="K803" s="35" t="s">
        <v>3355</v>
      </c>
      <c r="L803" s="44"/>
    </row>
    <row r="804" spans="1:12" x14ac:dyDescent="0.25">
      <c r="A804" s="12" t="s">
        <v>1552</v>
      </c>
      <c r="B804" s="13">
        <v>36261</v>
      </c>
      <c r="C804" s="13">
        <v>36897</v>
      </c>
      <c r="D804" s="34">
        <v>8129</v>
      </c>
      <c r="E804" s="34">
        <v>8190</v>
      </c>
      <c r="F804" s="36">
        <v>29937056.375479996</v>
      </c>
      <c r="G804" s="14">
        <v>1.1843680000000001E-3</v>
      </c>
      <c r="H804" s="15">
        <v>8014259.6699999999</v>
      </c>
      <c r="I804" s="15">
        <v>1398.89</v>
      </c>
      <c r="J804" s="13">
        <v>5729</v>
      </c>
      <c r="K804" s="35" t="s">
        <v>3355</v>
      </c>
      <c r="L804" s="44"/>
    </row>
    <row r="805" spans="1:12" x14ac:dyDescent="0.25">
      <c r="A805" s="12" t="s">
        <v>1553</v>
      </c>
      <c r="B805" s="13">
        <v>65819</v>
      </c>
      <c r="C805" s="13">
        <v>79298</v>
      </c>
      <c r="D805" s="34">
        <v>7845</v>
      </c>
      <c r="E805" s="34">
        <v>8116</v>
      </c>
      <c r="F805" s="36">
        <v>197519841.833812</v>
      </c>
      <c r="G805" s="14">
        <v>4.0074020000000002E-3</v>
      </c>
      <c r="H805" s="15">
        <v>27116868.170000002</v>
      </c>
      <c r="I805" s="15">
        <v>6769.07</v>
      </c>
      <c r="J805" s="13">
        <v>4006</v>
      </c>
      <c r="K805" s="35" t="s">
        <v>3355</v>
      </c>
    </row>
    <row r="806" spans="1:12" x14ac:dyDescent="0.25">
      <c r="A806" s="12" t="s">
        <v>443</v>
      </c>
      <c r="B806" s="13">
        <v>4602</v>
      </c>
      <c r="C806" s="13">
        <v>5167</v>
      </c>
      <c r="D806" s="34">
        <v>1416</v>
      </c>
      <c r="E806" s="34">
        <v>1815</v>
      </c>
      <c r="F806" s="36">
        <v>13631081.544356</v>
      </c>
      <c r="G806" s="14">
        <v>2.8039900000000002E-4</v>
      </c>
      <c r="H806" s="15" t="s">
        <v>3356</v>
      </c>
      <c r="I806" s="15" t="s">
        <v>3356</v>
      </c>
      <c r="J806" s="13">
        <v>6432</v>
      </c>
      <c r="K806" s="35" t="s">
        <v>3357</v>
      </c>
    </row>
    <row r="807" spans="1:12" x14ac:dyDescent="0.25">
      <c r="A807" s="12" t="s">
        <v>444</v>
      </c>
      <c r="B807" s="13">
        <v>10234</v>
      </c>
      <c r="C807" s="13">
        <v>11384</v>
      </c>
      <c r="D807" s="34">
        <v>3457</v>
      </c>
      <c r="E807" s="34">
        <v>3649</v>
      </c>
      <c r="F807" s="36">
        <v>19489186.637061998</v>
      </c>
      <c r="G807" s="14">
        <v>5.1564999999999998E-4</v>
      </c>
      <c r="H807" s="15" t="s">
        <v>3356</v>
      </c>
      <c r="I807" s="15" t="s">
        <v>3356</v>
      </c>
      <c r="J807" s="13">
        <v>8001</v>
      </c>
      <c r="K807" s="35" t="s">
        <v>3357</v>
      </c>
      <c r="L807" s="44"/>
    </row>
    <row r="808" spans="1:12" x14ac:dyDescent="0.25">
      <c r="A808" s="12" t="s">
        <v>1554</v>
      </c>
      <c r="B808" s="13">
        <v>1116</v>
      </c>
      <c r="C808" s="13">
        <v>997</v>
      </c>
      <c r="D808" s="34">
        <v>199</v>
      </c>
      <c r="E808" s="34">
        <v>128</v>
      </c>
      <c r="F808" s="36">
        <v>1686190.663532</v>
      </c>
      <c r="G808" s="14">
        <v>4.3676E-5</v>
      </c>
      <c r="H808" s="15">
        <v>295541.34000000003</v>
      </c>
      <c r="I808" s="15">
        <v>1086.55</v>
      </c>
      <c r="J808" s="13">
        <v>272</v>
      </c>
      <c r="K808" s="35" t="s">
        <v>3355</v>
      </c>
      <c r="L808" s="44"/>
    </row>
    <row r="809" spans="1:12" x14ac:dyDescent="0.25">
      <c r="A809" s="12" t="s">
        <v>1555</v>
      </c>
      <c r="B809" s="13">
        <v>33400</v>
      </c>
      <c r="C809" s="13">
        <v>33360</v>
      </c>
      <c r="D809" s="34">
        <v>3097</v>
      </c>
      <c r="E809" s="34">
        <v>3687</v>
      </c>
      <c r="F809" s="36">
        <v>58414893.007469997</v>
      </c>
      <c r="G809" s="14">
        <v>1.4154E-3</v>
      </c>
      <c r="H809" s="15">
        <v>9577583.0999999996</v>
      </c>
      <c r="I809" s="15">
        <v>1290.08</v>
      </c>
      <c r="J809" s="13">
        <v>7424</v>
      </c>
      <c r="K809" s="35" t="s">
        <v>3355</v>
      </c>
    </row>
    <row r="810" spans="1:12" x14ac:dyDescent="0.25">
      <c r="A810" s="12" t="s">
        <v>53</v>
      </c>
      <c r="B810" s="13">
        <v>4516</v>
      </c>
      <c r="C810" s="13">
        <v>3978</v>
      </c>
      <c r="D810" s="34">
        <v>1452</v>
      </c>
      <c r="E810" s="34">
        <v>1449</v>
      </c>
      <c r="F810" s="36">
        <v>5369032.4501440004</v>
      </c>
      <c r="G810" s="14">
        <v>1.7323300000000001E-4</v>
      </c>
      <c r="H810" s="15" t="s">
        <v>3356</v>
      </c>
      <c r="I810" s="36">
        <f>(6766695163.56*G810)/J810</f>
        <v>742.8484811590555</v>
      </c>
      <c r="J810" s="13">
        <v>1578</v>
      </c>
      <c r="K810" s="35" t="s">
        <v>3358</v>
      </c>
      <c r="L810" s="44"/>
    </row>
    <row r="811" spans="1:12" x14ac:dyDescent="0.25">
      <c r="A811" s="12" t="s">
        <v>1556</v>
      </c>
      <c r="B811" s="13">
        <v>14207</v>
      </c>
      <c r="C811" s="13">
        <v>14460</v>
      </c>
      <c r="D811" s="34">
        <v>1377</v>
      </c>
      <c r="E811" s="34">
        <v>1140</v>
      </c>
      <c r="F811" s="36">
        <v>9025331.2821040004</v>
      </c>
      <c r="G811" s="14">
        <v>3.94025E-4</v>
      </c>
      <c r="H811" s="15">
        <v>2666245.02</v>
      </c>
      <c r="I811" s="15">
        <v>1083.83</v>
      </c>
      <c r="J811" s="13">
        <v>2460</v>
      </c>
      <c r="K811" s="35" t="s">
        <v>3355</v>
      </c>
      <c r="L811" s="44"/>
    </row>
    <row r="812" spans="1:12" x14ac:dyDescent="0.25">
      <c r="A812" s="12" t="s">
        <v>1557</v>
      </c>
      <c r="B812" s="13">
        <v>1631</v>
      </c>
      <c r="C812" s="13">
        <v>1761</v>
      </c>
      <c r="D812" s="34">
        <v>396</v>
      </c>
      <c r="E812" s="34">
        <v>493</v>
      </c>
      <c r="F812" s="36">
        <v>1477678.8468920002</v>
      </c>
      <c r="G812" s="14">
        <v>5.7215E-5</v>
      </c>
      <c r="H812" s="15">
        <v>387154.66</v>
      </c>
      <c r="I812" s="15">
        <v>751.75</v>
      </c>
      <c r="J812" s="13">
        <v>515</v>
      </c>
      <c r="K812" s="35" t="s">
        <v>3355</v>
      </c>
      <c r="L812" s="44"/>
    </row>
    <row r="813" spans="1:12" x14ac:dyDescent="0.25">
      <c r="A813" s="12" t="s">
        <v>1558</v>
      </c>
      <c r="B813" s="13">
        <v>10257</v>
      </c>
      <c r="C813" s="13">
        <v>10169</v>
      </c>
      <c r="D813" s="34">
        <v>2485</v>
      </c>
      <c r="E813" s="34">
        <v>2469</v>
      </c>
      <c r="F813" s="36">
        <v>23199110.540399998</v>
      </c>
      <c r="G813" s="14">
        <v>5.27956E-4</v>
      </c>
      <c r="H813" s="15">
        <v>3572520.18</v>
      </c>
      <c r="I813" s="15">
        <v>1188.06</v>
      </c>
      <c r="J813" s="13">
        <v>3007</v>
      </c>
      <c r="K813" s="35" t="s">
        <v>3355</v>
      </c>
      <c r="L813" s="44"/>
    </row>
    <row r="814" spans="1:12" x14ac:dyDescent="0.25">
      <c r="A814" s="12" t="s">
        <v>1559</v>
      </c>
      <c r="B814" s="13">
        <v>205</v>
      </c>
      <c r="C814" s="13">
        <v>238</v>
      </c>
      <c r="D814" s="34">
        <v>242</v>
      </c>
      <c r="E814" s="34">
        <v>140</v>
      </c>
      <c r="F814" s="36">
        <v>1176065.34892</v>
      </c>
      <c r="G814" s="14">
        <v>2.2679000000000001E-5</v>
      </c>
      <c r="H814" s="15">
        <v>153463.76</v>
      </c>
      <c r="I814" s="15">
        <v>544.19000000000005</v>
      </c>
      <c r="J814" s="13">
        <v>282</v>
      </c>
      <c r="K814" s="35" t="s">
        <v>3355</v>
      </c>
      <c r="L814" s="44"/>
    </row>
    <row r="815" spans="1:12" x14ac:dyDescent="0.25">
      <c r="A815" s="12" t="s">
        <v>1560</v>
      </c>
      <c r="B815" s="13">
        <v>1078</v>
      </c>
      <c r="C815" s="13">
        <v>213</v>
      </c>
      <c r="D815" s="34">
        <v>50</v>
      </c>
      <c r="E815" s="34">
        <v>90</v>
      </c>
      <c r="F815" s="36">
        <v>3087299.5650800001</v>
      </c>
      <c r="G815" s="14">
        <v>5.3074E-5</v>
      </c>
      <c r="H815" s="15">
        <v>359135.62</v>
      </c>
      <c r="I815" s="15">
        <v>2660.27</v>
      </c>
      <c r="J815" s="13">
        <v>135</v>
      </c>
      <c r="K815" s="35" t="s">
        <v>3355</v>
      </c>
      <c r="L815" s="44"/>
    </row>
    <row r="816" spans="1:12" x14ac:dyDescent="0.25">
      <c r="A816" s="12" t="s">
        <v>1561</v>
      </c>
      <c r="B816" s="13">
        <v>3375</v>
      </c>
      <c r="C816" s="13">
        <v>3045</v>
      </c>
      <c r="D816" s="34">
        <v>1063</v>
      </c>
      <c r="E816" s="34">
        <v>1147</v>
      </c>
      <c r="F816" s="36">
        <v>6293433.4375839997</v>
      </c>
      <c r="G816" s="14">
        <v>1.5876700000000001E-4</v>
      </c>
      <c r="H816" s="15">
        <v>1074324.8999999999</v>
      </c>
      <c r="I816" s="15">
        <v>1116.76</v>
      </c>
      <c r="J816" s="13">
        <v>962</v>
      </c>
      <c r="K816" s="35" t="s">
        <v>3355</v>
      </c>
      <c r="L816" s="44"/>
    </row>
    <row r="817" spans="1:12" x14ac:dyDescent="0.25">
      <c r="A817" s="12" t="s">
        <v>1562</v>
      </c>
      <c r="B817" s="13">
        <v>4425</v>
      </c>
      <c r="C817" s="13">
        <v>4804</v>
      </c>
      <c r="D817" s="34">
        <v>1168</v>
      </c>
      <c r="E817" s="34">
        <v>1530</v>
      </c>
      <c r="F817" s="36">
        <v>6275931.3435999993</v>
      </c>
      <c r="G817" s="14">
        <v>1.8761200000000001E-4</v>
      </c>
      <c r="H817" s="15">
        <v>1269513.8700000001</v>
      </c>
      <c r="I817" s="15">
        <v>777.89</v>
      </c>
      <c r="J817" s="13">
        <v>1632</v>
      </c>
      <c r="K817" s="35" t="s">
        <v>3355</v>
      </c>
      <c r="L817" s="44"/>
    </row>
    <row r="818" spans="1:12" x14ac:dyDescent="0.25">
      <c r="A818" s="12" t="s">
        <v>1563</v>
      </c>
      <c r="B818" s="13">
        <v>46163</v>
      </c>
      <c r="C818" s="13">
        <v>47017</v>
      </c>
      <c r="D818" s="34">
        <v>8068</v>
      </c>
      <c r="E818" s="34">
        <v>8159</v>
      </c>
      <c r="F818" s="36">
        <v>34368974.064524002</v>
      </c>
      <c r="G818" s="14">
        <v>1.4178159999999999E-3</v>
      </c>
      <c r="H818" s="15">
        <v>9593930.9900000002</v>
      </c>
      <c r="I818" s="15">
        <v>1145.1300000000001</v>
      </c>
      <c r="J818" s="13">
        <v>8378</v>
      </c>
      <c r="K818" s="35" t="s">
        <v>3355</v>
      </c>
      <c r="L818" s="44"/>
    </row>
    <row r="819" spans="1:12" x14ac:dyDescent="0.25">
      <c r="A819" s="12" t="s">
        <v>1564</v>
      </c>
      <c r="B819" s="13">
        <v>1255</v>
      </c>
      <c r="C819" s="13">
        <v>959</v>
      </c>
      <c r="D819" s="34">
        <v>444</v>
      </c>
      <c r="E819" s="34">
        <v>309</v>
      </c>
      <c r="F819" s="36">
        <v>3263893.9716600003</v>
      </c>
      <c r="G819" s="14">
        <v>6.8979999999999993E-5</v>
      </c>
      <c r="H819" s="15">
        <v>466766.69</v>
      </c>
      <c r="I819" s="15">
        <v>1041.8900000000001</v>
      </c>
      <c r="J819" s="13">
        <v>448</v>
      </c>
      <c r="K819" s="35" t="s">
        <v>3355</v>
      </c>
    </row>
    <row r="820" spans="1:12" x14ac:dyDescent="0.25">
      <c r="A820" s="12" t="s">
        <v>445</v>
      </c>
      <c r="B820" s="13">
        <v>188</v>
      </c>
      <c r="C820" s="13">
        <v>241</v>
      </c>
      <c r="D820" s="34">
        <v>102</v>
      </c>
      <c r="E820" s="34">
        <v>66</v>
      </c>
      <c r="F820" s="36">
        <v>5492239.4139720006</v>
      </c>
      <c r="G820" s="14">
        <v>7.7702333333333303E-5</v>
      </c>
      <c r="H820" s="15" t="s">
        <v>3356</v>
      </c>
      <c r="I820" s="15" t="s">
        <v>3356</v>
      </c>
      <c r="J820" s="13">
        <v>242</v>
      </c>
      <c r="K820" s="35" t="s">
        <v>3357</v>
      </c>
      <c r="L820" s="44"/>
    </row>
    <row r="821" spans="1:12" x14ac:dyDescent="0.25">
      <c r="A821" s="12" t="s">
        <v>1565</v>
      </c>
      <c r="B821" s="13">
        <v>612</v>
      </c>
      <c r="C821" s="13">
        <v>139</v>
      </c>
      <c r="D821" s="34">
        <v>58</v>
      </c>
      <c r="E821" s="34">
        <v>89</v>
      </c>
      <c r="F821" s="36">
        <v>1025364.7004800001</v>
      </c>
      <c r="G821" s="14">
        <v>2.1381000000000001E-5</v>
      </c>
      <c r="H821" s="15">
        <v>144679.24</v>
      </c>
      <c r="I821" s="15">
        <v>1018.87</v>
      </c>
      <c r="J821" s="13">
        <v>142</v>
      </c>
      <c r="K821" s="35" t="s">
        <v>3355</v>
      </c>
      <c r="L821" s="44"/>
    </row>
    <row r="822" spans="1:12" x14ac:dyDescent="0.25">
      <c r="A822" s="12" t="s">
        <v>1566</v>
      </c>
      <c r="B822" s="13">
        <v>29033</v>
      </c>
      <c r="C822" s="13">
        <v>35979</v>
      </c>
      <c r="D822" s="34">
        <v>6328</v>
      </c>
      <c r="E822" s="34">
        <v>6442</v>
      </c>
      <c r="F822" s="36">
        <v>14716415.358268</v>
      </c>
      <c r="G822" s="14">
        <v>8.8078199999999998E-4</v>
      </c>
      <c r="H822" s="15">
        <v>5959981.7400000002</v>
      </c>
      <c r="I822" s="15">
        <v>1716.09</v>
      </c>
      <c r="J822" s="13">
        <v>3473</v>
      </c>
      <c r="K822" s="35" t="s">
        <v>3355</v>
      </c>
      <c r="L822" s="44"/>
    </row>
    <row r="823" spans="1:12" x14ac:dyDescent="0.25">
      <c r="A823" s="12" t="s">
        <v>1567</v>
      </c>
      <c r="B823" s="13">
        <v>796</v>
      </c>
      <c r="C823" s="13">
        <v>868</v>
      </c>
      <c r="D823" s="34">
        <v>223</v>
      </c>
      <c r="E823" s="34">
        <v>238</v>
      </c>
      <c r="F823" s="36">
        <v>2960684.5795569997</v>
      </c>
      <c r="G823" s="14">
        <v>5.7513999999999999E-5</v>
      </c>
      <c r="H823" s="15">
        <v>389179.04</v>
      </c>
      <c r="I823" s="15">
        <v>1231.58</v>
      </c>
      <c r="J823" s="13">
        <v>316</v>
      </c>
      <c r="K823" s="35" t="s">
        <v>3355</v>
      </c>
      <c r="L823" s="44"/>
    </row>
    <row r="824" spans="1:12" x14ac:dyDescent="0.25">
      <c r="A824" s="12" t="s">
        <v>1568</v>
      </c>
      <c r="B824" s="13">
        <v>16014</v>
      </c>
      <c r="C824" s="13">
        <v>15919</v>
      </c>
      <c r="D824" s="34">
        <v>3751</v>
      </c>
      <c r="E824" s="34">
        <v>3372</v>
      </c>
      <c r="F824" s="36">
        <v>17034452.143697999</v>
      </c>
      <c r="G824" s="14">
        <v>5.6846499999999999E-4</v>
      </c>
      <c r="H824" s="15">
        <v>3846629.98</v>
      </c>
      <c r="I824" s="15">
        <v>849.33</v>
      </c>
      <c r="J824" s="13">
        <v>4529</v>
      </c>
      <c r="K824" s="35" t="s">
        <v>3355</v>
      </c>
    </row>
    <row r="825" spans="1:12" x14ac:dyDescent="0.25">
      <c r="A825" s="12" t="s">
        <v>54</v>
      </c>
      <c r="B825" s="13">
        <v>3248</v>
      </c>
      <c r="C825" s="13">
        <v>2873</v>
      </c>
      <c r="D825" s="34">
        <v>544</v>
      </c>
      <c r="E825" s="34">
        <v>522</v>
      </c>
      <c r="F825" s="36">
        <v>4695292.8718020003</v>
      </c>
      <c r="G825" s="14">
        <v>1.2665500000000001E-4</v>
      </c>
      <c r="H825" s="15" t="s">
        <v>3356</v>
      </c>
      <c r="I825" s="36">
        <f>(6766695163.56*G825)/J825</f>
        <v>883.54203705225973</v>
      </c>
      <c r="J825" s="13">
        <v>970</v>
      </c>
      <c r="K825" s="35" t="s">
        <v>3358</v>
      </c>
      <c r="L825" s="44"/>
    </row>
    <row r="826" spans="1:12" x14ac:dyDescent="0.25">
      <c r="A826" s="12" t="s">
        <v>1569</v>
      </c>
      <c r="B826" s="13">
        <v>8542</v>
      </c>
      <c r="C826" s="13">
        <v>7779</v>
      </c>
      <c r="D826" s="34">
        <v>1676</v>
      </c>
      <c r="E826" s="34">
        <v>1451</v>
      </c>
      <c r="F826" s="36">
        <v>4315232.6414759997</v>
      </c>
      <c r="G826" s="14">
        <v>2.2882499999999999E-4</v>
      </c>
      <c r="H826" s="15">
        <v>1548387.82</v>
      </c>
      <c r="I826" s="15">
        <v>718.84</v>
      </c>
      <c r="J826" s="13">
        <v>2154</v>
      </c>
      <c r="K826" s="35" t="s">
        <v>3355</v>
      </c>
      <c r="L826" s="44"/>
    </row>
    <row r="827" spans="1:12" x14ac:dyDescent="0.25">
      <c r="A827" s="12" t="s">
        <v>1570</v>
      </c>
      <c r="B827" s="13">
        <v>4469</v>
      </c>
      <c r="C827" s="13">
        <v>4641</v>
      </c>
      <c r="D827" s="34">
        <v>951</v>
      </c>
      <c r="E827" s="34">
        <v>1162</v>
      </c>
      <c r="F827" s="36">
        <v>8981981.0687999986</v>
      </c>
      <c r="G827" s="14">
        <v>2.1686599999999999E-4</v>
      </c>
      <c r="H827" s="15">
        <v>1467467.91</v>
      </c>
      <c r="I827" s="15">
        <v>1033.42</v>
      </c>
      <c r="J827" s="13">
        <v>1420</v>
      </c>
      <c r="K827" s="35" t="s">
        <v>3355</v>
      </c>
      <c r="L827" s="44"/>
    </row>
    <row r="828" spans="1:12" x14ac:dyDescent="0.25">
      <c r="A828" s="12" t="s">
        <v>1571</v>
      </c>
      <c r="B828" s="13">
        <v>8130</v>
      </c>
      <c r="C828" s="13">
        <v>10477</v>
      </c>
      <c r="D828" s="34">
        <v>3622</v>
      </c>
      <c r="E828" s="34">
        <v>3996</v>
      </c>
      <c r="F828" s="36">
        <v>14180625.231472999</v>
      </c>
      <c r="G828" s="14">
        <v>4.1749499999999999E-4</v>
      </c>
      <c r="H828" s="15">
        <v>2825063.56</v>
      </c>
      <c r="I828" s="15">
        <v>486.66</v>
      </c>
      <c r="J828" s="13">
        <v>5805</v>
      </c>
      <c r="K828" s="35" t="s">
        <v>3355</v>
      </c>
      <c r="L828" s="44"/>
    </row>
    <row r="829" spans="1:12" x14ac:dyDescent="0.25">
      <c r="A829" s="12" t="s">
        <v>1572</v>
      </c>
      <c r="B829" s="13">
        <v>2572</v>
      </c>
      <c r="C829" s="13">
        <v>2451</v>
      </c>
      <c r="D829" s="34">
        <v>103</v>
      </c>
      <c r="E829" s="34">
        <v>65</v>
      </c>
      <c r="F829" s="36">
        <v>1899196.6288700001</v>
      </c>
      <c r="G829" s="14">
        <v>7.0779999999999997E-5</v>
      </c>
      <c r="H829" s="15">
        <v>478946.15</v>
      </c>
      <c r="I829" s="15">
        <v>4238.46</v>
      </c>
      <c r="J829" s="13">
        <v>113</v>
      </c>
      <c r="K829" s="35" t="s">
        <v>3355</v>
      </c>
      <c r="L829" s="44"/>
    </row>
    <row r="830" spans="1:12" x14ac:dyDescent="0.25">
      <c r="A830" s="12" t="s">
        <v>1573</v>
      </c>
      <c r="B830" s="13">
        <v>2039</v>
      </c>
      <c r="C830" s="13">
        <v>2232</v>
      </c>
      <c r="D830" s="34">
        <v>287</v>
      </c>
      <c r="E830" s="34">
        <v>411</v>
      </c>
      <c r="F830" s="36">
        <v>4340802.0674259998</v>
      </c>
      <c r="G830" s="14">
        <v>1.0077E-4</v>
      </c>
      <c r="H830" s="15">
        <v>681879.02</v>
      </c>
      <c r="I830" s="15">
        <v>1194.19</v>
      </c>
      <c r="J830" s="13">
        <v>571</v>
      </c>
      <c r="K830" s="35" t="s">
        <v>3355</v>
      </c>
      <c r="L830" s="44"/>
    </row>
    <row r="831" spans="1:12" x14ac:dyDescent="0.25">
      <c r="A831" s="12" t="s">
        <v>1574</v>
      </c>
      <c r="B831" s="13">
        <v>1645</v>
      </c>
      <c r="C831" s="13">
        <v>1205</v>
      </c>
      <c r="D831" s="34">
        <v>232</v>
      </c>
      <c r="E831" s="34">
        <v>183</v>
      </c>
      <c r="F831" s="36">
        <v>1253395.28605</v>
      </c>
      <c r="G831" s="14">
        <v>4.5343999999999998E-5</v>
      </c>
      <c r="H831" s="15">
        <v>306826.17</v>
      </c>
      <c r="I831" s="15">
        <v>703.73</v>
      </c>
      <c r="J831" s="13">
        <v>436</v>
      </c>
      <c r="K831" s="35" t="s">
        <v>3355</v>
      </c>
    </row>
    <row r="832" spans="1:12" x14ac:dyDescent="0.25">
      <c r="A832" s="12" t="s">
        <v>446</v>
      </c>
      <c r="B832" s="13">
        <v>306</v>
      </c>
      <c r="C832" s="13">
        <v>198</v>
      </c>
      <c r="D832" s="34">
        <v>168</v>
      </c>
      <c r="E832" s="34">
        <v>74</v>
      </c>
      <c r="F832" s="36">
        <v>994654.74482000002</v>
      </c>
      <c r="G832" s="14">
        <v>1.9858333333333299E-5</v>
      </c>
      <c r="H832" s="15" t="s">
        <v>3356</v>
      </c>
      <c r="I832" s="15" t="s">
        <v>3356</v>
      </c>
      <c r="J832" s="13">
        <v>286</v>
      </c>
      <c r="K832" s="35" t="s">
        <v>3357</v>
      </c>
      <c r="L832" s="44"/>
    </row>
    <row r="833" spans="1:12" x14ac:dyDescent="0.25">
      <c r="A833" s="12" t="s">
        <v>1575</v>
      </c>
      <c r="B833" s="13">
        <v>26988</v>
      </c>
      <c r="C833" s="13">
        <v>29385</v>
      </c>
      <c r="D833" s="34">
        <v>3452</v>
      </c>
      <c r="E833" s="34">
        <v>3544</v>
      </c>
      <c r="F833" s="36">
        <v>41009755.880834997</v>
      </c>
      <c r="G833" s="14">
        <v>1.0976219999999999E-3</v>
      </c>
      <c r="H833" s="15">
        <v>7427273.1600000001</v>
      </c>
      <c r="I833" s="15">
        <v>1526.99</v>
      </c>
      <c r="J833" s="13">
        <v>4864</v>
      </c>
      <c r="K833" s="35" t="s">
        <v>3355</v>
      </c>
    </row>
    <row r="834" spans="1:12" x14ac:dyDescent="0.25">
      <c r="A834" s="12" t="s">
        <v>55</v>
      </c>
      <c r="B834" s="13">
        <v>2387</v>
      </c>
      <c r="C834" s="13">
        <v>2098</v>
      </c>
      <c r="D834" s="34">
        <v>133</v>
      </c>
      <c r="E834" s="34">
        <v>254</v>
      </c>
      <c r="F834" s="36">
        <v>5232546.1931299996</v>
      </c>
      <c r="G834" s="14">
        <v>1.12980666666667E-4</v>
      </c>
      <c r="H834" s="15" t="s">
        <v>3356</v>
      </c>
      <c r="I834" s="36">
        <f>(6766695163.56*G834)/J834</f>
        <v>1710.3036481188371</v>
      </c>
      <c r="J834" s="13">
        <v>447</v>
      </c>
      <c r="K834" s="35" t="s">
        <v>3358</v>
      </c>
      <c r="L834" s="44"/>
    </row>
    <row r="835" spans="1:12" x14ac:dyDescent="0.25">
      <c r="A835" s="12" t="s">
        <v>1576</v>
      </c>
      <c r="B835" s="13">
        <v>3766</v>
      </c>
      <c r="C835" s="13">
        <v>4127</v>
      </c>
      <c r="D835" s="34">
        <v>748</v>
      </c>
      <c r="E835" s="34">
        <v>661</v>
      </c>
      <c r="F835" s="36">
        <v>5440910.0934250001</v>
      </c>
      <c r="G835" s="14">
        <v>1.53468E-4</v>
      </c>
      <c r="H835" s="15">
        <v>1038471.59</v>
      </c>
      <c r="I835" s="15">
        <v>1093.1300000000001</v>
      </c>
      <c r="J835" s="13">
        <v>950</v>
      </c>
      <c r="K835" s="35" t="s">
        <v>3355</v>
      </c>
      <c r="L835" s="44"/>
    </row>
    <row r="836" spans="1:12" x14ac:dyDescent="0.25">
      <c r="A836" s="12" t="s">
        <v>1577</v>
      </c>
      <c r="B836" s="13">
        <v>354</v>
      </c>
      <c r="C836" s="13">
        <v>731</v>
      </c>
      <c r="D836" s="34">
        <v>325</v>
      </c>
      <c r="E836" s="34">
        <v>571</v>
      </c>
      <c r="F836" s="36">
        <v>3566158.4812120004</v>
      </c>
      <c r="G836" s="14">
        <v>6.4138000000000002E-5</v>
      </c>
      <c r="H836" s="15">
        <v>434004.23</v>
      </c>
      <c r="I836" s="15">
        <v>613.86</v>
      </c>
      <c r="J836" s="13">
        <v>707</v>
      </c>
      <c r="K836" s="35" t="s">
        <v>3355</v>
      </c>
      <c r="L836" s="44"/>
    </row>
    <row r="837" spans="1:12" x14ac:dyDescent="0.25">
      <c r="A837" s="12" t="s">
        <v>1578</v>
      </c>
      <c r="B837" s="13">
        <v>47637</v>
      </c>
      <c r="C837" s="13">
        <v>49927</v>
      </c>
      <c r="D837" s="34">
        <v>915</v>
      </c>
      <c r="E837" s="34">
        <v>1420</v>
      </c>
      <c r="F837" s="36">
        <v>41970323.436217003</v>
      </c>
      <c r="G837" s="14">
        <v>1.43279E-3</v>
      </c>
      <c r="H837" s="15">
        <v>9695251.0800000001</v>
      </c>
      <c r="I837" s="15">
        <v>2900.16</v>
      </c>
      <c r="J837" s="13">
        <v>3343</v>
      </c>
      <c r="K837" s="35" t="s">
        <v>3355</v>
      </c>
      <c r="L837" s="44"/>
    </row>
    <row r="838" spans="1:12" x14ac:dyDescent="0.25">
      <c r="A838" s="12" t="s">
        <v>1579</v>
      </c>
      <c r="B838" s="13">
        <v>10416</v>
      </c>
      <c r="C838" s="13">
        <v>10109</v>
      </c>
      <c r="D838" s="34">
        <v>2890</v>
      </c>
      <c r="E838" s="34">
        <v>2559</v>
      </c>
      <c r="F838" s="36">
        <v>4360154.6112759998</v>
      </c>
      <c r="G838" s="14">
        <v>2.8724000000000002E-4</v>
      </c>
      <c r="H838" s="15">
        <v>1943666.99</v>
      </c>
      <c r="I838" s="15">
        <v>547.82000000000005</v>
      </c>
      <c r="J838" s="13">
        <v>3548</v>
      </c>
      <c r="K838" s="35" t="s">
        <v>3355</v>
      </c>
      <c r="L838" s="44"/>
    </row>
    <row r="839" spans="1:12" x14ac:dyDescent="0.25">
      <c r="A839" s="12" t="s">
        <v>1580</v>
      </c>
      <c r="B839" s="13">
        <v>28968</v>
      </c>
      <c r="C839" s="13">
        <v>26576</v>
      </c>
      <c r="D839" s="34">
        <v>3166</v>
      </c>
      <c r="E839" s="34">
        <v>2192</v>
      </c>
      <c r="F839" s="36">
        <v>19641400.775375001</v>
      </c>
      <c r="G839" s="14">
        <v>7.9668700000000002E-4</v>
      </c>
      <c r="H839" s="15">
        <v>5390937.4800000004</v>
      </c>
      <c r="I839" s="15">
        <v>2204.89</v>
      </c>
      <c r="J839" s="13">
        <v>2445</v>
      </c>
      <c r="K839" s="35" t="s">
        <v>3355</v>
      </c>
    </row>
    <row r="840" spans="1:12" x14ac:dyDescent="0.25">
      <c r="A840" s="12" t="s">
        <v>447</v>
      </c>
      <c r="B840" s="13">
        <v>3303</v>
      </c>
      <c r="C840" s="13">
        <v>4188</v>
      </c>
      <c r="D840" s="34">
        <v>1942</v>
      </c>
      <c r="E840" s="34">
        <v>1914</v>
      </c>
      <c r="F840" s="36">
        <v>2684239.0467099999</v>
      </c>
      <c r="G840" s="14">
        <v>1.3731833333333301E-4</v>
      </c>
      <c r="H840" s="15" t="s">
        <v>3356</v>
      </c>
      <c r="I840" s="15" t="s">
        <v>3356</v>
      </c>
      <c r="J840" s="13">
        <v>4747</v>
      </c>
      <c r="K840" s="35" t="s">
        <v>3357</v>
      </c>
      <c r="L840" s="44"/>
    </row>
    <row r="841" spans="1:12" x14ac:dyDescent="0.25">
      <c r="A841" s="12" t="s">
        <v>1581</v>
      </c>
      <c r="B841" s="13">
        <v>14552</v>
      </c>
      <c r="C841" s="13">
        <v>15964</v>
      </c>
      <c r="D841" s="34">
        <v>2508</v>
      </c>
      <c r="E841" s="34">
        <v>2480</v>
      </c>
      <c r="F841" s="36">
        <v>9232495.4413120002</v>
      </c>
      <c r="G841" s="14">
        <v>4.3531199999999998E-4</v>
      </c>
      <c r="H841" s="15">
        <v>2945626.24</v>
      </c>
      <c r="I841" s="15">
        <v>811.47</v>
      </c>
      <c r="J841" s="13">
        <v>3630</v>
      </c>
      <c r="K841" s="35" t="s">
        <v>3355</v>
      </c>
    </row>
    <row r="842" spans="1:12" x14ac:dyDescent="0.25">
      <c r="A842" s="12" t="s">
        <v>448</v>
      </c>
      <c r="B842" s="13">
        <v>698</v>
      </c>
      <c r="C842" s="13">
        <v>594</v>
      </c>
      <c r="D842" s="34">
        <v>115</v>
      </c>
      <c r="E842" s="34">
        <v>5</v>
      </c>
      <c r="F842" s="36">
        <v>0</v>
      </c>
      <c r="G842" s="14">
        <v>1.8994000000000001E-5</v>
      </c>
      <c r="H842" s="15" t="s">
        <v>3356</v>
      </c>
      <c r="I842" s="15" t="s">
        <v>3356</v>
      </c>
      <c r="J842" s="13">
        <v>168</v>
      </c>
      <c r="K842" s="35" t="s">
        <v>3357</v>
      </c>
      <c r="L842" s="44"/>
    </row>
    <row r="843" spans="1:12" x14ac:dyDescent="0.25">
      <c r="A843" s="12" t="s">
        <v>1582</v>
      </c>
      <c r="B843" s="13">
        <v>4686</v>
      </c>
      <c r="C843" s="13">
        <v>4273</v>
      </c>
      <c r="D843" s="34">
        <v>897</v>
      </c>
      <c r="E843" s="34">
        <v>1306</v>
      </c>
      <c r="F843" s="36">
        <v>14703495.880642001</v>
      </c>
      <c r="G843" s="14">
        <v>2.9113099999999997E-4</v>
      </c>
      <c r="H843" s="15">
        <v>1969991.91</v>
      </c>
      <c r="I843" s="15">
        <v>897.9</v>
      </c>
      <c r="J843" s="13">
        <v>2194</v>
      </c>
      <c r="K843" s="35" t="s">
        <v>3355</v>
      </c>
      <c r="L843" s="44"/>
    </row>
    <row r="844" spans="1:12" x14ac:dyDescent="0.25">
      <c r="A844" s="12" t="s">
        <v>1583</v>
      </c>
      <c r="B844" s="13">
        <v>691</v>
      </c>
      <c r="C844" s="13">
        <v>220</v>
      </c>
      <c r="D844" s="34">
        <v>172</v>
      </c>
      <c r="E844" s="34">
        <v>165</v>
      </c>
      <c r="F844" s="36">
        <v>1690068.2322490001</v>
      </c>
      <c r="G844" s="14">
        <v>3.3173000000000002E-5</v>
      </c>
      <c r="H844" s="15">
        <v>224474.75</v>
      </c>
      <c r="I844" s="15">
        <v>660.22</v>
      </c>
      <c r="J844" s="13">
        <v>340</v>
      </c>
      <c r="K844" s="35" t="s">
        <v>3355</v>
      </c>
      <c r="L844" s="44"/>
    </row>
    <row r="845" spans="1:12" x14ac:dyDescent="0.25">
      <c r="A845" s="12" t="s">
        <v>1584</v>
      </c>
      <c r="B845" s="13">
        <v>1237</v>
      </c>
      <c r="C845" s="13">
        <v>1216</v>
      </c>
      <c r="D845" s="34">
        <v>154</v>
      </c>
      <c r="E845" s="34">
        <v>114</v>
      </c>
      <c r="F845" s="36">
        <v>1471459.6763840001</v>
      </c>
      <c r="G845" s="14">
        <v>4.3327E-5</v>
      </c>
      <c r="H845" s="15">
        <v>293183.96999999997</v>
      </c>
      <c r="I845" s="15">
        <v>585.20000000000005</v>
      </c>
      <c r="J845" s="13">
        <v>501</v>
      </c>
      <c r="K845" s="35" t="s">
        <v>3355</v>
      </c>
      <c r="L845" s="44"/>
    </row>
    <row r="846" spans="1:12" x14ac:dyDescent="0.25">
      <c r="A846" s="12" t="s">
        <v>1585</v>
      </c>
      <c r="B846" s="13">
        <v>400</v>
      </c>
      <c r="C846" s="13">
        <v>393</v>
      </c>
      <c r="D846" s="34">
        <v>26</v>
      </c>
      <c r="E846" s="34">
        <v>12</v>
      </c>
      <c r="F846" s="36">
        <v>387918.40204931499</v>
      </c>
      <c r="G846" s="14">
        <v>1.2554E-5</v>
      </c>
      <c r="H846" s="15">
        <v>84952.18</v>
      </c>
      <c r="I846" s="15">
        <v>9439.1299999999992</v>
      </c>
      <c r="J846" s="13">
        <v>9</v>
      </c>
      <c r="K846" s="35" t="s">
        <v>3355</v>
      </c>
      <c r="L846" s="44"/>
    </row>
    <row r="847" spans="1:12" x14ac:dyDescent="0.25">
      <c r="A847" s="12" t="s">
        <v>1586</v>
      </c>
      <c r="B847" s="13">
        <v>11756</v>
      </c>
      <c r="C847" s="13">
        <v>13575</v>
      </c>
      <c r="D847" s="34">
        <v>1895</v>
      </c>
      <c r="E847" s="34">
        <v>1877</v>
      </c>
      <c r="F847" s="36">
        <v>18463705.001552001</v>
      </c>
      <c r="G847" s="14">
        <v>4.9922499999999995E-4</v>
      </c>
      <c r="H847" s="15">
        <v>3378105.48</v>
      </c>
      <c r="I847" s="15">
        <v>931.12</v>
      </c>
      <c r="J847" s="13">
        <v>3628</v>
      </c>
      <c r="K847" s="35" t="s">
        <v>3355</v>
      </c>
      <c r="L847" s="44"/>
    </row>
    <row r="848" spans="1:12" x14ac:dyDescent="0.25">
      <c r="A848" s="12" t="s">
        <v>1587</v>
      </c>
      <c r="B848" s="13">
        <v>9442</v>
      </c>
      <c r="C848" s="13">
        <v>9049</v>
      </c>
      <c r="D848" s="34">
        <v>987</v>
      </c>
      <c r="E848" s="34">
        <v>1214</v>
      </c>
      <c r="F848" s="36">
        <v>6396414.4116279986</v>
      </c>
      <c r="G848" s="14">
        <v>2.6701999999999997E-4</v>
      </c>
      <c r="H848" s="15">
        <v>1806845.66</v>
      </c>
      <c r="I848" s="15">
        <v>613.11</v>
      </c>
      <c r="J848" s="13">
        <v>2947</v>
      </c>
      <c r="K848" s="35" t="s">
        <v>3355</v>
      </c>
      <c r="L848" s="44"/>
    </row>
    <row r="849" spans="1:12" x14ac:dyDescent="0.25">
      <c r="A849" s="12" t="s">
        <v>1588</v>
      </c>
      <c r="B849" s="13">
        <v>2069</v>
      </c>
      <c r="C849" s="13">
        <v>1798</v>
      </c>
      <c r="D849" s="34">
        <v>195</v>
      </c>
      <c r="E849" s="34">
        <v>164</v>
      </c>
      <c r="F849" s="36">
        <v>3659329.6537560001</v>
      </c>
      <c r="G849" s="14">
        <v>8.5303000000000006E-5</v>
      </c>
      <c r="H849" s="15">
        <v>577216.65</v>
      </c>
      <c r="I849" s="15">
        <v>1673.1</v>
      </c>
      <c r="J849" s="13">
        <v>345</v>
      </c>
      <c r="K849" s="35" t="s">
        <v>3355</v>
      </c>
      <c r="L849" s="44"/>
    </row>
    <row r="850" spans="1:12" x14ac:dyDescent="0.25">
      <c r="A850" s="12" t="s">
        <v>1589</v>
      </c>
      <c r="B850" s="13">
        <v>8001</v>
      </c>
      <c r="C850" s="13">
        <v>6930</v>
      </c>
      <c r="D850" s="34">
        <v>362</v>
      </c>
      <c r="E850" s="34">
        <v>256</v>
      </c>
      <c r="F850" s="36">
        <v>5730582.772468999</v>
      </c>
      <c r="G850" s="14">
        <v>2.1257900000000001E-4</v>
      </c>
      <c r="H850" s="15">
        <v>1438456.93</v>
      </c>
      <c r="I850" s="15">
        <v>703.41</v>
      </c>
      <c r="J850" s="13">
        <v>2045</v>
      </c>
      <c r="K850" s="35" t="s">
        <v>3355</v>
      </c>
    </row>
    <row r="851" spans="1:12" x14ac:dyDescent="0.25">
      <c r="A851" s="12" t="s">
        <v>449</v>
      </c>
      <c r="B851" s="13">
        <v>0</v>
      </c>
      <c r="C851" s="13">
        <v>0</v>
      </c>
      <c r="D851" s="34">
        <v>83</v>
      </c>
      <c r="E851" s="34">
        <v>102</v>
      </c>
      <c r="F851" s="36">
        <v>509014.91951200005</v>
      </c>
      <c r="G851" s="14">
        <v>9.3496666666666696E-6</v>
      </c>
      <c r="H851" s="15" t="s">
        <v>3356</v>
      </c>
      <c r="I851" s="15" t="s">
        <v>3356</v>
      </c>
      <c r="J851" s="13">
        <v>671</v>
      </c>
      <c r="K851" s="35" t="s">
        <v>3357</v>
      </c>
      <c r="L851" s="44"/>
    </row>
    <row r="852" spans="1:12" x14ac:dyDescent="0.25">
      <c r="A852" s="12" t="s">
        <v>1590</v>
      </c>
      <c r="B852" s="13">
        <v>721</v>
      </c>
      <c r="C852" s="13">
        <v>489</v>
      </c>
      <c r="D852" s="34">
        <v>276</v>
      </c>
      <c r="E852" s="34">
        <v>415</v>
      </c>
      <c r="F852" s="36">
        <v>1584567.8421169999</v>
      </c>
      <c r="G852" s="14">
        <v>3.7565999999999999E-5</v>
      </c>
      <c r="H852" s="15">
        <v>254197.77</v>
      </c>
      <c r="I852" s="15">
        <v>253.69</v>
      </c>
      <c r="J852" s="13">
        <v>1002</v>
      </c>
      <c r="K852" s="35" t="s">
        <v>3355</v>
      </c>
      <c r="L852" s="44"/>
    </row>
    <row r="853" spans="1:12" x14ac:dyDescent="0.25">
      <c r="A853" s="12" t="s">
        <v>1591</v>
      </c>
      <c r="B853" s="13">
        <v>339</v>
      </c>
      <c r="C853" s="13">
        <v>326</v>
      </c>
      <c r="D853" s="34">
        <v>171</v>
      </c>
      <c r="E853" s="34">
        <v>153</v>
      </c>
      <c r="F853" s="36">
        <v>1296516.3399040001</v>
      </c>
      <c r="G853" s="14">
        <v>2.5715E-5</v>
      </c>
      <c r="H853" s="15">
        <v>174003.26</v>
      </c>
      <c r="I853" s="15">
        <v>701.63</v>
      </c>
      <c r="J853" s="13">
        <v>248</v>
      </c>
      <c r="K853" s="35" t="s">
        <v>3355</v>
      </c>
      <c r="L853" s="44"/>
    </row>
    <row r="854" spans="1:12" x14ac:dyDescent="0.25">
      <c r="A854" s="12" t="s">
        <v>1592</v>
      </c>
      <c r="B854" s="13">
        <v>0</v>
      </c>
      <c r="C854" s="13">
        <v>0</v>
      </c>
      <c r="D854" s="34">
        <v>2277</v>
      </c>
      <c r="E854" s="34">
        <v>2229</v>
      </c>
      <c r="F854" s="36">
        <v>256310.859085</v>
      </c>
      <c r="G854" s="14">
        <v>4.3291000000000003E-5</v>
      </c>
      <c r="H854" s="15">
        <v>292938.07</v>
      </c>
      <c r="I854" s="15">
        <v>117.31</v>
      </c>
      <c r="J854" s="13">
        <v>2497</v>
      </c>
      <c r="K854" s="35" t="s">
        <v>3355</v>
      </c>
      <c r="L854" s="44"/>
    </row>
    <row r="855" spans="1:12" x14ac:dyDescent="0.25">
      <c r="A855" s="12" t="s">
        <v>1593</v>
      </c>
      <c r="B855" s="13">
        <v>9968</v>
      </c>
      <c r="C855" s="13">
        <v>10418</v>
      </c>
      <c r="D855" s="34">
        <v>990</v>
      </c>
      <c r="E855" s="34">
        <v>1533</v>
      </c>
      <c r="F855" s="36">
        <v>12335512.882309001</v>
      </c>
      <c r="G855" s="14">
        <v>3.6425500000000001E-4</v>
      </c>
      <c r="H855" s="15">
        <v>2464799.73</v>
      </c>
      <c r="I855" s="15">
        <v>568.85</v>
      </c>
      <c r="J855" s="13">
        <v>4333</v>
      </c>
      <c r="K855" s="35" t="s">
        <v>3355</v>
      </c>
      <c r="L855" s="44"/>
    </row>
    <row r="856" spans="1:12" x14ac:dyDescent="0.25">
      <c r="A856" s="12" t="s">
        <v>1594</v>
      </c>
      <c r="B856" s="13">
        <v>2178</v>
      </c>
      <c r="C856" s="13">
        <v>2454</v>
      </c>
      <c r="D856" s="34">
        <v>343</v>
      </c>
      <c r="E856" s="34">
        <v>422</v>
      </c>
      <c r="F856" s="36">
        <v>4346425.7260910003</v>
      </c>
      <c r="G856" s="14">
        <v>1.04635E-4</v>
      </c>
      <c r="H856" s="15">
        <v>708035.47</v>
      </c>
      <c r="I856" s="15">
        <v>570.54</v>
      </c>
      <c r="J856" s="13">
        <v>1241</v>
      </c>
      <c r="K856" s="35" t="s">
        <v>3355</v>
      </c>
      <c r="L856" s="44"/>
    </row>
    <row r="857" spans="1:12" x14ac:dyDescent="0.25">
      <c r="A857" s="12" t="s">
        <v>1595</v>
      </c>
      <c r="B857" s="13">
        <v>4728</v>
      </c>
      <c r="C857" s="13">
        <v>3655</v>
      </c>
      <c r="D857" s="34">
        <v>1460</v>
      </c>
      <c r="E857" s="34">
        <v>1163</v>
      </c>
      <c r="F857" s="36">
        <v>10622172.319068</v>
      </c>
      <c r="G857" s="14">
        <v>2.36457E-4</v>
      </c>
      <c r="H857" s="15">
        <v>1600029.76</v>
      </c>
      <c r="I857" s="15">
        <v>1435</v>
      </c>
      <c r="J857" s="13">
        <v>1115</v>
      </c>
      <c r="K857" s="35" t="s">
        <v>3355</v>
      </c>
      <c r="L857" s="44"/>
    </row>
    <row r="858" spans="1:12" x14ac:dyDescent="0.25">
      <c r="A858" s="12" t="s">
        <v>1596</v>
      </c>
      <c r="B858" s="13">
        <v>5634</v>
      </c>
      <c r="C858" s="13">
        <v>7111</v>
      </c>
      <c r="D858" s="34">
        <v>1220</v>
      </c>
      <c r="E858" s="34">
        <v>1316</v>
      </c>
      <c r="F858" s="36">
        <v>11437005.768274</v>
      </c>
      <c r="G858" s="14">
        <v>2.8487500000000003E-4</v>
      </c>
      <c r="H858" s="15">
        <v>1927660.8</v>
      </c>
      <c r="I858" s="15">
        <v>712.11</v>
      </c>
      <c r="J858" s="13">
        <v>2707</v>
      </c>
      <c r="K858" s="35" t="s">
        <v>3355</v>
      </c>
    </row>
    <row r="859" spans="1:12" x14ac:dyDescent="0.25">
      <c r="A859" s="12" t="s">
        <v>450</v>
      </c>
      <c r="B859" s="13">
        <v>3356</v>
      </c>
      <c r="C859" s="13">
        <v>2446</v>
      </c>
      <c r="D859" s="34">
        <v>513</v>
      </c>
      <c r="E859" s="34">
        <v>456</v>
      </c>
      <c r="F859" s="36">
        <v>5347745.4477280006</v>
      </c>
      <c r="G859" s="14">
        <v>1.1945333333333301E-4</v>
      </c>
      <c r="H859" s="15" t="s">
        <v>3356</v>
      </c>
      <c r="I859" s="15" t="s">
        <v>3356</v>
      </c>
      <c r="J859" s="13">
        <v>1720</v>
      </c>
      <c r="K859" s="35" t="s">
        <v>3357</v>
      </c>
    </row>
    <row r="860" spans="1:12" x14ac:dyDescent="0.25">
      <c r="A860" s="12" t="s">
        <v>451</v>
      </c>
      <c r="B860" s="13">
        <v>0</v>
      </c>
      <c r="C860" s="13">
        <v>0</v>
      </c>
      <c r="D860" s="34">
        <v>28</v>
      </c>
      <c r="E860" s="34">
        <v>14</v>
      </c>
      <c r="F860" s="36">
        <v>10612669.44172</v>
      </c>
      <c r="G860" s="14">
        <v>1.4083333333333301E-4</v>
      </c>
      <c r="H860" s="15" t="s">
        <v>3356</v>
      </c>
      <c r="I860" s="15" t="s">
        <v>3356</v>
      </c>
      <c r="J860" s="13">
        <v>180</v>
      </c>
      <c r="K860" s="35" t="s">
        <v>3357</v>
      </c>
      <c r="L860" s="44"/>
    </row>
    <row r="861" spans="1:12" x14ac:dyDescent="0.25">
      <c r="A861" s="12" t="s">
        <v>452</v>
      </c>
      <c r="B861" s="13">
        <v>0</v>
      </c>
      <c r="C861" s="13">
        <v>0</v>
      </c>
      <c r="D861" s="34">
        <v>66</v>
      </c>
      <c r="E861" s="34">
        <v>11</v>
      </c>
      <c r="F861" s="36">
        <v>0</v>
      </c>
      <c r="G861" s="14">
        <v>2.5490000000000001E-6</v>
      </c>
      <c r="H861" s="15">
        <v>17247.490000000002</v>
      </c>
      <c r="I861" s="15">
        <v>200.56</v>
      </c>
      <c r="J861" s="13">
        <v>86</v>
      </c>
      <c r="K861" s="35" t="s">
        <v>3355</v>
      </c>
      <c r="L861" s="44"/>
    </row>
    <row r="862" spans="1:12" x14ac:dyDescent="0.25">
      <c r="A862" s="12" t="s">
        <v>1597</v>
      </c>
      <c r="B862" s="13">
        <v>45336</v>
      </c>
      <c r="C862" s="13">
        <v>41725</v>
      </c>
      <c r="D862" s="34">
        <v>7065</v>
      </c>
      <c r="E862" s="34">
        <v>8435</v>
      </c>
      <c r="F862" s="36">
        <v>13504508.527964</v>
      </c>
      <c r="G862" s="14">
        <v>1.0856640000000001E-3</v>
      </c>
      <c r="H862" s="15">
        <v>7346358.9699999997</v>
      </c>
      <c r="I862" s="15">
        <v>1232.4000000000001</v>
      </c>
      <c r="J862" s="13">
        <v>5961</v>
      </c>
      <c r="K862" s="35" t="s">
        <v>3355</v>
      </c>
    </row>
    <row r="863" spans="1:12" x14ac:dyDescent="0.25">
      <c r="A863" s="12" t="s">
        <v>56</v>
      </c>
      <c r="B863" s="13">
        <v>13357</v>
      </c>
      <c r="C863" s="13">
        <v>12057</v>
      </c>
      <c r="D863" s="34">
        <v>1227</v>
      </c>
      <c r="E863" s="34">
        <v>1420</v>
      </c>
      <c r="F863" s="36">
        <v>7509096.3767799996</v>
      </c>
      <c r="G863" s="14">
        <v>3.5125166666666698E-4</v>
      </c>
      <c r="H863" s="15" t="s">
        <v>3356</v>
      </c>
      <c r="I863" s="36">
        <f>(6766695163.56*G863)/J863</f>
        <v>1523.5980474523878</v>
      </c>
      <c r="J863" s="13">
        <v>1560</v>
      </c>
      <c r="K863" s="35" t="s">
        <v>3358</v>
      </c>
      <c r="L863" s="44"/>
    </row>
    <row r="864" spans="1:12" x14ac:dyDescent="0.25">
      <c r="A864" s="12" t="s">
        <v>1598</v>
      </c>
      <c r="B864" s="13">
        <v>2934</v>
      </c>
      <c r="C864" s="13">
        <v>2367</v>
      </c>
      <c r="D864" s="34">
        <v>967</v>
      </c>
      <c r="E864" s="34">
        <v>517</v>
      </c>
      <c r="F864" s="36">
        <v>640317.73088799999</v>
      </c>
      <c r="G864" s="14">
        <v>6.8551000000000001E-5</v>
      </c>
      <c r="H864" s="15">
        <v>463866.62</v>
      </c>
      <c r="I864" s="15">
        <v>822.46</v>
      </c>
      <c r="J864" s="13">
        <v>564</v>
      </c>
      <c r="K864" s="35" t="s">
        <v>3355</v>
      </c>
    </row>
    <row r="865" spans="1:12" x14ac:dyDescent="0.25">
      <c r="A865" s="12" t="s">
        <v>57</v>
      </c>
      <c r="B865" s="13">
        <v>10759</v>
      </c>
      <c r="C865" s="13">
        <v>11821</v>
      </c>
      <c r="D865" s="34">
        <v>1927</v>
      </c>
      <c r="E865" s="34">
        <v>2028</v>
      </c>
      <c r="F865" s="36">
        <v>4371580.605552</v>
      </c>
      <c r="G865" s="14">
        <v>2.9593600000000001E-4</v>
      </c>
      <c r="H865" s="15" t="s">
        <v>3356</v>
      </c>
      <c r="I865" s="36">
        <f>(6766695163.56*G865)/J865</f>
        <v>1185.6179395638201</v>
      </c>
      <c r="J865" s="13">
        <v>1689</v>
      </c>
      <c r="K865" s="35" t="s">
        <v>3358</v>
      </c>
      <c r="L865" s="44"/>
    </row>
    <row r="866" spans="1:12" x14ac:dyDescent="0.25">
      <c r="A866" s="12" t="s">
        <v>1599</v>
      </c>
      <c r="B866" s="13">
        <v>11062</v>
      </c>
      <c r="C866" s="13">
        <v>10713</v>
      </c>
      <c r="D866" s="34">
        <v>837</v>
      </c>
      <c r="E866" s="34">
        <v>1254</v>
      </c>
      <c r="F866" s="36">
        <v>1215300.37163</v>
      </c>
      <c r="G866" s="14">
        <v>2.2715100000000001E-4</v>
      </c>
      <c r="H866" s="15">
        <v>1537062.74</v>
      </c>
      <c r="I866" s="15">
        <v>969.15</v>
      </c>
      <c r="J866" s="13">
        <v>1586</v>
      </c>
      <c r="K866" s="35" t="s">
        <v>3355</v>
      </c>
      <c r="L866" s="44"/>
    </row>
    <row r="867" spans="1:12" x14ac:dyDescent="0.25">
      <c r="A867" s="12" t="s">
        <v>453</v>
      </c>
      <c r="B867" s="13">
        <v>2888</v>
      </c>
      <c r="C867" s="13">
        <v>2351</v>
      </c>
      <c r="D867" s="34">
        <v>1694</v>
      </c>
      <c r="E867" s="34">
        <v>1369</v>
      </c>
      <c r="F867" s="36">
        <v>4574436.5594719993</v>
      </c>
      <c r="G867" s="14">
        <v>1.33416E-4</v>
      </c>
      <c r="H867" s="15">
        <v>902782.08</v>
      </c>
      <c r="I867" s="15">
        <v>603.46</v>
      </c>
      <c r="J867" s="13">
        <v>1496</v>
      </c>
      <c r="K867" s="35" t="s">
        <v>3355</v>
      </c>
    </row>
    <row r="868" spans="1:12" x14ac:dyDescent="0.25">
      <c r="A868" s="12" t="s">
        <v>454</v>
      </c>
      <c r="B868" s="13">
        <v>0</v>
      </c>
      <c r="C868" s="13">
        <v>7548</v>
      </c>
      <c r="D868" s="34">
        <v>304</v>
      </c>
      <c r="E868" s="34">
        <v>204</v>
      </c>
      <c r="F868" s="36" t="s">
        <v>3356</v>
      </c>
      <c r="G868" s="14">
        <v>1.07966E-4</v>
      </c>
      <c r="H868" s="15" t="s">
        <v>3356</v>
      </c>
      <c r="I868" s="15" t="s">
        <v>3356</v>
      </c>
      <c r="J868" s="13">
        <v>495</v>
      </c>
      <c r="K868" s="35" t="s">
        <v>3357</v>
      </c>
    </row>
    <row r="869" spans="1:12" x14ac:dyDescent="0.25">
      <c r="A869" s="12" t="s">
        <v>58</v>
      </c>
      <c r="B869" s="13">
        <v>3548</v>
      </c>
      <c r="C869" s="13">
        <v>4052</v>
      </c>
      <c r="D869" s="34">
        <v>399</v>
      </c>
      <c r="E869" s="34">
        <v>303</v>
      </c>
      <c r="F869" s="36">
        <v>1105611.051251</v>
      </c>
      <c r="G869" s="14">
        <v>8.9118333333333303E-5</v>
      </c>
      <c r="H869" s="15" t="s">
        <v>3356</v>
      </c>
      <c r="I869" s="36">
        <f>(6766695163.56*G869)/J869</f>
        <v>757.58366225024429</v>
      </c>
      <c r="J869" s="13">
        <v>796</v>
      </c>
      <c r="K869" s="35" t="s">
        <v>3358</v>
      </c>
    </row>
    <row r="870" spans="1:12" x14ac:dyDescent="0.25">
      <c r="A870" s="12" t="s">
        <v>59</v>
      </c>
      <c r="B870" s="13">
        <v>3493</v>
      </c>
      <c r="C870" s="13">
        <v>3226</v>
      </c>
      <c r="D870" s="34">
        <v>413</v>
      </c>
      <c r="E870" s="34">
        <v>730</v>
      </c>
      <c r="F870" s="36">
        <v>3217465.2087499998</v>
      </c>
      <c r="G870" s="14">
        <v>1.1313499999999999E-4</v>
      </c>
      <c r="H870" s="15" t="s">
        <v>3356</v>
      </c>
      <c r="I870" s="36">
        <f>(6766695163.56*G870)/J870</f>
        <v>1412.4539803124735</v>
      </c>
      <c r="J870" s="13">
        <v>542</v>
      </c>
      <c r="K870" s="35" t="s">
        <v>3358</v>
      </c>
      <c r="L870" s="44"/>
    </row>
    <row r="871" spans="1:12" x14ac:dyDescent="0.25">
      <c r="A871" s="12" t="s">
        <v>1600</v>
      </c>
      <c r="B871" s="13">
        <v>7579</v>
      </c>
      <c r="C871" s="13">
        <v>7003</v>
      </c>
      <c r="D871" s="34">
        <v>1520</v>
      </c>
      <c r="E871" s="34">
        <v>1839</v>
      </c>
      <c r="F871" s="36">
        <v>3411455.9379960005</v>
      </c>
      <c r="G871" s="14">
        <v>2.03623E-4</v>
      </c>
      <c r="H871" s="15">
        <v>1377854.99</v>
      </c>
      <c r="I871" s="15">
        <v>670.49</v>
      </c>
      <c r="J871" s="13">
        <v>2055</v>
      </c>
      <c r="K871" s="35" t="s">
        <v>3355</v>
      </c>
      <c r="L871" s="44"/>
    </row>
    <row r="872" spans="1:12" x14ac:dyDescent="0.25">
      <c r="A872" s="12" t="s">
        <v>1601</v>
      </c>
      <c r="B872" s="13">
        <v>8568</v>
      </c>
      <c r="C872" s="13">
        <v>8680</v>
      </c>
      <c r="D872" s="34">
        <v>3008</v>
      </c>
      <c r="E872" s="34">
        <v>1825</v>
      </c>
      <c r="F872" s="36">
        <v>1627978.1029380001</v>
      </c>
      <c r="G872" s="14">
        <v>2.1703900000000001E-4</v>
      </c>
      <c r="H872" s="15">
        <v>1468639.72</v>
      </c>
      <c r="I872" s="15">
        <v>740.99</v>
      </c>
      <c r="J872" s="13">
        <v>1982</v>
      </c>
      <c r="K872" s="35" t="s">
        <v>3355</v>
      </c>
    </row>
    <row r="873" spans="1:12" x14ac:dyDescent="0.25">
      <c r="A873" s="12" t="s">
        <v>60</v>
      </c>
      <c r="B873" s="13">
        <v>1797</v>
      </c>
      <c r="C873" s="13">
        <v>1920</v>
      </c>
      <c r="D873" s="34">
        <v>63</v>
      </c>
      <c r="E873" s="34">
        <v>77</v>
      </c>
      <c r="F873" s="36">
        <v>1029554.6607084549</v>
      </c>
      <c r="G873" s="14">
        <v>4.3671333333333296E-5</v>
      </c>
      <c r="H873" s="15" t="s">
        <v>3356</v>
      </c>
      <c r="I873" s="36">
        <f>(6766695163.56*G873)/J873</f>
        <v>950.19485547550812</v>
      </c>
      <c r="J873" s="13">
        <v>311</v>
      </c>
      <c r="K873" s="35" t="s">
        <v>3358</v>
      </c>
    </row>
    <row r="874" spans="1:12" x14ac:dyDescent="0.25">
      <c r="A874" s="12" t="s">
        <v>61</v>
      </c>
      <c r="B874" s="13">
        <v>6530</v>
      </c>
      <c r="C874" s="13">
        <v>6682</v>
      </c>
      <c r="D874" s="34">
        <v>942</v>
      </c>
      <c r="E874" s="34">
        <v>1006</v>
      </c>
      <c r="F874" s="36">
        <v>13195419.984073998</v>
      </c>
      <c r="G874" s="14">
        <v>3.1051433333333301E-4</v>
      </c>
      <c r="H874" s="15" t="s">
        <v>3356</v>
      </c>
      <c r="I874" s="36">
        <f>(6766695163.56*G874)/J874</f>
        <v>641.18273957361066</v>
      </c>
      <c r="J874" s="13">
        <v>3277</v>
      </c>
      <c r="K874" s="35" t="s">
        <v>3358</v>
      </c>
    </row>
    <row r="875" spans="1:12" x14ac:dyDescent="0.25">
      <c r="A875" s="12" t="s">
        <v>62</v>
      </c>
      <c r="B875" s="13">
        <v>2968</v>
      </c>
      <c r="C875" s="13">
        <v>3128</v>
      </c>
      <c r="D875" s="34">
        <v>615</v>
      </c>
      <c r="E875" s="34">
        <v>575</v>
      </c>
      <c r="F875" s="36">
        <v>1940722.4632650001</v>
      </c>
      <c r="G875" s="14">
        <v>9.1065333333333303E-5</v>
      </c>
      <c r="H875" s="15" t="s">
        <v>3356</v>
      </c>
      <c r="I875" s="36">
        <f>(6766695163.56*G875)/J875</f>
        <v>317.30759558941594</v>
      </c>
      <c r="J875" s="13">
        <v>1942</v>
      </c>
      <c r="K875" s="35" t="s">
        <v>3358</v>
      </c>
      <c r="L875" s="44"/>
    </row>
    <row r="876" spans="1:12" x14ac:dyDescent="0.25">
      <c r="A876" s="12" t="s">
        <v>1602</v>
      </c>
      <c r="B876" s="13">
        <v>30762</v>
      </c>
      <c r="C876" s="13">
        <v>31724</v>
      </c>
      <c r="D876" s="34">
        <v>1934</v>
      </c>
      <c r="E876" s="34">
        <v>2512</v>
      </c>
      <c r="F876" s="36">
        <v>40611217.317080006</v>
      </c>
      <c r="G876" s="14">
        <v>1.1232849999999999E-3</v>
      </c>
      <c r="H876" s="15">
        <v>7600926.9400000004</v>
      </c>
      <c r="I876" s="15">
        <v>1162.05</v>
      </c>
      <c r="J876" s="13">
        <v>6541</v>
      </c>
      <c r="K876" s="35" t="s">
        <v>3355</v>
      </c>
      <c r="L876" s="44"/>
    </row>
    <row r="877" spans="1:12" x14ac:dyDescent="0.25">
      <c r="A877" s="12" t="s">
        <v>1603</v>
      </c>
      <c r="B877" s="13">
        <v>14841</v>
      </c>
      <c r="C877" s="13">
        <v>15021</v>
      </c>
      <c r="D877" s="34">
        <v>2129</v>
      </c>
      <c r="E877" s="34">
        <v>2116</v>
      </c>
      <c r="F877" s="36">
        <v>6975648.2660760004</v>
      </c>
      <c r="G877" s="14">
        <v>3.93481E-4</v>
      </c>
      <c r="H877" s="15">
        <v>2662567.1</v>
      </c>
      <c r="I877" s="15">
        <v>633.65</v>
      </c>
      <c r="J877" s="13">
        <v>4202</v>
      </c>
      <c r="K877" s="35" t="s">
        <v>3355</v>
      </c>
      <c r="L877" s="44"/>
    </row>
    <row r="878" spans="1:12" x14ac:dyDescent="0.25">
      <c r="A878" s="12" t="s">
        <v>1604</v>
      </c>
      <c r="B878" s="13">
        <v>4243</v>
      </c>
      <c r="C878" s="13">
        <v>4440</v>
      </c>
      <c r="D878" s="34">
        <v>652</v>
      </c>
      <c r="E878" s="34">
        <v>493</v>
      </c>
      <c r="F878" s="36">
        <v>6785108.4580399999</v>
      </c>
      <c r="G878" s="14">
        <v>1.7579999999999999E-4</v>
      </c>
      <c r="H878" s="15">
        <v>1189584.48</v>
      </c>
      <c r="I878" s="15">
        <v>910.16</v>
      </c>
      <c r="J878" s="13">
        <v>1307</v>
      </c>
      <c r="K878" s="35" t="s">
        <v>3355</v>
      </c>
      <c r="L878" s="44"/>
    </row>
    <row r="879" spans="1:12" x14ac:dyDescent="0.25">
      <c r="A879" s="12" t="s">
        <v>1605</v>
      </c>
      <c r="B879" s="13">
        <v>4112</v>
      </c>
      <c r="C879" s="13">
        <v>4295</v>
      </c>
      <c r="D879" s="34">
        <v>829</v>
      </c>
      <c r="E879" s="34">
        <v>786</v>
      </c>
      <c r="F879" s="36">
        <v>2009468.920658</v>
      </c>
      <c r="G879" s="14">
        <v>1.14992E-4</v>
      </c>
      <c r="H879" s="15">
        <v>778119.18</v>
      </c>
      <c r="I879" s="15">
        <v>651.15</v>
      </c>
      <c r="J879" s="13">
        <v>1195</v>
      </c>
      <c r="K879" s="35" t="s">
        <v>3355</v>
      </c>
      <c r="L879" s="44"/>
    </row>
    <row r="880" spans="1:12" x14ac:dyDescent="0.25">
      <c r="A880" s="12" t="s">
        <v>1606</v>
      </c>
      <c r="B880" s="13">
        <v>12363</v>
      </c>
      <c r="C880" s="13">
        <v>14068</v>
      </c>
      <c r="D880" s="34">
        <v>987</v>
      </c>
      <c r="E880" s="34">
        <v>871</v>
      </c>
      <c r="F880" s="36">
        <v>4756079.8224899992</v>
      </c>
      <c r="G880" s="14">
        <v>3.1253800000000001E-4</v>
      </c>
      <c r="H880" s="15">
        <v>2114847.21</v>
      </c>
      <c r="I880" s="15">
        <v>618.01</v>
      </c>
      <c r="J880" s="13">
        <v>3422</v>
      </c>
      <c r="K880" s="35" t="s">
        <v>3355</v>
      </c>
      <c r="L880" s="44"/>
    </row>
    <row r="881" spans="1:12" x14ac:dyDescent="0.25">
      <c r="A881" s="12" t="s">
        <v>1607</v>
      </c>
      <c r="B881" s="13">
        <v>4079</v>
      </c>
      <c r="C881" s="13">
        <v>4351</v>
      </c>
      <c r="D881" s="34">
        <v>57</v>
      </c>
      <c r="E881" s="34">
        <v>51</v>
      </c>
      <c r="F881" s="36">
        <v>1507483.2831879999</v>
      </c>
      <c r="G881" s="14">
        <v>9.5272000000000005E-5</v>
      </c>
      <c r="H881" s="15">
        <v>644677.29</v>
      </c>
      <c r="I881" s="15">
        <v>1398.44</v>
      </c>
      <c r="J881" s="13">
        <v>461</v>
      </c>
      <c r="K881" s="35" t="s">
        <v>3355</v>
      </c>
    </row>
    <row r="882" spans="1:12" x14ac:dyDescent="0.25">
      <c r="A882" s="12" t="s">
        <v>63</v>
      </c>
      <c r="B882" s="13">
        <v>5302</v>
      </c>
      <c r="C882" s="13">
        <v>5692</v>
      </c>
      <c r="D882" s="34">
        <v>642</v>
      </c>
      <c r="E882" s="34">
        <v>763</v>
      </c>
      <c r="F882" s="36">
        <v>7509633.525835</v>
      </c>
      <c r="G882" s="14">
        <v>2.1051033333333301E-4</v>
      </c>
      <c r="H882" s="15" t="s">
        <v>3356</v>
      </c>
      <c r="I882" s="36">
        <f>(6766695163.56*G882)/J882</f>
        <v>564.58947857553233</v>
      </c>
      <c r="J882" s="13">
        <v>2523</v>
      </c>
      <c r="K882" s="35" t="s">
        <v>3358</v>
      </c>
      <c r="L882" s="44"/>
    </row>
    <row r="883" spans="1:12" x14ac:dyDescent="0.25">
      <c r="A883" s="12" t="s">
        <v>1608</v>
      </c>
      <c r="B883" s="13">
        <v>12684</v>
      </c>
      <c r="C883" s="13">
        <v>13599</v>
      </c>
      <c r="D883" s="34">
        <v>1696</v>
      </c>
      <c r="E883" s="34">
        <v>2322</v>
      </c>
      <c r="F883" s="36">
        <v>10209020.273613</v>
      </c>
      <c r="G883" s="14">
        <v>4.0164200000000001E-4</v>
      </c>
      <c r="H883" s="15">
        <v>2717789.53</v>
      </c>
      <c r="I883" s="15">
        <v>572.16</v>
      </c>
      <c r="J883" s="13">
        <v>4750</v>
      </c>
      <c r="K883" s="35" t="s">
        <v>3355</v>
      </c>
    </row>
    <row r="884" spans="1:12" x14ac:dyDescent="0.25">
      <c r="A884" s="12" t="s">
        <v>455</v>
      </c>
      <c r="B884" s="13">
        <v>0</v>
      </c>
      <c r="C884" s="13">
        <v>0</v>
      </c>
      <c r="D884" s="34">
        <v>1</v>
      </c>
      <c r="E884" s="34">
        <v>1</v>
      </c>
      <c r="F884" s="36">
        <v>191348.30528</v>
      </c>
      <c r="G884" s="14">
        <v>2.9460000000000003E-6</v>
      </c>
      <c r="H884" s="15" t="s">
        <v>3356</v>
      </c>
      <c r="I884" s="15" t="s">
        <v>3356</v>
      </c>
      <c r="J884" s="13">
        <v>59</v>
      </c>
      <c r="K884" s="35" t="s">
        <v>3357</v>
      </c>
      <c r="L884" s="44"/>
    </row>
    <row r="885" spans="1:12" x14ac:dyDescent="0.25">
      <c r="A885" s="12" t="s">
        <v>1609</v>
      </c>
      <c r="B885" s="13">
        <v>2461</v>
      </c>
      <c r="C885" s="13">
        <v>2473</v>
      </c>
      <c r="D885" s="34">
        <v>27</v>
      </c>
      <c r="E885" s="34">
        <v>25</v>
      </c>
      <c r="F885" s="36">
        <v>600371.39520000003</v>
      </c>
      <c r="G885" s="14">
        <v>5.1978000000000003E-5</v>
      </c>
      <c r="H885" s="15">
        <v>351720.73</v>
      </c>
      <c r="I885" s="15">
        <v>803.01</v>
      </c>
      <c r="J885" s="13">
        <v>438</v>
      </c>
      <c r="K885" s="35" t="s">
        <v>3355</v>
      </c>
    </row>
    <row r="886" spans="1:12" x14ac:dyDescent="0.25">
      <c r="A886" s="12" t="s">
        <v>456</v>
      </c>
      <c r="B886" s="13">
        <v>0</v>
      </c>
      <c r="C886" s="13">
        <v>0</v>
      </c>
      <c r="D886" s="34">
        <v>22</v>
      </c>
      <c r="E886" s="34">
        <v>15</v>
      </c>
      <c r="F886" s="36">
        <v>346499.82057600003</v>
      </c>
      <c r="G886" s="14">
        <v>5.8330000000000007E-6</v>
      </c>
      <c r="H886" s="15" t="s">
        <v>3356</v>
      </c>
      <c r="I886" s="15" t="s">
        <v>3356</v>
      </c>
      <c r="J886" s="13">
        <v>312</v>
      </c>
      <c r="K886" s="35" t="s">
        <v>3357</v>
      </c>
    </row>
    <row r="887" spans="1:12" x14ac:dyDescent="0.25">
      <c r="A887" s="12" t="s">
        <v>457</v>
      </c>
      <c r="B887" s="13">
        <v>0</v>
      </c>
      <c r="C887" s="13">
        <v>0</v>
      </c>
      <c r="D887" s="34">
        <v>0</v>
      </c>
      <c r="E887" s="34">
        <v>0</v>
      </c>
      <c r="F887" s="36">
        <v>0</v>
      </c>
      <c r="G887" s="14">
        <v>0</v>
      </c>
      <c r="H887" s="15" t="s">
        <v>3356</v>
      </c>
      <c r="I887" s="15" t="s">
        <v>3356</v>
      </c>
      <c r="J887" s="13">
        <v>5</v>
      </c>
      <c r="K887" s="35" t="s">
        <v>3357</v>
      </c>
    </row>
    <row r="888" spans="1:12" x14ac:dyDescent="0.25">
      <c r="A888" s="12" t="s">
        <v>64</v>
      </c>
      <c r="B888" s="13">
        <v>1612</v>
      </c>
      <c r="C888" s="13">
        <v>1675</v>
      </c>
      <c r="D888" s="34">
        <v>235</v>
      </c>
      <c r="E888" s="34">
        <v>141</v>
      </c>
      <c r="F888" s="36">
        <v>1797028.5914750001</v>
      </c>
      <c r="G888" s="14">
        <v>5.6656666666666696E-5</v>
      </c>
      <c r="H888" s="15" t="s">
        <v>3356</v>
      </c>
      <c r="I888" s="36">
        <f>(6766695163.56*G888)/J888</f>
        <v>431.24678550817168</v>
      </c>
      <c r="J888" s="13">
        <v>889</v>
      </c>
      <c r="K888" s="35" t="s">
        <v>3358</v>
      </c>
      <c r="L888" s="44"/>
    </row>
    <row r="889" spans="1:12" x14ac:dyDescent="0.25">
      <c r="A889" s="12" t="s">
        <v>1610</v>
      </c>
      <c r="B889" s="13">
        <v>3994</v>
      </c>
      <c r="C889" s="13">
        <v>4146</v>
      </c>
      <c r="D889" s="34">
        <v>596</v>
      </c>
      <c r="E889" s="34">
        <v>712</v>
      </c>
      <c r="F889" s="36">
        <v>2889783.4725119998</v>
      </c>
      <c r="G889" s="14">
        <v>1.21406E-4</v>
      </c>
      <c r="H889" s="15">
        <v>821520.64</v>
      </c>
      <c r="I889" s="15">
        <v>293.39999999999998</v>
      </c>
      <c r="J889" s="13">
        <v>2800</v>
      </c>
      <c r="K889" s="35" t="s">
        <v>3355</v>
      </c>
      <c r="L889" s="44"/>
    </row>
    <row r="890" spans="1:12" x14ac:dyDescent="0.25">
      <c r="A890" s="12" t="s">
        <v>1611</v>
      </c>
      <c r="B890" s="13">
        <v>16346</v>
      </c>
      <c r="C890" s="13">
        <v>15787</v>
      </c>
      <c r="D890" s="34">
        <v>1911</v>
      </c>
      <c r="E890" s="34">
        <v>1579</v>
      </c>
      <c r="F890" s="36">
        <v>12621105.970650002</v>
      </c>
      <c r="G890" s="14">
        <v>4.80357E-4</v>
      </c>
      <c r="H890" s="15">
        <v>3250426.36</v>
      </c>
      <c r="I890" s="15">
        <v>350.91</v>
      </c>
      <c r="J890" s="13">
        <v>9263</v>
      </c>
      <c r="K890" s="35" t="s">
        <v>3355</v>
      </c>
      <c r="L890" s="44"/>
    </row>
    <row r="891" spans="1:12" x14ac:dyDescent="0.25">
      <c r="A891" s="12" t="s">
        <v>1612</v>
      </c>
      <c r="B891" s="13">
        <v>5903</v>
      </c>
      <c r="C891" s="13">
        <v>6950</v>
      </c>
      <c r="D891" s="34">
        <v>650</v>
      </c>
      <c r="E891" s="34">
        <v>695</v>
      </c>
      <c r="F891" s="36">
        <v>2660031.2505599996</v>
      </c>
      <c r="G891" s="14">
        <v>1.6056800000000001E-4</v>
      </c>
      <c r="H891" s="15">
        <v>1086514.1599999999</v>
      </c>
      <c r="I891" s="15">
        <v>403.16</v>
      </c>
      <c r="J891" s="13">
        <v>2695</v>
      </c>
      <c r="K891" s="35" t="s">
        <v>3355</v>
      </c>
      <c r="L891" s="44"/>
    </row>
    <row r="892" spans="1:12" x14ac:dyDescent="0.25">
      <c r="A892" s="12" t="s">
        <v>1613</v>
      </c>
      <c r="B892" s="13">
        <v>20712</v>
      </c>
      <c r="C892" s="13">
        <v>19906</v>
      </c>
      <c r="D892" s="34">
        <v>2556</v>
      </c>
      <c r="E892" s="34">
        <v>2227</v>
      </c>
      <c r="F892" s="36">
        <v>33742806.750092</v>
      </c>
      <c r="G892" s="14">
        <v>9.2611199999999999E-4</v>
      </c>
      <c r="H892" s="15">
        <v>6266720.6799999997</v>
      </c>
      <c r="I892" s="15">
        <v>391.57</v>
      </c>
      <c r="J892" s="13">
        <v>16004</v>
      </c>
      <c r="K892" s="35" t="s">
        <v>3355</v>
      </c>
      <c r="L892" s="44"/>
    </row>
    <row r="893" spans="1:12" x14ac:dyDescent="0.25">
      <c r="A893" s="12" t="s">
        <v>1614</v>
      </c>
      <c r="B893" s="13">
        <v>2206</v>
      </c>
      <c r="C893" s="13">
        <v>2080</v>
      </c>
      <c r="D893" s="34">
        <v>1035</v>
      </c>
      <c r="E893" s="34">
        <v>871</v>
      </c>
      <c r="F893" s="36">
        <v>3793665.19356</v>
      </c>
      <c r="G893" s="14">
        <v>1.04484E-4</v>
      </c>
      <c r="H893" s="15">
        <v>707008.82</v>
      </c>
      <c r="I893" s="15">
        <v>219.16</v>
      </c>
      <c r="J893" s="13">
        <v>3226</v>
      </c>
      <c r="K893" s="35" t="s">
        <v>3355</v>
      </c>
      <c r="L893" s="44"/>
    </row>
    <row r="894" spans="1:12" x14ac:dyDescent="0.25">
      <c r="A894" s="12" t="s">
        <v>1615</v>
      </c>
      <c r="B894" s="13">
        <v>2790</v>
      </c>
      <c r="C894" s="13">
        <v>1958</v>
      </c>
      <c r="D894" s="34">
        <v>203</v>
      </c>
      <c r="E894" s="34">
        <v>148</v>
      </c>
      <c r="F894" s="36">
        <v>4212471.22872</v>
      </c>
      <c r="G894" s="14">
        <v>1.0022399999999999E-4</v>
      </c>
      <c r="H894" s="15">
        <v>678186.75</v>
      </c>
      <c r="I894" s="15">
        <v>571.34</v>
      </c>
      <c r="J894" s="13">
        <v>1187</v>
      </c>
      <c r="K894" s="35" t="s">
        <v>3355</v>
      </c>
    </row>
    <row r="895" spans="1:12" x14ac:dyDescent="0.25">
      <c r="A895" s="12" t="s">
        <v>458</v>
      </c>
      <c r="B895" s="13">
        <v>1103</v>
      </c>
      <c r="C895" s="13">
        <v>1103</v>
      </c>
      <c r="D895" s="34">
        <v>247</v>
      </c>
      <c r="E895" s="34">
        <v>152</v>
      </c>
      <c r="F895" s="36">
        <v>1630489.1512949998</v>
      </c>
      <c r="G895" s="14">
        <v>4.49336666666667E-5</v>
      </c>
      <c r="H895" s="15" t="s">
        <v>3356</v>
      </c>
      <c r="I895" s="15" t="s">
        <v>3356</v>
      </c>
      <c r="J895" s="13">
        <v>1897</v>
      </c>
      <c r="K895" s="35" t="s">
        <v>3357</v>
      </c>
    </row>
    <row r="896" spans="1:12" x14ac:dyDescent="0.25">
      <c r="A896" s="12" t="s">
        <v>65</v>
      </c>
      <c r="B896" s="13">
        <v>5903</v>
      </c>
      <c r="C896" s="13">
        <v>5510</v>
      </c>
      <c r="D896" s="34">
        <v>1290</v>
      </c>
      <c r="E896" s="34">
        <v>1221</v>
      </c>
      <c r="F896" s="36">
        <v>39424905.843240999</v>
      </c>
      <c r="G896" s="14">
        <v>6.4660900000000003E-4</v>
      </c>
      <c r="H896" s="15" t="s">
        <v>3356</v>
      </c>
      <c r="I896" s="36">
        <f>(6766695163.56*G896)/J896</f>
        <v>807.86668999526739</v>
      </c>
      <c r="J896" s="13">
        <v>5416</v>
      </c>
      <c r="K896" s="35" t="s">
        <v>3358</v>
      </c>
      <c r="L896" s="44"/>
    </row>
    <row r="897" spans="1:12" x14ac:dyDescent="0.25">
      <c r="A897" s="12" t="s">
        <v>1616</v>
      </c>
      <c r="B897" s="13">
        <v>38435</v>
      </c>
      <c r="C897" s="13">
        <v>40722</v>
      </c>
      <c r="D897" s="34">
        <v>2452</v>
      </c>
      <c r="E897" s="34">
        <v>2815</v>
      </c>
      <c r="F897" s="36">
        <v>18303927.164432</v>
      </c>
      <c r="G897" s="14">
        <v>9.8743700000000008E-4</v>
      </c>
      <c r="H897" s="15">
        <v>6681682.8399999999</v>
      </c>
      <c r="I897" s="15">
        <v>3573.09</v>
      </c>
      <c r="J897" s="13">
        <v>1870</v>
      </c>
      <c r="K897" s="35" t="s">
        <v>3355</v>
      </c>
    </row>
    <row r="898" spans="1:12" x14ac:dyDescent="0.25">
      <c r="A898" s="12" t="s">
        <v>66</v>
      </c>
      <c r="B898" s="13">
        <v>212</v>
      </c>
      <c r="C898" s="13">
        <v>360</v>
      </c>
      <c r="D898" s="34">
        <v>59</v>
      </c>
      <c r="E898" s="34">
        <v>34</v>
      </c>
      <c r="F898" s="36">
        <v>596222.89839400002</v>
      </c>
      <c r="G898" s="14">
        <v>1.38533333333333E-5</v>
      </c>
      <c r="H898" s="15" t="s">
        <v>3356</v>
      </c>
      <c r="I898" s="36">
        <f>(6766695163.56*G898)/J898</f>
        <v>397.20882909258887</v>
      </c>
      <c r="J898" s="13">
        <v>236</v>
      </c>
      <c r="K898" s="35" t="s">
        <v>3358</v>
      </c>
      <c r="L898" s="44"/>
    </row>
    <row r="899" spans="1:12" x14ac:dyDescent="0.25">
      <c r="A899" s="12" t="s">
        <v>1617</v>
      </c>
      <c r="B899" s="13">
        <v>12993</v>
      </c>
      <c r="C899" s="13">
        <v>12198</v>
      </c>
      <c r="D899" s="34">
        <v>509</v>
      </c>
      <c r="E899" s="34">
        <v>435</v>
      </c>
      <c r="F899" s="36">
        <v>8322025.2603199994</v>
      </c>
      <c r="G899" s="14">
        <v>3.4046400000000001E-4</v>
      </c>
      <c r="H899" s="15">
        <v>2303819.41</v>
      </c>
      <c r="I899" s="15">
        <v>697.71</v>
      </c>
      <c r="J899" s="13">
        <v>3302</v>
      </c>
      <c r="K899" s="35" t="s">
        <v>3355</v>
      </c>
      <c r="L899" s="44"/>
    </row>
    <row r="900" spans="1:12" x14ac:dyDescent="0.25">
      <c r="A900" s="12" t="s">
        <v>1618</v>
      </c>
      <c r="B900" s="13">
        <v>12389</v>
      </c>
      <c r="C900" s="13">
        <v>8206</v>
      </c>
      <c r="D900" s="34">
        <v>500</v>
      </c>
      <c r="E900" s="34">
        <v>484</v>
      </c>
      <c r="F900" s="36">
        <v>8974000.1114000008</v>
      </c>
      <c r="G900" s="14">
        <v>3.4419799999999999E-4</v>
      </c>
      <c r="H900" s="15">
        <v>2329082.9700000002</v>
      </c>
      <c r="I900" s="15">
        <v>437.55</v>
      </c>
      <c r="J900" s="13">
        <v>5323</v>
      </c>
      <c r="K900" s="35" t="s">
        <v>3355</v>
      </c>
      <c r="L900" s="44"/>
    </row>
    <row r="901" spans="1:12" x14ac:dyDescent="0.25">
      <c r="A901" s="12" t="s">
        <v>1619</v>
      </c>
      <c r="B901" s="13">
        <v>3232</v>
      </c>
      <c r="C901" s="13">
        <v>2386</v>
      </c>
      <c r="D901" s="34">
        <v>405</v>
      </c>
      <c r="E901" s="34">
        <v>605</v>
      </c>
      <c r="F901" s="36">
        <v>2949044.8365770001</v>
      </c>
      <c r="G901" s="14">
        <v>9.7323000000000003E-5</v>
      </c>
      <c r="H901" s="15">
        <v>658552.92000000004</v>
      </c>
      <c r="I901" s="15">
        <v>248.61</v>
      </c>
      <c r="J901" s="13">
        <v>2649</v>
      </c>
      <c r="K901" s="35" t="s">
        <v>3355</v>
      </c>
      <c r="L901" s="44"/>
    </row>
    <row r="902" spans="1:12" x14ac:dyDescent="0.25">
      <c r="A902" s="12" t="s">
        <v>1620</v>
      </c>
      <c r="B902" s="13">
        <v>2459</v>
      </c>
      <c r="C902" s="13">
        <v>2305</v>
      </c>
      <c r="D902" s="34">
        <v>40</v>
      </c>
      <c r="E902" s="34">
        <v>35</v>
      </c>
      <c r="F902" s="36">
        <v>845212.90278800006</v>
      </c>
      <c r="G902" s="14">
        <v>5.3882999999999999E-5</v>
      </c>
      <c r="H902" s="15">
        <v>364608.87</v>
      </c>
      <c r="I902" s="15">
        <v>12153.62</v>
      </c>
      <c r="J902" s="13">
        <v>30</v>
      </c>
      <c r="K902" s="35" t="s">
        <v>3355</v>
      </c>
      <c r="L902" s="44"/>
    </row>
    <row r="903" spans="1:12" x14ac:dyDescent="0.25">
      <c r="A903" s="12" t="s">
        <v>1621</v>
      </c>
      <c r="B903" s="13">
        <v>4479</v>
      </c>
      <c r="C903" s="13">
        <v>3970</v>
      </c>
      <c r="D903" s="34">
        <v>781</v>
      </c>
      <c r="E903" s="34">
        <v>677</v>
      </c>
      <c r="F903" s="36">
        <v>2625769.7604720006</v>
      </c>
      <c r="G903" s="14">
        <v>1.22052E-4</v>
      </c>
      <c r="H903" s="15">
        <v>825888.93</v>
      </c>
      <c r="I903" s="15">
        <v>337.24</v>
      </c>
      <c r="J903" s="13">
        <v>2449</v>
      </c>
      <c r="K903" s="35" t="s">
        <v>3355</v>
      </c>
      <c r="L903" s="44"/>
    </row>
    <row r="904" spans="1:12" x14ac:dyDescent="0.25">
      <c r="A904" s="12" t="s">
        <v>1622</v>
      </c>
      <c r="B904" s="13">
        <v>2223</v>
      </c>
      <c r="C904" s="13">
        <v>2185</v>
      </c>
      <c r="D904" s="34">
        <v>466</v>
      </c>
      <c r="E904" s="34">
        <v>460</v>
      </c>
      <c r="F904" s="36">
        <v>372940.91773099999</v>
      </c>
      <c r="G904" s="14">
        <v>5.2154000000000002E-5</v>
      </c>
      <c r="H904" s="15">
        <v>352913.37</v>
      </c>
      <c r="I904" s="15">
        <v>340.65</v>
      </c>
      <c r="J904" s="13">
        <v>1036</v>
      </c>
      <c r="K904" s="35" t="s">
        <v>3355</v>
      </c>
      <c r="L904" s="44"/>
    </row>
    <row r="905" spans="1:12" x14ac:dyDescent="0.25">
      <c r="A905" s="12" t="s">
        <v>1623</v>
      </c>
      <c r="B905" s="13">
        <v>3088</v>
      </c>
      <c r="C905" s="13">
        <v>2995</v>
      </c>
      <c r="D905" s="34">
        <v>297</v>
      </c>
      <c r="E905" s="34">
        <v>241</v>
      </c>
      <c r="F905" s="36">
        <v>2678567.6503039999</v>
      </c>
      <c r="G905" s="14">
        <v>9.3703999999999996E-5</v>
      </c>
      <c r="H905" s="15">
        <v>634067.25</v>
      </c>
      <c r="I905" s="15">
        <v>287.3</v>
      </c>
      <c r="J905" s="13">
        <v>2207</v>
      </c>
      <c r="K905" s="35" t="s">
        <v>3355</v>
      </c>
      <c r="L905" s="44"/>
    </row>
    <row r="906" spans="1:12" x14ac:dyDescent="0.25">
      <c r="A906" s="12" t="s">
        <v>1624</v>
      </c>
      <c r="B906" s="13">
        <v>4574</v>
      </c>
      <c r="C906" s="13">
        <v>4874</v>
      </c>
      <c r="D906" s="34">
        <v>909</v>
      </c>
      <c r="E906" s="34">
        <v>1277</v>
      </c>
      <c r="F906" s="36">
        <v>3333967.3734550001</v>
      </c>
      <c r="G906" s="14">
        <v>1.4656200000000001E-4</v>
      </c>
      <c r="H906" s="15">
        <v>991742.84</v>
      </c>
      <c r="I906" s="15">
        <v>285.47000000000003</v>
      </c>
      <c r="J906" s="13">
        <v>3474</v>
      </c>
      <c r="K906" s="35" t="s">
        <v>3355</v>
      </c>
      <c r="L906" s="44"/>
    </row>
    <row r="907" spans="1:12" x14ac:dyDescent="0.25">
      <c r="A907" s="12" t="s">
        <v>1625</v>
      </c>
      <c r="B907" s="13">
        <v>13977</v>
      </c>
      <c r="C907" s="13">
        <v>13843</v>
      </c>
      <c r="D907" s="34">
        <v>1931</v>
      </c>
      <c r="E907" s="34">
        <v>1900</v>
      </c>
      <c r="F907" s="36">
        <v>5905104.2183999997</v>
      </c>
      <c r="G907" s="14">
        <v>3.5739499999999999E-4</v>
      </c>
      <c r="H907" s="15">
        <v>2418379.63</v>
      </c>
      <c r="I907" s="15">
        <v>886.83</v>
      </c>
      <c r="J907" s="13">
        <v>2727</v>
      </c>
      <c r="K907" s="35" t="s">
        <v>3355</v>
      </c>
      <c r="L907" s="44"/>
    </row>
    <row r="908" spans="1:12" x14ac:dyDescent="0.25">
      <c r="A908" s="12" t="s">
        <v>1626</v>
      </c>
      <c r="B908" s="13">
        <v>12911</v>
      </c>
      <c r="C908" s="13">
        <v>13383</v>
      </c>
      <c r="D908" s="34">
        <v>1335</v>
      </c>
      <c r="E908" s="34">
        <v>1349</v>
      </c>
      <c r="F908" s="36">
        <v>2539631.6654940001</v>
      </c>
      <c r="G908" s="14">
        <v>2.9002200000000002E-4</v>
      </c>
      <c r="H908" s="15">
        <v>1962488.43</v>
      </c>
      <c r="I908" s="15">
        <v>1023.19</v>
      </c>
      <c r="J908" s="13">
        <v>1918</v>
      </c>
      <c r="K908" s="35" t="s">
        <v>3355</v>
      </c>
      <c r="L908" s="44"/>
    </row>
    <row r="909" spans="1:12" x14ac:dyDescent="0.25">
      <c r="A909" s="12" t="s">
        <v>1627</v>
      </c>
      <c r="B909" s="13">
        <v>2124</v>
      </c>
      <c r="C909" s="13">
        <v>1698</v>
      </c>
      <c r="D909" s="34">
        <v>447</v>
      </c>
      <c r="E909" s="34">
        <v>409</v>
      </c>
      <c r="F909" s="36">
        <v>1907004.447132</v>
      </c>
      <c r="G909" s="14">
        <v>7.1359000000000006E-5</v>
      </c>
      <c r="H909" s="15">
        <v>482862.4</v>
      </c>
      <c r="I909" s="15">
        <v>393.21</v>
      </c>
      <c r="J909" s="13">
        <v>1228</v>
      </c>
      <c r="K909" s="35" t="s">
        <v>3355</v>
      </c>
      <c r="L909" s="44"/>
    </row>
    <row r="910" spans="1:12" x14ac:dyDescent="0.25">
      <c r="A910" s="12" t="s">
        <v>1628</v>
      </c>
      <c r="B910" s="13">
        <v>24757</v>
      </c>
      <c r="C910" s="13">
        <v>27743</v>
      </c>
      <c r="D910" s="34">
        <v>1628</v>
      </c>
      <c r="E910" s="34">
        <v>1941</v>
      </c>
      <c r="F910" s="36">
        <v>6125258.7967179995</v>
      </c>
      <c r="G910" s="14">
        <v>5.7689299999999998E-4</v>
      </c>
      <c r="H910" s="15">
        <v>3903655.92</v>
      </c>
      <c r="I910" s="15">
        <v>672.34</v>
      </c>
      <c r="J910" s="13">
        <v>5806</v>
      </c>
      <c r="K910" s="35" t="s">
        <v>3355</v>
      </c>
      <c r="L910" s="44"/>
    </row>
    <row r="911" spans="1:12" x14ac:dyDescent="0.25">
      <c r="A911" s="12" t="s">
        <v>1629</v>
      </c>
      <c r="B911" s="13">
        <v>18933</v>
      </c>
      <c r="C911" s="13">
        <v>19491</v>
      </c>
      <c r="D911" s="34">
        <v>1546</v>
      </c>
      <c r="E911" s="34">
        <v>1368</v>
      </c>
      <c r="F911" s="36">
        <v>8360163.512964</v>
      </c>
      <c r="G911" s="14">
        <v>4.7519800000000003E-4</v>
      </c>
      <c r="H911" s="15">
        <v>3215523.06</v>
      </c>
      <c r="I911" s="15">
        <v>940.49</v>
      </c>
      <c r="J911" s="13">
        <v>3419</v>
      </c>
      <c r="K911" s="35" t="s">
        <v>3355</v>
      </c>
    </row>
    <row r="912" spans="1:12" x14ac:dyDescent="0.25">
      <c r="A912" s="12" t="s">
        <v>67</v>
      </c>
      <c r="B912" s="13">
        <v>0</v>
      </c>
      <c r="C912" s="13">
        <v>0</v>
      </c>
      <c r="D912" s="34">
        <v>314</v>
      </c>
      <c r="E912" s="34">
        <v>313</v>
      </c>
      <c r="F912" s="36">
        <v>2238252.9896519999</v>
      </c>
      <c r="G912" s="14">
        <v>6.1237999999999999E-5</v>
      </c>
      <c r="H912" s="15" t="s">
        <v>3356</v>
      </c>
      <c r="I912" s="36">
        <f>(6766695163.56*G912)/J912</f>
        <v>283.04568198503233</v>
      </c>
      <c r="J912" s="13">
        <v>1464</v>
      </c>
      <c r="K912" s="35" t="s">
        <v>3358</v>
      </c>
    </row>
    <row r="913" spans="1:12" x14ac:dyDescent="0.25">
      <c r="A913" s="12" t="s">
        <v>459</v>
      </c>
      <c r="B913" s="13">
        <v>497</v>
      </c>
      <c r="C913" s="13">
        <v>408</v>
      </c>
      <c r="D913" s="34">
        <v>112</v>
      </c>
      <c r="E913" s="34">
        <v>126</v>
      </c>
      <c r="F913" s="36">
        <v>605074.51806499995</v>
      </c>
      <c r="G913" s="14">
        <v>1.8268666666666701E-5</v>
      </c>
      <c r="H913" s="15" t="s">
        <v>3356</v>
      </c>
      <c r="I913" s="15" t="s">
        <v>3356</v>
      </c>
      <c r="J913" s="13">
        <v>682</v>
      </c>
      <c r="K913" s="35" t="s">
        <v>3357</v>
      </c>
    </row>
    <row r="914" spans="1:12" x14ac:dyDescent="0.25">
      <c r="A914" s="12" t="s">
        <v>460</v>
      </c>
      <c r="B914" s="13">
        <v>2889</v>
      </c>
      <c r="C914" s="13">
        <v>3117</v>
      </c>
      <c r="D914" s="34">
        <v>632</v>
      </c>
      <c r="E914" s="34">
        <v>541</v>
      </c>
      <c r="F914" s="36">
        <v>2799693.818008</v>
      </c>
      <c r="G914" s="14">
        <v>1.0140066666666701E-4</v>
      </c>
      <c r="H914" s="15" t="s">
        <v>3356</v>
      </c>
      <c r="I914" s="15" t="s">
        <v>3356</v>
      </c>
      <c r="J914" s="13">
        <v>9872</v>
      </c>
      <c r="K914" s="35" t="s">
        <v>3357</v>
      </c>
      <c r="L914" s="44"/>
    </row>
    <row r="915" spans="1:12" x14ac:dyDescent="0.25">
      <c r="A915" s="12" t="s">
        <v>1630</v>
      </c>
      <c r="B915" s="13">
        <v>2872</v>
      </c>
      <c r="C915" s="13">
        <v>2837</v>
      </c>
      <c r="D915" s="34">
        <v>664</v>
      </c>
      <c r="E915" s="34">
        <v>860</v>
      </c>
      <c r="F915" s="36">
        <v>2876692.2287609996</v>
      </c>
      <c r="G915" s="14">
        <v>1.01705E-4</v>
      </c>
      <c r="H915" s="15">
        <v>688208.51</v>
      </c>
      <c r="I915" s="15">
        <v>342.23</v>
      </c>
      <c r="J915" s="13">
        <v>2011</v>
      </c>
      <c r="K915" s="35" t="s">
        <v>3355</v>
      </c>
      <c r="L915" s="44"/>
    </row>
    <row r="916" spans="1:12" x14ac:dyDescent="0.25">
      <c r="A916" s="12" t="s">
        <v>1631</v>
      </c>
      <c r="B916" s="13">
        <v>1990</v>
      </c>
      <c r="C916" s="13">
        <v>1729</v>
      </c>
      <c r="D916" s="34">
        <v>166</v>
      </c>
      <c r="E916" s="34">
        <v>254</v>
      </c>
      <c r="F916" s="36">
        <v>3338926.7248869999</v>
      </c>
      <c r="G916" s="14">
        <v>8.0292999999999998E-5</v>
      </c>
      <c r="H916" s="15">
        <v>543320.68999999994</v>
      </c>
      <c r="I916" s="15">
        <v>407.28</v>
      </c>
      <c r="J916" s="13">
        <v>1334</v>
      </c>
      <c r="K916" s="35" t="s">
        <v>3355</v>
      </c>
    </row>
    <row r="917" spans="1:12" x14ac:dyDescent="0.25">
      <c r="A917" s="12" t="s">
        <v>461</v>
      </c>
      <c r="B917" s="13">
        <v>3162</v>
      </c>
      <c r="C917" s="13">
        <v>2462</v>
      </c>
      <c r="D917" s="34">
        <v>274</v>
      </c>
      <c r="E917" s="34">
        <v>247</v>
      </c>
      <c r="F917" s="36">
        <v>3876368.0778879998</v>
      </c>
      <c r="G917" s="14">
        <v>9.9052666666666695E-5</v>
      </c>
      <c r="H917" s="15" t="s">
        <v>3356</v>
      </c>
      <c r="I917" s="15" t="s">
        <v>3356</v>
      </c>
      <c r="J917" s="13">
        <v>3805</v>
      </c>
      <c r="K917" s="35" t="s">
        <v>3357</v>
      </c>
      <c r="L917" s="44"/>
    </row>
    <row r="918" spans="1:12" x14ac:dyDescent="0.25">
      <c r="A918" s="12" t="s">
        <v>1632</v>
      </c>
      <c r="B918" s="13">
        <v>50202</v>
      </c>
      <c r="C918" s="13">
        <v>49694</v>
      </c>
      <c r="D918" s="34">
        <v>3021</v>
      </c>
      <c r="E918" s="34">
        <v>3142</v>
      </c>
      <c r="F918" s="36">
        <v>27186571.433109999</v>
      </c>
      <c r="G918" s="14">
        <v>1.294215E-3</v>
      </c>
      <c r="H918" s="15">
        <v>8757559.0500000007</v>
      </c>
      <c r="I918" s="15">
        <v>877.16</v>
      </c>
      <c r="J918" s="13">
        <v>9984</v>
      </c>
      <c r="K918" s="35" t="s">
        <v>3355</v>
      </c>
      <c r="L918" s="44"/>
    </row>
    <row r="919" spans="1:12" x14ac:dyDescent="0.25">
      <c r="A919" s="12" t="s">
        <v>1633</v>
      </c>
      <c r="B919" s="13">
        <v>12038</v>
      </c>
      <c r="C919" s="13">
        <v>10603</v>
      </c>
      <c r="D919" s="34">
        <v>1126</v>
      </c>
      <c r="E919" s="34">
        <v>888</v>
      </c>
      <c r="F919" s="36">
        <v>14931644.680647001</v>
      </c>
      <c r="G919" s="14">
        <v>4.1377800000000001E-4</v>
      </c>
      <c r="H919" s="15">
        <v>2799909.53</v>
      </c>
      <c r="I919" s="15">
        <v>3448.17</v>
      </c>
      <c r="J919" s="13">
        <v>812</v>
      </c>
      <c r="K919" s="35" t="s">
        <v>3355</v>
      </c>
      <c r="L919" s="44"/>
    </row>
    <row r="920" spans="1:12" x14ac:dyDescent="0.25">
      <c r="A920" s="12" t="s">
        <v>1634</v>
      </c>
      <c r="B920" s="13">
        <v>5686</v>
      </c>
      <c r="C920" s="13">
        <v>5414</v>
      </c>
      <c r="D920" s="34">
        <v>683</v>
      </c>
      <c r="E920" s="34">
        <v>802</v>
      </c>
      <c r="F920" s="36">
        <v>4359993.8034819998</v>
      </c>
      <c r="G920" s="14">
        <v>1.68402E-4</v>
      </c>
      <c r="H920" s="15">
        <v>1139526.55</v>
      </c>
      <c r="I920" s="15">
        <v>2471.86</v>
      </c>
      <c r="J920" s="13">
        <v>461</v>
      </c>
      <c r="K920" s="35" t="s">
        <v>3355</v>
      </c>
      <c r="L920" s="44"/>
    </row>
    <row r="921" spans="1:12" x14ac:dyDescent="0.25">
      <c r="A921" s="12" t="s">
        <v>1635</v>
      </c>
      <c r="B921" s="13">
        <v>5177</v>
      </c>
      <c r="C921" s="13">
        <v>9800</v>
      </c>
      <c r="D921" s="34">
        <v>1567</v>
      </c>
      <c r="E921" s="34">
        <v>1473</v>
      </c>
      <c r="F921" s="36">
        <v>5984811.3182699997</v>
      </c>
      <c r="G921" s="14">
        <v>2.8308899999999999E-4</v>
      </c>
      <c r="H921" s="15">
        <v>1915575.58</v>
      </c>
      <c r="I921" s="15">
        <v>636.62</v>
      </c>
      <c r="J921" s="13">
        <v>3009</v>
      </c>
      <c r="K921" s="35" t="s">
        <v>3355</v>
      </c>
      <c r="L921" s="44"/>
    </row>
    <row r="922" spans="1:12" x14ac:dyDescent="0.25">
      <c r="A922" s="12" t="s">
        <v>1636</v>
      </c>
      <c r="B922" s="13">
        <v>6739</v>
      </c>
      <c r="C922" s="13">
        <v>7004</v>
      </c>
      <c r="D922" s="34">
        <v>2013</v>
      </c>
      <c r="E922" s="34">
        <v>1615</v>
      </c>
      <c r="F922" s="36">
        <v>1199950.839441</v>
      </c>
      <c r="G922" s="14">
        <v>1.6965799999999999E-4</v>
      </c>
      <c r="H922" s="15">
        <v>1148023.8600000001</v>
      </c>
      <c r="I922" s="15">
        <v>531.25</v>
      </c>
      <c r="J922" s="13">
        <v>2161</v>
      </c>
      <c r="K922" s="35" t="s">
        <v>3355</v>
      </c>
      <c r="L922" s="44"/>
    </row>
    <row r="923" spans="1:12" x14ac:dyDescent="0.25">
      <c r="A923" s="12" t="s">
        <v>1637</v>
      </c>
      <c r="B923" s="13">
        <v>11564</v>
      </c>
      <c r="C923" s="13">
        <v>15300</v>
      </c>
      <c r="D923" s="34">
        <v>2144</v>
      </c>
      <c r="E923" s="34">
        <v>1602</v>
      </c>
      <c r="F923" s="36">
        <v>2398915.306512</v>
      </c>
      <c r="G923" s="14">
        <v>3.0253300000000001E-4</v>
      </c>
      <c r="H923" s="15">
        <v>2047150</v>
      </c>
      <c r="I923" s="15">
        <v>2080.44</v>
      </c>
      <c r="J923" s="13">
        <v>984</v>
      </c>
      <c r="K923" s="35" t="s">
        <v>3355</v>
      </c>
      <c r="L923" s="44"/>
    </row>
    <row r="924" spans="1:12" x14ac:dyDescent="0.25">
      <c r="A924" s="12" t="s">
        <v>1638</v>
      </c>
      <c r="B924" s="13">
        <v>11548</v>
      </c>
      <c r="C924" s="13">
        <v>12081</v>
      </c>
      <c r="D924" s="34">
        <v>1443</v>
      </c>
      <c r="E924" s="34">
        <v>1441</v>
      </c>
      <c r="F924" s="36">
        <v>4428313.3656959999</v>
      </c>
      <c r="G924" s="14">
        <v>2.9257399999999998E-4</v>
      </c>
      <c r="H924" s="15">
        <v>1979760.69</v>
      </c>
      <c r="I924" s="15">
        <v>532.48</v>
      </c>
      <c r="J924" s="13">
        <v>3718</v>
      </c>
      <c r="K924" s="35" t="s">
        <v>3355</v>
      </c>
      <c r="L924" s="44"/>
    </row>
    <row r="925" spans="1:12" x14ac:dyDescent="0.25">
      <c r="A925" s="12" t="s">
        <v>1639</v>
      </c>
      <c r="B925" s="13">
        <v>61108</v>
      </c>
      <c r="C925" s="13">
        <v>62870</v>
      </c>
      <c r="D925" s="34">
        <v>6277</v>
      </c>
      <c r="E925" s="34">
        <v>7905</v>
      </c>
      <c r="F925" s="36">
        <v>17910273.870647997</v>
      </c>
      <c r="G925" s="14">
        <v>1.4585469999999999E-3</v>
      </c>
      <c r="H925" s="15">
        <v>9869542.3599999994</v>
      </c>
      <c r="I925" s="15">
        <v>1336.8</v>
      </c>
      <c r="J925" s="13">
        <v>7383</v>
      </c>
      <c r="K925" s="35" t="s">
        <v>3355</v>
      </c>
    </row>
    <row r="926" spans="1:12" x14ac:dyDescent="0.25">
      <c r="A926" s="12" t="s">
        <v>68</v>
      </c>
      <c r="B926" s="13">
        <v>1114</v>
      </c>
      <c r="C926" s="13">
        <v>951</v>
      </c>
      <c r="D926" s="34">
        <v>168</v>
      </c>
      <c r="E926" s="34">
        <v>68</v>
      </c>
      <c r="F926" s="36">
        <v>4408926.4063999997</v>
      </c>
      <c r="G926" s="14">
        <v>7.9011666666666702E-5</v>
      </c>
      <c r="H926" s="15" t="s">
        <v>3356</v>
      </c>
      <c r="I926" s="36">
        <f>(6766695163.56*G926)/J926</f>
        <v>811.30176433709937</v>
      </c>
      <c r="J926" s="13">
        <v>659</v>
      </c>
      <c r="K926" s="35" t="s">
        <v>3358</v>
      </c>
      <c r="L926" s="44"/>
    </row>
    <row r="927" spans="1:12" x14ac:dyDescent="0.25">
      <c r="A927" s="12" t="s">
        <v>1640</v>
      </c>
      <c r="B927" s="13">
        <v>24896</v>
      </c>
      <c r="C927" s="13">
        <v>25949</v>
      </c>
      <c r="D927" s="34">
        <v>2360</v>
      </c>
      <c r="E927" s="34">
        <v>2604</v>
      </c>
      <c r="F927" s="36">
        <v>10851323.628729995</v>
      </c>
      <c r="G927" s="14">
        <v>6.3584399999999999E-4</v>
      </c>
      <c r="H927" s="15">
        <v>4302559.8</v>
      </c>
      <c r="I927" s="15">
        <v>759.76</v>
      </c>
      <c r="J927" s="13">
        <v>5663</v>
      </c>
      <c r="K927" s="35" t="s">
        <v>3355</v>
      </c>
      <c r="L927" s="44"/>
    </row>
    <row r="928" spans="1:12" x14ac:dyDescent="0.25">
      <c r="A928" s="12" t="s">
        <v>1641</v>
      </c>
      <c r="B928" s="13">
        <v>4246</v>
      </c>
      <c r="C928" s="13">
        <v>4570</v>
      </c>
      <c r="D928" s="34">
        <v>894</v>
      </c>
      <c r="E928" s="34">
        <v>818</v>
      </c>
      <c r="F928" s="36">
        <v>4481705.4162949994</v>
      </c>
      <c r="G928" s="14">
        <v>1.5177999999999999E-4</v>
      </c>
      <c r="H928" s="15">
        <v>1027047.18</v>
      </c>
      <c r="I928" s="15">
        <v>467.26</v>
      </c>
      <c r="J928" s="13">
        <v>2198</v>
      </c>
      <c r="K928" s="35" t="s">
        <v>3355</v>
      </c>
      <c r="L928" s="44"/>
    </row>
    <row r="929" spans="1:12" x14ac:dyDescent="0.25">
      <c r="A929" s="12" t="s">
        <v>1642</v>
      </c>
      <c r="B929" s="13">
        <v>12954</v>
      </c>
      <c r="C929" s="13">
        <v>13090</v>
      </c>
      <c r="D929" s="34">
        <v>756</v>
      </c>
      <c r="E929" s="34">
        <v>673</v>
      </c>
      <c r="F929" s="36">
        <v>7985146.4914999995</v>
      </c>
      <c r="G929" s="14">
        <v>3.4788100000000003E-4</v>
      </c>
      <c r="H929" s="15">
        <v>2354007.2999999998</v>
      </c>
      <c r="I929" s="15">
        <v>2946.19</v>
      </c>
      <c r="J929" s="13">
        <v>799</v>
      </c>
      <c r="K929" s="35" t="s">
        <v>3355</v>
      </c>
    </row>
    <row r="930" spans="1:12" x14ac:dyDescent="0.25">
      <c r="A930" s="12" t="s">
        <v>462</v>
      </c>
      <c r="B930" s="13">
        <v>0</v>
      </c>
      <c r="C930" s="13">
        <v>0</v>
      </c>
      <c r="D930" s="34">
        <v>9</v>
      </c>
      <c r="E930" s="34">
        <v>14</v>
      </c>
      <c r="F930" s="36">
        <v>11251711.759155</v>
      </c>
      <c r="G930" s="14">
        <v>1.4956833333333301E-4</v>
      </c>
      <c r="H930" s="15" t="s">
        <v>3356</v>
      </c>
      <c r="I930" s="15" t="s">
        <v>3356</v>
      </c>
      <c r="J930" s="13">
        <v>165</v>
      </c>
      <c r="K930" s="35" t="s">
        <v>3357</v>
      </c>
    </row>
    <row r="931" spans="1:12" x14ac:dyDescent="0.25">
      <c r="A931" s="12" t="s">
        <v>463</v>
      </c>
      <c r="B931" s="13">
        <v>2672</v>
      </c>
      <c r="C931" s="13">
        <v>1948</v>
      </c>
      <c r="D931" s="34">
        <v>138</v>
      </c>
      <c r="E931" s="34">
        <v>122</v>
      </c>
      <c r="F931" s="36">
        <v>3470088.0150639997</v>
      </c>
      <c r="G931" s="14">
        <v>8.9687999999999999E-5</v>
      </c>
      <c r="H931" s="15" t="s">
        <v>3356</v>
      </c>
      <c r="I931" s="15" t="s">
        <v>3356</v>
      </c>
      <c r="J931" s="13">
        <v>2038</v>
      </c>
      <c r="K931" s="35" t="s">
        <v>3357</v>
      </c>
      <c r="L931" s="44"/>
    </row>
    <row r="932" spans="1:12" x14ac:dyDescent="0.25">
      <c r="A932" s="12" t="s">
        <v>1643</v>
      </c>
      <c r="B932" s="13">
        <v>17389</v>
      </c>
      <c r="C932" s="13">
        <v>14520</v>
      </c>
      <c r="D932" s="34">
        <v>1711</v>
      </c>
      <c r="E932" s="34">
        <v>1546</v>
      </c>
      <c r="F932" s="36">
        <v>4092260.8042899999</v>
      </c>
      <c r="G932" s="14">
        <v>3.6488500000000001E-4</v>
      </c>
      <c r="H932" s="15">
        <v>2469066.0099999998</v>
      </c>
      <c r="I932" s="15">
        <v>2007.37</v>
      </c>
      <c r="J932" s="13">
        <v>1230</v>
      </c>
      <c r="K932" s="35" t="s">
        <v>3355</v>
      </c>
      <c r="L932" s="44"/>
    </row>
    <row r="933" spans="1:12" x14ac:dyDescent="0.25">
      <c r="A933" s="12" t="s">
        <v>1644</v>
      </c>
      <c r="B933" s="13">
        <v>649</v>
      </c>
      <c r="C933" s="13">
        <v>1670</v>
      </c>
      <c r="D933" s="34">
        <v>170</v>
      </c>
      <c r="E933" s="34">
        <v>206</v>
      </c>
      <c r="F933" s="36">
        <v>2620597.3880159995</v>
      </c>
      <c r="G933" s="14">
        <v>6.6104000000000003E-5</v>
      </c>
      <c r="H933" s="15">
        <v>447303.62</v>
      </c>
      <c r="I933" s="15">
        <v>359.86</v>
      </c>
      <c r="J933" s="13">
        <v>1243</v>
      </c>
      <c r="K933" s="35" t="s">
        <v>3355</v>
      </c>
      <c r="L933" s="44"/>
    </row>
    <row r="934" spans="1:12" x14ac:dyDescent="0.25">
      <c r="A934" s="12" t="s">
        <v>1645</v>
      </c>
      <c r="B934" s="13">
        <v>4883</v>
      </c>
      <c r="C934" s="13">
        <v>4519</v>
      </c>
      <c r="D934" s="34">
        <v>891</v>
      </c>
      <c r="E934" s="34">
        <v>925</v>
      </c>
      <c r="F934" s="36">
        <v>4526739.5056080008</v>
      </c>
      <c r="G934" s="14">
        <v>1.585E-4</v>
      </c>
      <c r="H934" s="15">
        <v>1072518.98</v>
      </c>
      <c r="I934" s="15">
        <v>463.49</v>
      </c>
      <c r="J934" s="13">
        <v>2314</v>
      </c>
      <c r="K934" s="35" t="s">
        <v>3355</v>
      </c>
      <c r="L934" s="44"/>
    </row>
    <row r="935" spans="1:12" x14ac:dyDescent="0.25">
      <c r="A935" s="12" t="s">
        <v>1646</v>
      </c>
      <c r="B935" s="13">
        <v>17905</v>
      </c>
      <c r="C935" s="13">
        <v>19044</v>
      </c>
      <c r="D935" s="34">
        <v>2834</v>
      </c>
      <c r="E935" s="34">
        <v>2675</v>
      </c>
      <c r="F935" s="36">
        <v>8673133.2345900014</v>
      </c>
      <c r="G935" s="14">
        <v>4.8921800000000003E-4</v>
      </c>
      <c r="H935" s="15">
        <v>3310388.42</v>
      </c>
      <c r="I935" s="15">
        <v>842.12</v>
      </c>
      <c r="J935" s="13">
        <v>3931</v>
      </c>
      <c r="K935" s="35" t="s">
        <v>3355</v>
      </c>
      <c r="L935" s="44"/>
    </row>
    <row r="936" spans="1:12" x14ac:dyDescent="0.25">
      <c r="A936" s="12" t="s">
        <v>1647</v>
      </c>
      <c r="B936" s="13">
        <v>9263</v>
      </c>
      <c r="C936" s="13">
        <v>9229</v>
      </c>
      <c r="D936" s="34">
        <v>1838</v>
      </c>
      <c r="E936" s="34">
        <v>1537</v>
      </c>
      <c r="F936" s="36">
        <v>1424140.7790779998</v>
      </c>
      <c r="G936" s="14">
        <v>2.1244699999999999E-4</v>
      </c>
      <c r="H936" s="15">
        <v>1437565.03</v>
      </c>
      <c r="I936" s="15">
        <v>1146.3800000000001</v>
      </c>
      <c r="J936" s="13">
        <v>1254</v>
      </c>
      <c r="K936" s="35" t="s">
        <v>3355</v>
      </c>
      <c r="L936" s="44"/>
    </row>
    <row r="937" spans="1:12" x14ac:dyDescent="0.25">
      <c r="A937" s="12" t="s">
        <v>1648</v>
      </c>
      <c r="B937" s="13">
        <v>4080</v>
      </c>
      <c r="C937" s="13">
        <v>4534</v>
      </c>
      <c r="D937" s="34">
        <v>246</v>
      </c>
      <c r="E937" s="34">
        <v>363</v>
      </c>
      <c r="F937" s="36">
        <v>4419568.1272029998</v>
      </c>
      <c r="G937" s="14">
        <v>1.3949399999999999E-4</v>
      </c>
      <c r="H937" s="15">
        <v>943912.84</v>
      </c>
      <c r="I937" s="15">
        <v>224.59</v>
      </c>
      <c r="J937" s="13">
        <v>4203</v>
      </c>
      <c r="K937" s="35" t="s">
        <v>3355</v>
      </c>
      <c r="L937" s="44"/>
    </row>
    <row r="938" spans="1:12" x14ac:dyDescent="0.25">
      <c r="A938" s="12" t="s">
        <v>1649</v>
      </c>
      <c r="B938" s="13">
        <v>3288</v>
      </c>
      <c r="C938" s="13">
        <v>6972</v>
      </c>
      <c r="D938" s="34">
        <v>792</v>
      </c>
      <c r="E938" s="34">
        <v>965</v>
      </c>
      <c r="F938" s="36">
        <v>7967173.4671499999</v>
      </c>
      <c r="G938" s="14">
        <v>2.3929299999999999E-4</v>
      </c>
      <c r="H938" s="15">
        <v>1619223.7</v>
      </c>
      <c r="I938" s="15">
        <v>281.8</v>
      </c>
      <c r="J938" s="13">
        <v>5746</v>
      </c>
      <c r="K938" s="35" t="s">
        <v>3355</v>
      </c>
      <c r="L938" s="44"/>
    </row>
    <row r="939" spans="1:12" x14ac:dyDescent="0.25">
      <c r="A939" s="12" t="s">
        <v>1650</v>
      </c>
      <c r="B939" s="13">
        <v>12067</v>
      </c>
      <c r="C939" s="13">
        <v>13013</v>
      </c>
      <c r="D939" s="34">
        <v>1100</v>
      </c>
      <c r="E939" s="34">
        <v>1241</v>
      </c>
      <c r="F939" s="36">
        <v>3448891.2535899999</v>
      </c>
      <c r="G939" s="14">
        <v>2.8778700000000001E-4</v>
      </c>
      <c r="H939" s="15">
        <v>1947369.6</v>
      </c>
      <c r="I939" s="15">
        <v>728.27</v>
      </c>
      <c r="J939" s="13">
        <v>2674</v>
      </c>
      <c r="K939" s="35" t="s">
        <v>3355</v>
      </c>
      <c r="L939" s="44"/>
    </row>
    <row r="940" spans="1:12" x14ac:dyDescent="0.25">
      <c r="A940" s="12" t="s">
        <v>1651</v>
      </c>
      <c r="B940" s="13">
        <v>49050</v>
      </c>
      <c r="C940" s="13">
        <v>47082</v>
      </c>
      <c r="D940" s="34">
        <v>5133</v>
      </c>
      <c r="E940" s="34">
        <v>5402</v>
      </c>
      <c r="F940" s="36">
        <v>23991919.661523998</v>
      </c>
      <c r="G940" s="14">
        <v>1.259121E-3</v>
      </c>
      <c r="H940" s="15">
        <v>8520086.0600000005</v>
      </c>
      <c r="I940" s="15">
        <v>884.38</v>
      </c>
      <c r="J940" s="13">
        <v>9634</v>
      </c>
      <c r="K940" s="35" t="s">
        <v>3355</v>
      </c>
      <c r="L940" s="44"/>
    </row>
    <row r="941" spans="1:12" x14ac:dyDescent="0.25">
      <c r="A941" s="12" t="s">
        <v>1652</v>
      </c>
      <c r="B941" s="13">
        <v>2711</v>
      </c>
      <c r="C941" s="13">
        <v>2964</v>
      </c>
      <c r="D941" s="34">
        <v>220</v>
      </c>
      <c r="E941" s="34">
        <v>259</v>
      </c>
      <c r="F941" s="36">
        <v>1148541.5864970002</v>
      </c>
      <c r="G941" s="14">
        <v>6.9547000000000003E-5</v>
      </c>
      <c r="H941" s="15">
        <v>470600.45</v>
      </c>
      <c r="I941" s="15">
        <v>324.56</v>
      </c>
      <c r="J941" s="13">
        <v>1450</v>
      </c>
      <c r="K941" s="35" t="s">
        <v>3355</v>
      </c>
      <c r="L941" s="44"/>
    </row>
    <row r="942" spans="1:12" x14ac:dyDescent="0.25">
      <c r="A942" s="12" t="s">
        <v>1653</v>
      </c>
      <c r="B942" s="13">
        <v>6927</v>
      </c>
      <c r="C942" s="13">
        <v>6930</v>
      </c>
      <c r="D942" s="34">
        <v>310</v>
      </c>
      <c r="E942" s="34">
        <v>259</v>
      </c>
      <c r="F942" s="36">
        <v>2996407.1388499998</v>
      </c>
      <c r="G942" s="14">
        <v>1.6686500000000001E-4</v>
      </c>
      <c r="H942" s="15">
        <v>1129122.06</v>
      </c>
      <c r="I942" s="15">
        <v>323.99</v>
      </c>
      <c r="J942" s="13">
        <v>3485</v>
      </c>
      <c r="K942" s="35" t="s">
        <v>3355</v>
      </c>
      <c r="L942" s="44"/>
    </row>
    <row r="943" spans="1:12" x14ac:dyDescent="0.25">
      <c r="A943" s="12" t="s">
        <v>1654</v>
      </c>
      <c r="B943" s="13">
        <v>55646</v>
      </c>
      <c r="C943" s="13">
        <v>62947</v>
      </c>
      <c r="D943" s="34">
        <v>1838</v>
      </c>
      <c r="E943" s="34">
        <v>2255</v>
      </c>
      <c r="F943" s="36">
        <v>235068901.01302803</v>
      </c>
      <c r="G943" s="14">
        <v>4.158442E-3</v>
      </c>
      <c r="H943" s="15">
        <v>28138906.600000001</v>
      </c>
      <c r="I943" s="15">
        <v>11632.45</v>
      </c>
      <c r="J943" s="13">
        <v>2419</v>
      </c>
      <c r="K943" s="35" t="s">
        <v>3355</v>
      </c>
      <c r="L943" s="44"/>
    </row>
    <row r="944" spans="1:12" x14ac:dyDescent="0.25">
      <c r="A944" s="12" t="s">
        <v>1655</v>
      </c>
      <c r="B944" s="13">
        <v>12362</v>
      </c>
      <c r="C944" s="13">
        <v>11128</v>
      </c>
      <c r="D944" s="34">
        <v>932</v>
      </c>
      <c r="E944" s="34">
        <v>1392</v>
      </c>
      <c r="F944" s="36">
        <v>2362297.529631</v>
      </c>
      <c r="G944" s="14">
        <v>2.5941000000000001E-4</v>
      </c>
      <c r="H944" s="15">
        <v>1755348.83</v>
      </c>
      <c r="I944" s="15">
        <v>1147.28</v>
      </c>
      <c r="J944" s="13">
        <v>1530</v>
      </c>
      <c r="K944" s="35" t="s">
        <v>3355</v>
      </c>
      <c r="L944" s="44"/>
    </row>
    <row r="945" spans="1:12" x14ac:dyDescent="0.25">
      <c r="A945" s="12" t="s">
        <v>1656</v>
      </c>
      <c r="B945" s="13">
        <v>5930</v>
      </c>
      <c r="C945" s="13">
        <v>6165</v>
      </c>
      <c r="D945" s="34">
        <v>648</v>
      </c>
      <c r="E945" s="34">
        <v>577</v>
      </c>
      <c r="F945" s="36">
        <v>6487975.7092240006</v>
      </c>
      <c r="G945" s="14">
        <v>2.0271899999999999E-4</v>
      </c>
      <c r="H945" s="15">
        <v>1371740.1599999999</v>
      </c>
      <c r="I945" s="15">
        <v>535.84</v>
      </c>
      <c r="J945" s="13">
        <v>2560</v>
      </c>
      <c r="K945" s="35" t="s">
        <v>3355</v>
      </c>
    </row>
    <row r="946" spans="1:12" x14ac:dyDescent="0.25">
      <c r="A946" s="12" t="s">
        <v>464</v>
      </c>
      <c r="B946" s="13">
        <v>2058</v>
      </c>
      <c r="C946" s="13">
        <v>1806</v>
      </c>
      <c r="D946" s="34">
        <v>241</v>
      </c>
      <c r="E946" s="34">
        <v>284</v>
      </c>
      <c r="F946" s="36">
        <v>9582700.0264299996</v>
      </c>
      <c r="G946" s="14">
        <v>1.6622066666666701E-4</v>
      </c>
      <c r="H946" s="15" t="s">
        <v>3356</v>
      </c>
      <c r="I946" s="15" t="s">
        <v>3356</v>
      </c>
      <c r="J946" s="13">
        <v>2308</v>
      </c>
      <c r="K946" s="35" t="s">
        <v>3357</v>
      </c>
      <c r="L946" s="44"/>
    </row>
    <row r="947" spans="1:12" x14ac:dyDescent="0.25">
      <c r="A947" s="12" t="s">
        <v>1657</v>
      </c>
      <c r="B947" s="13">
        <v>11807</v>
      </c>
      <c r="C947" s="13">
        <v>12632</v>
      </c>
      <c r="D947" s="34">
        <v>2630</v>
      </c>
      <c r="E947" s="34">
        <v>2654</v>
      </c>
      <c r="F947" s="36">
        <v>6271400.6977650002</v>
      </c>
      <c r="G947" s="14">
        <v>3.4538899999999998E-4</v>
      </c>
      <c r="H947" s="15">
        <v>2337144.75</v>
      </c>
      <c r="I947" s="15">
        <v>817.47</v>
      </c>
      <c r="J947" s="13">
        <v>2859</v>
      </c>
      <c r="K947" s="35" t="s">
        <v>3355</v>
      </c>
      <c r="L947" s="44"/>
    </row>
    <row r="948" spans="1:12" x14ac:dyDescent="0.25">
      <c r="A948" s="12" t="s">
        <v>1658</v>
      </c>
      <c r="B948" s="13">
        <v>7925</v>
      </c>
      <c r="C948" s="13">
        <v>7990</v>
      </c>
      <c r="D948" s="34">
        <v>1367</v>
      </c>
      <c r="E948" s="34">
        <v>1278</v>
      </c>
      <c r="F948" s="36">
        <v>5256299.6339280009</v>
      </c>
      <c r="G948" s="14">
        <v>2.33019E-4</v>
      </c>
      <c r="H948" s="15">
        <v>1576765.79</v>
      </c>
      <c r="I948" s="15">
        <v>362.14</v>
      </c>
      <c r="J948" s="13">
        <v>4354</v>
      </c>
      <c r="K948" s="35" t="s">
        <v>3355</v>
      </c>
      <c r="L948" s="44"/>
    </row>
    <row r="949" spans="1:12" x14ac:dyDescent="0.25">
      <c r="A949" s="12" t="s">
        <v>1659</v>
      </c>
      <c r="B949" s="13">
        <v>1119</v>
      </c>
      <c r="C949" s="13">
        <v>1021</v>
      </c>
      <c r="D949" s="34">
        <v>44</v>
      </c>
      <c r="E949" s="34">
        <v>50</v>
      </c>
      <c r="F949" s="36">
        <v>879473.21862099995</v>
      </c>
      <c r="G949" s="14">
        <v>3.1273999999999999E-5</v>
      </c>
      <c r="H949" s="15">
        <v>211622.71</v>
      </c>
      <c r="I949" s="15">
        <v>655.17999999999995</v>
      </c>
      <c r="J949" s="13">
        <v>323</v>
      </c>
      <c r="K949" s="35" t="s">
        <v>3355</v>
      </c>
      <c r="L949" s="44"/>
    </row>
    <row r="950" spans="1:12" x14ac:dyDescent="0.25">
      <c r="A950" s="12" t="s">
        <v>1660</v>
      </c>
      <c r="B950" s="13">
        <v>0</v>
      </c>
      <c r="C950" s="13">
        <v>0</v>
      </c>
      <c r="D950" s="34">
        <v>71</v>
      </c>
      <c r="E950" s="34">
        <v>30</v>
      </c>
      <c r="F950" s="36">
        <v>1368426.1023950002</v>
      </c>
      <c r="G950" s="14">
        <v>3.2332000000000001E-5</v>
      </c>
      <c r="H950" s="15">
        <v>218778.59</v>
      </c>
      <c r="I950" s="15">
        <v>221.21</v>
      </c>
      <c r="J950" s="13">
        <v>989</v>
      </c>
      <c r="K950" s="35" t="s">
        <v>3355</v>
      </c>
      <c r="L950" s="44"/>
    </row>
    <row r="951" spans="1:12" x14ac:dyDescent="0.25">
      <c r="A951" s="12" t="s">
        <v>1661</v>
      </c>
      <c r="B951" s="13">
        <v>945</v>
      </c>
      <c r="C951" s="13">
        <v>840</v>
      </c>
      <c r="D951" s="34">
        <v>26</v>
      </c>
      <c r="E951" s="34">
        <v>27</v>
      </c>
      <c r="F951" s="36">
        <v>1871392.196432</v>
      </c>
      <c r="G951" s="14">
        <v>4.0757000000000003E-5</v>
      </c>
      <c r="H951" s="15">
        <v>275792.21999999997</v>
      </c>
      <c r="I951" s="15">
        <v>666.16</v>
      </c>
      <c r="J951" s="13">
        <v>414</v>
      </c>
      <c r="K951" s="35" t="s">
        <v>3355</v>
      </c>
      <c r="L951" s="44"/>
    </row>
    <row r="952" spans="1:12" x14ac:dyDescent="0.25">
      <c r="A952" s="12" t="s">
        <v>1662</v>
      </c>
      <c r="B952" s="13">
        <v>1511</v>
      </c>
      <c r="C952" s="13">
        <v>1392</v>
      </c>
      <c r="D952" s="34">
        <v>192</v>
      </c>
      <c r="E952" s="34">
        <v>148</v>
      </c>
      <c r="F952" s="36">
        <v>1331481.4802839998</v>
      </c>
      <c r="G952" s="14">
        <v>4.6119999999999999E-5</v>
      </c>
      <c r="H952" s="15">
        <v>312079.32</v>
      </c>
      <c r="I952" s="15">
        <v>393.55</v>
      </c>
      <c r="J952" s="13">
        <v>793</v>
      </c>
      <c r="K952" s="35" t="s">
        <v>3355</v>
      </c>
      <c r="L952" s="44"/>
    </row>
    <row r="953" spans="1:12" x14ac:dyDescent="0.25">
      <c r="A953" s="12" t="s">
        <v>1663</v>
      </c>
      <c r="B953" s="13">
        <v>14369</v>
      </c>
      <c r="C953" s="13">
        <v>12956</v>
      </c>
      <c r="D953" s="34">
        <v>2549</v>
      </c>
      <c r="E953" s="34">
        <v>2933</v>
      </c>
      <c r="F953" s="36">
        <v>8221874.1139679998</v>
      </c>
      <c r="G953" s="14">
        <v>3.9795199999999997E-4</v>
      </c>
      <c r="H953" s="15">
        <v>2692818.74</v>
      </c>
      <c r="I953" s="15">
        <v>295.13</v>
      </c>
      <c r="J953" s="13">
        <v>9124</v>
      </c>
      <c r="K953" s="35" t="s">
        <v>3355</v>
      </c>
      <c r="L953" s="44"/>
    </row>
    <row r="954" spans="1:12" x14ac:dyDescent="0.25">
      <c r="A954" s="12" t="s">
        <v>1664</v>
      </c>
      <c r="B954" s="13">
        <v>46350</v>
      </c>
      <c r="C954" s="13">
        <v>46726</v>
      </c>
      <c r="D954" s="34">
        <v>5098</v>
      </c>
      <c r="E954" s="34">
        <v>4085</v>
      </c>
      <c r="F954" s="36">
        <v>18707457.213107001</v>
      </c>
      <c r="G954" s="14">
        <v>1.1509300000000001E-3</v>
      </c>
      <c r="H954" s="15">
        <v>7787992.5099999998</v>
      </c>
      <c r="I954" s="15">
        <v>2212.5</v>
      </c>
      <c r="J954" s="13">
        <v>3520</v>
      </c>
      <c r="K954" s="35" t="s">
        <v>3355</v>
      </c>
    </row>
    <row r="955" spans="1:12" x14ac:dyDescent="0.25">
      <c r="A955" s="12" t="s">
        <v>465</v>
      </c>
      <c r="B955" s="13">
        <v>3823</v>
      </c>
      <c r="C955" s="13">
        <v>0</v>
      </c>
      <c r="D955" s="34"/>
      <c r="E955" s="34"/>
      <c r="F955" s="36">
        <v>0</v>
      </c>
      <c r="G955" s="14">
        <v>9.8032000000000013E-5</v>
      </c>
      <c r="H955" s="15" t="s">
        <v>3356</v>
      </c>
      <c r="I955" s="15" t="s">
        <v>3356</v>
      </c>
      <c r="J955" s="13">
        <v>0</v>
      </c>
      <c r="K955" s="35" t="s">
        <v>3357</v>
      </c>
      <c r="L955" s="44"/>
    </row>
    <row r="956" spans="1:12" x14ac:dyDescent="0.25">
      <c r="A956" s="12" t="s">
        <v>1665</v>
      </c>
      <c r="B956" s="13">
        <v>5418</v>
      </c>
      <c r="C956" s="13">
        <v>5681</v>
      </c>
      <c r="D956" s="34">
        <v>974</v>
      </c>
      <c r="E956" s="34">
        <v>735</v>
      </c>
      <c r="F956" s="36">
        <v>3181779.7529840004</v>
      </c>
      <c r="G956" s="14">
        <v>1.5497899999999999E-4</v>
      </c>
      <c r="H956" s="15">
        <v>1048697.1299999999</v>
      </c>
      <c r="I956" s="15">
        <v>474.95</v>
      </c>
      <c r="J956" s="13">
        <v>2208</v>
      </c>
      <c r="K956" s="35" t="s">
        <v>3355</v>
      </c>
      <c r="L956" s="44"/>
    </row>
    <row r="957" spans="1:12" x14ac:dyDescent="0.25">
      <c r="A957" s="12" t="s">
        <v>1666</v>
      </c>
      <c r="B957" s="13">
        <v>22516</v>
      </c>
      <c r="C957" s="13">
        <v>21691</v>
      </c>
      <c r="D957" s="34">
        <v>3721</v>
      </c>
      <c r="E957" s="34">
        <v>3451</v>
      </c>
      <c r="F957" s="36">
        <v>6979406.7911799988</v>
      </c>
      <c r="G957" s="14">
        <v>5.4667300000000002E-4</v>
      </c>
      <c r="H957" s="15">
        <v>3699171.68</v>
      </c>
      <c r="I957" s="15">
        <v>1023.85</v>
      </c>
      <c r="J957" s="13">
        <v>3613</v>
      </c>
      <c r="K957" s="35" t="s">
        <v>3355</v>
      </c>
      <c r="L957" s="44"/>
    </row>
    <row r="958" spans="1:12" x14ac:dyDescent="0.25">
      <c r="A958" s="12" t="s">
        <v>1667</v>
      </c>
      <c r="B958" s="13">
        <v>3156</v>
      </c>
      <c r="C958" s="13">
        <v>2567</v>
      </c>
      <c r="D958" s="34">
        <v>473</v>
      </c>
      <c r="E958" s="34">
        <v>563</v>
      </c>
      <c r="F958" s="36">
        <v>3387010.6333440002</v>
      </c>
      <c r="G958" s="14">
        <v>1.04122E-4</v>
      </c>
      <c r="H958" s="15">
        <v>704563.87</v>
      </c>
      <c r="I958" s="15">
        <v>404.92</v>
      </c>
      <c r="J958" s="13">
        <v>1740</v>
      </c>
      <c r="K958" s="35" t="s">
        <v>3355</v>
      </c>
    </row>
    <row r="959" spans="1:12" x14ac:dyDescent="0.25">
      <c r="A959" s="12" t="s">
        <v>69</v>
      </c>
      <c r="B959" s="13">
        <v>1192</v>
      </c>
      <c r="C959" s="13">
        <v>851</v>
      </c>
      <c r="D959" s="34">
        <v>40</v>
      </c>
      <c r="E959" s="34">
        <v>64</v>
      </c>
      <c r="F959" s="36">
        <v>1833911.207104</v>
      </c>
      <c r="G959" s="14">
        <v>4.3525333333333301E-5</v>
      </c>
      <c r="H959" s="15" t="s">
        <v>3356</v>
      </c>
      <c r="I959" s="36">
        <f>(6766695163.56*G959)/J959</f>
        <v>440.90218945958583</v>
      </c>
      <c r="J959" s="13">
        <v>668</v>
      </c>
      <c r="K959" s="35" t="s">
        <v>3358</v>
      </c>
      <c r="L959" s="44"/>
    </row>
    <row r="960" spans="1:12" x14ac:dyDescent="0.25">
      <c r="A960" s="12" t="s">
        <v>1668</v>
      </c>
      <c r="B960" s="13">
        <v>3587</v>
      </c>
      <c r="C960" s="13">
        <v>3177</v>
      </c>
      <c r="D960" s="34">
        <v>721</v>
      </c>
      <c r="E960" s="34">
        <v>489</v>
      </c>
      <c r="F960" s="36">
        <v>4054555.2097759997</v>
      </c>
      <c r="G960" s="14">
        <v>1.23614E-4</v>
      </c>
      <c r="H960" s="15">
        <v>836460.51</v>
      </c>
      <c r="I960" s="15">
        <v>333.12</v>
      </c>
      <c r="J960" s="13">
        <v>2511</v>
      </c>
      <c r="K960" s="35" t="s">
        <v>3355</v>
      </c>
      <c r="L960" s="44"/>
    </row>
    <row r="961" spans="1:12" x14ac:dyDescent="0.25">
      <c r="A961" s="12" t="s">
        <v>1669</v>
      </c>
      <c r="B961" s="13">
        <v>9522</v>
      </c>
      <c r="C961" s="13">
        <v>10614</v>
      </c>
      <c r="D961" s="34">
        <v>1159</v>
      </c>
      <c r="E961" s="34">
        <v>1027</v>
      </c>
      <c r="F961" s="36">
        <v>6433147.4573299997</v>
      </c>
      <c r="G961" s="14">
        <v>2.8190000000000002E-4</v>
      </c>
      <c r="H961" s="15">
        <v>1907534.62</v>
      </c>
      <c r="I961" s="15">
        <v>483.53</v>
      </c>
      <c r="J961" s="13">
        <v>3945</v>
      </c>
      <c r="K961" s="35" t="s">
        <v>3355</v>
      </c>
      <c r="L961" s="44"/>
    </row>
    <row r="962" spans="1:12" x14ac:dyDescent="0.25">
      <c r="A962" s="12" t="s">
        <v>1670</v>
      </c>
      <c r="B962" s="13">
        <v>10564</v>
      </c>
      <c r="C962" s="13">
        <v>10887</v>
      </c>
      <c r="D962" s="34">
        <v>1271</v>
      </c>
      <c r="E962" s="34">
        <v>1123</v>
      </c>
      <c r="F962" s="36">
        <v>1095392.8883310002</v>
      </c>
      <c r="G962" s="14">
        <v>2.2566E-4</v>
      </c>
      <c r="H962" s="15">
        <v>1526974.64</v>
      </c>
      <c r="I962" s="15">
        <v>519.03</v>
      </c>
      <c r="J962" s="13">
        <v>2942</v>
      </c>
      <c r="K962" s="35" t="s">
        <v>3355</v>
      </c>
    </row>
    <row r="963" spans="1:12" x14ac:dyDescent="0.25">
      <c r="A963" s="12" t="s">
        <v>70</v>
      </c>
      <c r="B963" s="13">
        <v>591</v>
      </c>
      <c r="C963" s="13">
        <v>568</v>
      </c>
      <c r="D963" s="34">
        <v>81</v>
      </c>
      <c r="E963" s="34">
        <v>86</v>
      </c>
      <c r="F963" s="36">
        <v>1055739.9313630001</v>
      </c>
      <c r="G963" s="14">
        <v>2.5855000000000002E-5</v>
      </c>
      <c r="H963" s="15" t="s">
        <v>3356</v>
      </c>
      <c r="I963" s="36">
        <f>(6766695163.56*G963)/J963</f>
        <v>413.60024457173478</v>
      </c>
      <c r="J963" s="13">
        <v>423</v>
      </c>
      <c r="K963" s="35" t="s">
        <v>3358</v>
      </c>
      <c r="L963" s="44"/>
    </row>
    <row r="964" spans="1:12" x14ac:dyDescent="0.25">
      <c r="A964" s="12" t="s">
        <v>1671</v>
      </c>
      <c r="B964" s="13">
        <v>16289</v>
      </c>
      <c r="C964" s="13">
        <v>14779</v>
      </c>
      <c r="D964" s="34">
        <v>1509</v>
      </c>
      <c r="E964" s="34">
        <v>1313</v>
      </c>
      <c r="F964" s="36">
        <v>5579457.4093340002</v>
      </c>
      <c r="G964" s="14">
        <v>3.7298600000000001E-4</v>
      </c>
      <c r="H964" s="15">
        <v>2523881.29</v>
      </c>
      <c r="I964" s="15">
        <v>481.74</v>
      </c>
      <c r="J964" s="13">
        <v>5239</v>
      </c>
      <c r="K964" s="35" t="s">
        <v>3355</v>
      </c>
      <c r="L964" s="44"/>
    </row>
    <row r="965" spans="1:12" x14ac:dyDescent="0.25">
      <c r="A965" s="12" t="s">
        <v>1672</v>
      </c>
      <c r="B965" s="13">
        <v>7982</v>
      </c>
      <c r="C965" s="13">
        <v>6944</v>
      </c>
      <c r="D965" s="34">
        <v>705</v>
      </c>
      <c r="E965" s="34">
        <v>648</v>
      </c>
      <c r="F965" s="36">
        <v>5687910.0673449999</v>
      </c>
      <c r="G965" s="14">
        <v>2.18488E-4</v>
      </c>
      <c r="H965" s="15">
        <v>1478441.83</v>
      </c>
      <c r="I965" s="15">
        <v>657.08</v>
      </c>
      <c r="J965" s="13">
        <v>2250</v>
      </c>
      <c r="K965" s="35" t="s">
        <v>3355</v>
      </c>
    </row>
    <row r="966" spans="1:12" x14ac:dyDescent="0.25">
      <c r="A966" s="12" t="s">
        <v>1673</v>
      </c>
      <c r="B966" s="13">
        <v>3861</v>
      </c>
      <c r="C966" s="13">
        <v>3936</v>
      </c>
      <c r="D966" s="34">
        <v>268</v>
      </c>
      <c r="E966" s="34">
        <v>238</v>
      </c>
      <c r="F966" s="36">
        <v>2865835.6592100002</v>
      </c>
      <c r="G966" s="14">
        <v>1.12439E-4</v>
      </c>
      <c r="H966" s="15" t="s">
        <v>3356</v>
      </c>
      <c r="I966" s="15" t="s">
        <v>3356</v>
      </c>
      <c r="J966" s="13">
        <v>2045</v>
      </c>
      <c r="K966" s="35" t="s">
        <v>3357</v>
      </c>
      <c r="L966" s="44"/>
    </row>
    <row r="967" spans="1:12" x14ac:dyDescent="0.25">
      <c r="A967" s="12" t="s">
        <v>1674</v>
      </c>
      <c r="B967" s="13">
        <v>16544</v>
      </c>
      <c r="C967" s="13">
        <v>17698</v>
      </c>
      <c r="D967" s="34">
        <v>2601</v>
      </c>
      <c r="E967" s="34">
        <v>1293</v>
      </c>
      <c r="F967" s="36">
        <v>9781036.2061950006</v>
      </c>
      <c r="G967" s="14">
        <v>4.65876E-4</v>
      </c>
      <c r="H967" s="15">
        <v>3152442.09</v>
      </c>
      <c r="I967" s="15">
        <v>1850.03</v>
      </c>
      <c r="J967" s="13">
        <v>1704</v>
      </c>
      <c r="K967" s="35" t="s">
        <v>3355</v>
      </c>
      <c r="L967" s="44"/>
    </row>
    <row r="968" spans="1:12" x14ac:dyDescent="0.25">
      <c r="A968" s="12" t="s">
        <v>1675</v>
      </c>
      <c r="B968" s="13">
        <v>9641</v>
      </c>
      <c r="C968" s="13">
        <v>10529</v>
      </c>
      <c r="D968" s="34">
        <v>1495</v>
      </c>
      <c r="E968" s="34">
        <v>1391</v>
      </c>
      <c r="F968" s="36">
        <v>4143634.929521</v>
      </c>
      <c r="G968" s="14">
        <v>2.5848599999999999E-4</v>
      </c>
      <c r="H968" s="15">
        <v>1749098.53</v>
      </c>
      <c r="I968" s="15">
        <v>364.63</v>
      </c>
      <c r="J968" s="13">
        <v>4797</v>
      </c>
      <c r="K968" s="35" t="s">
        <v>3355</v>
      </c>
      <c r="L968" s="44"/>
    </row>
    <row r="969" spans="1:12" x14ac:dyDescent="0.25">
      <c r="A969" s="12" t="s">
        <v>1676</v>
      </c>
      <c r="B969" s="13">
        <v>28624</v>
      </c>
      <c r="C969" s="13">
        <v>55598</v>
      </c>
      <c r="D969" s="34">
        <v>7079</v>
      </c>
      <c r="E969" s="34">
        <v>6709</v>
      </c>
      <c r="F969" s="36">
        <v>11302538.993731001</v>
      </c>
      <c r="G969" s="14">
        <v>1.2660830000000001E-3</v>
      </c>
      <c r="H969" s="15">
        <v>8567198.7100000009</v>
      </c>
      <c r="I969" s="15">
        <v>1981.77</v>
      </c>
      <c r="J969" s="13">
        <v>4323</v>
      </c>
      <c r="K969" s="35" t="s">
        <v>3355</v>
      </c>
      <c r="L969" s="44"/>
    </row>
    <row r="970" spans="1:12" x14ac:dyDescent="0.25">
      <c r="A970" s="12" t="s">
        <v>1677</v>
      </c>
      <c r="B970" s="13">
        <v>7458</v>
      </c>
      <c r="C970" s="13">
        <v>6772</v>
      </c>
      <c r="D970" s="34">
        <v>2449</v>
      </c>
      <c r="E970" s="34">
        <v>1820</v>
      </c>
      <c r="F970" s="36">
        <v>2702440.9902640004</v>
      </c>
      <c r="G970" s="14">
        <v>1.99168E-4</v>
      </c>
      <c r="H970" s="15">
        <v>1347705.85</v>
      </c>
      <c r="I970" s="15">
        <v>931.38</v>
      </c>
      <c r="J970" s="13">
        <v>1447</v>
      </c>
      <c r="K970" s="35" t="s">
        <v>3355</v>
      </c>
      <c r="L970" s="44"/>
    </row>
    <row r="971" spans="1:12" x14ac:dyDescent="0.25">
      <c r="A971" s="12" t="s">
        <v>1678</v>
      </c>
      <c r="B971" s="13">
        <v>22556</v>
      </c>
      <c r="C971" s="13">
        <v>21973</v>
      </c>
      <c r="D971" s="34">
        <v>1521</v>
      </c>
      <c r="E971" s="34">
        <v>1333</v>
      </c>
      <c r="F971" s="36">
        <v>11018054.667647999</v>
      </c>
      <c r="G971" s="14">
        <v>5.6347999999999999E-4</v>
      </c>
      <c r="H971" s="15">
        <v>3812898.63</v>
      </c>
      <c r="I971" s="15">
        <v>1448.12</v>
      </c>
      <c r="J971" s="13">
        <v>2633</v>
      </c>
      <c r="K971" s="35" t="s">
        <v>3355</v>
      </c>
      <c r="L971" s="44"/>
    </row>
    <row r="972" spans="1:12" x14ac:dyDescent="0.25">
      <c r="A972" s="12" t="s">
        <v>1679</v>
      </c>
      <c r="B972" s="13">
        <v>5010</v>
      </c>
      <c r="C972" s="13">
        <v>4708</v>
      </c>
      <c r="D972" s="34">
        <v>540</v>
      </c>
      <c r="E972" s="34">
        <v>333</v>
      </c>
      <c r="F972" s="36">
        <v>756366.63477399992</v>
      </c>
      <c r="G972" s="14">
        <v>1.03781E-4</v>
      </c>
      <c r="H972" s="15">
        <v>702256.17</v>
      </c>
      <c r="I972" s="15">
        <v>457.2</v>
      </c>
      <c r="J972" s="13">
        <v>1536</v>
      </c>
      <c r="K972" s="35" t="s">
        <v>3355</v>
      </c>
      <c r="L972" s="44"/>
    </row>
    <row r="973" spans="1:12" x14ac:dyDescent="0.25">
      <c r="A973" s="12" t="s">
        <v>1680</v>
      </c>
      <c r="B973" s="13">
        <v>12318</v>
      </c>
      <c r="C973" s="13">
        <v>11500</v>
      </c>
      <c r="D973" s="34">
        <v>2458</v>
      </c>
      <c r="E973" s="34">
        <v>2463</v>
      </c>
      <c r="F973" s="36">
        <v>4100632.3932400001</v>
      </c>
      <c r="G973" s="14">
        <v>3.0805999999999997E-4</v>
      </c>
      <c r="H973" s="15">
        <v>2084547.77</v>
      </c>
      <c r="I973" s="15">
        <v>343.36</v>
      </c>
      <c r="J973" s="13">
        <v>6071</v>
      </c>
      <c r="K973" s="35" t="s">
        <v>3355</v>
      </c>
      <c r="L973" s="44"/>
    </row>
    <row r="974" spans="1:12" x14ac:dyDescent="0.25">
      <c r="A974" s="12" t="s">
        <v>1681</v>
      </c>
      <c r="B974" s="13">
        <v>17222</v>
      </c>
      <c r="C974" s="13">
        <v>15744</v>
      </c>
      <c r="D974" s="34">
        <v>1040</v>
      </c>
      <c r="E974" s="34">
        <v>756</v>
      </c>
      <c r="F974" s="36">
        <v>2114289.4179199999</v>
      </c>
      <c r="G974" s="14">
        <v>3.3540399999999998E-4</v>
      </c>
      <c r="H974" s="15">
        <v>2269579.58</v>
      </c>
      <c r="I974" s="15">
        <v>555.17999999999995</v>
      </c>
      <c r="J974" s="13">
        <v>4088</v>
      </c>
      <c r="K974" s="35" t="s">
        <v>3355</v>
      </c>
      <c r="L974" s="44"/>
    </row>
    <row r="975" spans="1:12" x14ac:dyDescent="0.25">
      <c r="A975" s="12" t="s">
        <v>1682</v>
      </c>
      <c r="B975" s="13">
        <v>6684</v>
      </c>
      <c r="C975" s="13">
        <v>8337</v>
      </c>
      <c r="D975" s="34">
        <v>1124</v>
      </c>
      <c r="E975" s="34">
        <v>1071</v>
      </c>
      <c r="F975" s="36">
        <v>5001971.1469700001</v>
      </c>
      <c r="G975" s="14">
        <v>2.1790899999999999E-4</v>
      </c>
      <c r="H975" s="15">
        <v>1474523.98</v>
      </c>
      <c r="I975" s="15">
        <v>497.14</v>
      </c>
      <c r="J975" s="13">
        <v>2966</v>
      </c>
      <c r="K975" s="35" t="s">
        <v>3355</v>
      </c>
    </row>
    <row r="976" spans="1:12" x14ac:dyDescent="0.25">
      <c r="A976" s="12" t="s">
        <v>71</v>
      </c>
      <c r="B976" s="13">
        <v>3409</v>
      </c>
      <c r="C976" s="13">
        <v>3571</v>
      </c>
      <c r="D976" s="34">
        <v>448</v>
      </c>
      <c r="E976" s="34">
        <v>607</v>
      </c>
      <c r="F976" s="36">
        <v>2626157.1173639996</v>
      </c>
      <c r="G976" s="14">
        <v>1.0685E-4</v>
      </c>
      <c r="H976" s="15" t="s">
        <v>3356</v>
      </c>
      <c r="I976" s="36">
        <f>(6766695163.56*G976)/J976</f>
        <v>251.92382516598818</v>
      </c>
      <c r="J976" s="13">
        <v>2870</v>
      </c>
      <c r="K976" s="35" t="s">
        <v>3358</v>
      </c>
      <c r="L976" s="44"/>
    </row>
    <row r="977" spans="1:12" x14ac:dyDescent="0.25">
      <c r="A977" s="12" t="s">
        <v>1683</v>
      </c>
      <c r="B977" s="13">
        <v>22239</v>
      </c>
      <c r="C977" s="13">
        <v>18402</v>
      </c>
      <c r="D977" s="34">
        <v>2339</v>
      </c>
      <c r="E977" s="34">
        <v>1517</v>
      </c>
      <c r="F977" s="36">
        <v>12822801.729956001</v>
      </c>
      <c r="G977" s="14">
        <v>5.6166400000000002E-4</v>
      </c>
      <c r="H977" s="15">
        <v>3800608.65</v>
      </c>
      <c r="I977" s="15">
        <v>821.22</v>
      </c>
      <c r="J977" s="13">
        <v>4628</v>
      </c>
      <c r="K977" s="35" t="s">
        <v>3355</v>
      </c>
      <c r="L977" s="44"/>
    </row>
    <row r="978" spans="1:12" x14ac:dyDescent="0.25">
      <c r="A978" s="12" t="s">
        <v>1684</v>
      </c>
      <c r="B978" s="13">
        <v>11469</v>
      </c>
      <c r="C978" s="13">
        <v>10861</v>
      </c>
      <c r="D978" s="34">
        <v>2194</v>
      </c>
      <c r="E978" s="34">
        <v>1326</v>
      </c>
      <c r="F978" s="36">
        <v>1202375.5084620002</v>
      </c>
      <c r="G978" s="14">
        <v>2.4462399999999998E-4</v>
      </c>
      <c r="H978" s="15">
        <v>1655293.33</v>
      </c>
      <c r="I978" s="15">
        <v>1337.07</v>
      </c>
      <c r="J978" s="13">
        <v>1238</v>
      </c>
      <c r="K978" s="35" t="s">
        <v>3355</v>
      </c>
    </row>
    <row r="979" spans="1:12" x14ac:dyDescent="0.25">
      <c r="A979" s="12" t="s">
        <v>466</v>
      </c>
      <c r="B979" s="13">
        <v>6273</v>
      </c>
      <c r="C979" s="13">
        <v>6273</v>
      </c>
      <c r="D979" s="34">
        <v>543</v>
      </c>
      <c r="E979" s="34">
        <v>556</v>
      </c>
      <c r="F979" s="36">
        <v>10581009.042762</v>
      </c>
      <c r="G979" s="14">
        <v>2.6248833333333301E-4</v>
      </c>
      <c r="H979" s="15" t="s">
        <v>3356</v>
      </c>
      <c r="I979" s="15" t="s">
        <v>3356</v>
      </c>
      <c r="J979" s="13">
        <v>5962</v>
      </c>
      <c r="K979" s="35" t="s">
        <v>3357</v>
      </c>
      <c r="L979" s="44"/>
    </row>
    <row r="980" spans="1:12" x14ac:dyDescent="0.25">
      <c r="A980" s="12" t="s">
        <v>1685</v>
      </c>
      <c r="B980" s="13">
        <v>16490</v>
      </c>
      <c r="C980" s="13">
        <v>13767</v>
      </c>
      <c r="D980" s="34">
        <v>977</v>
      </c>
      <c r="E980" s="34">
        <v>859</v>
      </c>
      <c r="F980" s="36">
        <v>9809496.1869550012</v>
      </c>
      <c r="G980" s="14">
        <v>4.1239899999999998E-4</v>
      </c>
      <c r="H980" s="15">
        <v>2790577.83</v>
      </c>
      <c r="I980" s="15">
        <v>425.53</v>
      </c>
      <c r="J980" s="13">
        <v>6558</v>
      </c>
      <c r="K980" s="35" t="s">
        <v>3355</v>
      </c>
      <c r="L980" s="44"/>
    </row>
    <row r="981" spans="1:12" x14ac:dyDescent="0.25">
      <c r="A981" s="12" t="s">
        <v>1686</v>
      </c>
      <c r="B981" s="13">
        <v>21046</v>
      </c>
      <c r="C981" s="13">
        <v>19053</v>
      </c>
      <c r="D981" s="34">
        <v>2791</v>
      </c>
      <c r="E981" s="34">
        <v>3380</v>
      </c>
      <c r="F981" s="36">
        <v>7135676.3546279995</v>
      </c>
      <c r="G981" s="14">
        <v>5.0292900000000005E-4</v>
      </c>
      <c r="H981" s="15">
        <v>3403167.65</v>
      </c>
      <c r="I981" s="15">
        <v>2167.62</v>
      </c>
      <c r="J981" s="13">
        <v>1570</v>
      </c>
      <c r="K981" s="35" t="s">
        <v>3355</v>
      </c>
      <c r="L981" s="44"/>
    </row>
    <row r="982" spans="1:12" x14ac:dyDescent="0.25">
      <c r="A982" s="12" t="s">
        <v>1687</v>
      </c>
      <c r="B982" s="13">
        <v>49953</v>
      </c>
      <c r="C982" s="13">
        <v>49380</v>
      </c>
      <c r="D982" s="34">
        <v>3485</v>
      </c>
      <c r="E982" s="34">
        <v>3589</v>
      </c>
      <c r="F982" s="36">
        <v>25085271.716536</v>
      </c>
      <c r="G982" s="14">
        <v>1.2698449999999999E-3</v>
      </c>
      <c r="H982" s="15">
        <v>8592653.0700000003</v>
      </c>
      <c r="I982" s="15">
        <v>795.17</v>
      </c>
      <c r="J982" s="13">
        <v>10806</v>
      </c>
      <c r="K982" s="35" t="s">
        <v>3355</v>
      </c>
      <c r="L982" s="44"/>
    </row>
    <row r="983" spans="1:12" x14ac:dyDescent="0.25">
      <c r="A983" s="12" t="s">
        <v>1688</v>
      </c>
      <c r="B983" s="13">
        <v>15783</v>
      </c>
      <c r="C983" s="13">
        <v>13278</v>
      </c>
      <c r="D983" s="34">
        <v>983</v>
      </c>
      <c r="E983" s="34">
        <v>910</v>
      </c>
      <c r="F983" s="36">
        <v>6842655.6755039999</v>
      </c>
      <c r="G983" s="14">
        <v>3.6352900000000002E-4</v>
      </c>
      <c r="H983" s="15">
        <v>2459891.0299999998</v>
      </c>
      <c r="I983" s="15">
        <v>623.23</v>
      </c>
      <c r="J983" s="13">
        <v>3947</v>
      </c>
      <c r="K983" s="35" t="s">
        <v>3355</v>
      </c>
    </row>
    <row r="984" spans="1:12" x14ac:dyDescent="0.25">
      <c r="A984" s="12" t="s">
        <v>72</v>
      </c>
      <c r="B984" s="13">
        <v>328</v>
      </c>
      <c r="C984" s="13">
        <v>488</v>
      </c>
      <c r="D984" s="34">
        <v>209</v>
      </c>
      <c r="E984" s="34">
        <v>200</v>
      </c>
      <c r="F984" s="36">
        <v>1317458.072067</v>
      </c>
      <c r="G984" s="14">
        <v>2.8423000000000002E-5</v>
      </c>
      <c r="H984" s="15" t="s">
        <v>3356</v>
      </c>
      <c r="I984" s="36">
        <f>(6766695163.56*G984)/J984</f>
        <v>210.88791297573016</v>
      </c>
      <c r="J984" s="13">
        <v>912</v>
      </c>
      <c r="K984" s="35" t="s">
        <v>3358</v>
      </c>
    </row>
    <row r="985" spans="1:12" x14ac:dyDescent="0.25">
      <c r="A985" s="12" t="s">
        <v>467</v>
      </c>
      <c r="B985" s="13">
        <v>2683</v>
      </c>
      <c r="C985" s="13">
        <v>2851</v>
      </c>
      <c r="D985" s="34">
        <v>147</v>
      </c>
      <c r="E985" s="34">
        <v>195</v>
      </c>
      <c r="F985" s="36">
        <v>15679153.145206248</v>
      </c>
      <c r="G985" s="14">
        <v>2.3010199999999999E-4</v>
      </c>
      <c r="H985" s="15" t="s">
        <v>3356</v>
      </c>
      <c r="I985" s="15" t="s">
        <v>3356</v>
      </c>
      <c r="J985" s="13">
        <v>3162</v>
      </c>
      <c r="K985" s="35" t="s">
        <v>3357</v>
      </c>
      <c r="L985" s="44"/>
    </row>
    <row r="986" spans="1:12" x14ac:dyDescent="0.25">
      <c r="A986" s="12" t="s">
        <v>1689</v>
      </c>
      <c r="B986" s="13">
        <v>9116</v>
      </c>
      <c r="C986" s="13">
        <v>9731</v>
      </c>
      <c r="D986" s="34">
        <v>730</v>
      </c>
      <c r="E986" s="34">
        <v>783</v>
      </c>
      <c r="F986" s="36">
        <v>11142679.013195001</v>
      </c>
      <c r="G986" s="14">
        <v>3.2586099999999999E-4</v>
      </c>
      <c r="H986" s="15">
        <v>2204999.2400000002</v>
      </c>
      <c r="I986" s="15">
        <v>309.56</v>
      </c>
      <c r="J986" s="13">
        <v>7123</v>
      </c>
      <c r="K986" s="35" t="s">
        <v>3355</v>
      </c>
      <c r="L986" s="44"/>
    </row>
    <row r="987" spans="1:12" x14ac:dyDescent="0.25">
      <c r="A987" s="12" t="s">
        <v>1690</v>
      </c>
      <c r="B987" s="13">
        <v>3956</v>
      </c>
      <c r="C987" s="13">
        <v>3785</v>
      </c>
      <c r="D987" s="34">
        <v>583</v>
      </c>
      <c r="E987" s="34">
        <v>419</v>
      </c>
      <c r="F987" s="36">
        <v>4647651.6857280005</v>
      </c>
      <c r="G987" s="14">
        <v>1.3816100000000001E-4</v>
      </c>
      <c r="H987" s="15">
        <v>934894.2</v>
      </c>
      <c r="I987" s="15">
        <v>366.05</v>
      </c>
      <c r="J987" s="13">
        <v>2554</v>
      </c>
      <c r="K987" s="35" t="s">
        <v>3355</v>
      </c>
      <c r="L987" s="44"/>
    </row>
    <row r="988" spans="1:12" x14ac:dyDescent="0.25">
      <c r="A988" s="12" t="s">
        <v>1691</v>
      </c>
      <c r="B988" s="13">
        <v>31548</v>
      </c>
      <c r="C988" s="13">
        <v>32495</v>
      </c>
      <c r="D988" s="34">
        <v>1223</v>
      </c>
      <c r="E988" s="34">
        <v>1317</v>
      </c>
      <c r="F988" s="36">
        <v>12125935.549966</v>
      </c>
      <c r="G988" s="14">
        <v>7.4784999999999999E-4</v>
      </c>
      <c r="H988" s="15">
        <v>5060473.84</v>
      </c>
      <c r="I988" s="15">
        <v>583.28</v>
      </c>
      <c r="J988" s="13">
        <v>8676</v>
      </c>
      <c r="K988" s="35" t="s">
        <v>3355</v>
      </c>
      <c r="L988" s="44"/>
    </row>
    <row r="989" spans="1:12" x14ac:dyDescent="0.25">
      <c r="A989" s="12" t="s">
        <v>1692</v>
      </c>
      <c r="B989" s="13">
        <v>5453</v>
      </c>
      <c r="C989" s="13">
        <v>10808</v>
      </c>
      <c r="D989" s="34">
        <v>2023</v>
      </c>
      <c r="E989" s="34">
        <v>2118</v>
      </c>
      <c r="F989" s="36">
        <v>3629070.5351430001</v>
      </c>
      <c r="G989" s="14">
        <v>2.7580999999999998E-4</v>
      </c>
      <c r="H989" s="15">
        <v>1866320.23</v>
      </c>
      <c r="I989" s="15">
        <v>561.64</v>
      </c>
      <c r="J989" s="13">
        <v>3323</v>
      </c>
      <c r="K989" s="35" t="s">
        <v>3355</v>
      </c>
      <c r="L989" s="44"/>
    </row>
    <row r="990" spans="1:12" x14ac:dyDescent="0.25">
      <c r="A990" s="12" t="s">
        <v>1693</v>
      </c>
      <c r="B990" s="13">
        <v>18030</v>
      </c>
      <c r="C990" s="13">
        <v>19067</v>
      </c>
      <c r="D990" s="34">
        <v>1567</v>
      </c>
      <c r="E990" s="34">
        <v>1686</v>
      </c>
      <c r="F990" s="36">
        <v>8269923.7713399995</v>
      </c>
      <c r="G990" s="14">
        <v>4.6569200000000003E-4</v>
      </c>
      <c r="H990" s="15">
        <v>3151196.66</v>
      </c>
      <c r="I990" s="15">
        <v>703.4</v>
      </c>
      <c r="J990" s="13">
        <v>4480</v>
      </c>
      <c r="K990" s="35" t="s">
        <v>3355</v>
      </c>
    </row>
    <row r="991" spans="1:12" x14ac:dyDescent="0.25">
      <c r="A991" s="12" t="s">
        <v>468</v>
      </c>
      <c r="B991" s="13">
        <v>6245</v>
      </c>
      <c r="C991" s="13">
        <v>6245</v>
      </c>
      <c r="D991" s="34">
        <v>694</v>
      </c>
      <c r="E991" s="34">
        <v>660</v>
      </c>
      <c r="F991" s="36">
        <v>11609815.105275</v>
      </c>
      <c r="G991" s="14">
        <v>2.7789233333333301E-4</v>
      </c>
      <c r="H991" s="15" t="s">
        <v>3356</v>
      </c>
      <c r="I991" s="15" t="s">
        <v>3356</v>
      </c>
      <c r="J991" s="13">
        <v>7117</v>
      </c>
      <c r="K991" s="35" t="s">
        <v>3357</v>
      </c>
      <c r="L991" s="44"/>
    </row>
    <row r="992" spans="1:12" x14ac:dyDescent="0.25">
      <c r="A992" s="12" t="s">
        <v>1694</v>
      </c>
      <c r="B992" s="13">
        <v>4568</v>
      </c>
      <c r="C992" s="13">
        <v>4063</v>
      </c>
      <c r="D992" s="34">
        <v>747</v>
      </c>
      <c r="E992" s="34">
        <v>828</v>
      </c>
      <c r="F992" s="36">
        <v>9806736.9263999984</v>
      </c>
      <c r="G992" s="14">
        <v>2.1855999999999999E-4</v>
      </c>
      <c r="H992" s="15">
        <v>1478929.51</v>
      </c>
      <c r="I992" s="15">
        <v>293.14999999999998</v>
      </c>
      <c r="J992" s="13">
        <v>5045</v>
      </c>
      <c r="K992" s="35" t="s">
        <v>3355</v>
      </c>
      <c r="L992" s="44"/>
    </row>
    <row r="993" spans="1:12" x14ac:dyDescent="0.25">
      <c r="A993" s="12" t="s">
        <v>1695</v>
      </c>
      <c r="B993" s="13">
        <v>1634</v>
      </c>
      <c r="C993" s="13">
        <v>1598</v>
      </c>
      <c r="D993" s="34">
        <v>120</v>
      </c>
      <c r="E993" s="34">
        <v>110</v>
      </c>
      <c r="F993" s="36">
        <v>1319357.197862</v>
      </c>
      <c r="G993" s="14">
        <v>4.7933000000000003E-5</v>
      </c>
      <c r="H993" s="15">
        <v>324349.38</v>
      </c>
      <c r="I993" s="15">
        <v>260.94</v>
      </c>
      <c r="J993" s="13">
        <v>1243</v>
      </c>
      <c r="K993" s="35" t="s">
        <v>3355</v>
      </c>
      <c r="L993" s="44"/>
    </row>
    <row r="994" spans="1:12" x14ac:dyDescent="0.25">
      <c r="A994" s="12" t="s">
        <v>1696</v>
      </c>
      <c r="B994" s="13">
        <v>21409</v>
      </c>
      <c r="C994" s="13">
        <v>22633</v>
      </c>
      <c r="D994" s="34">
        <v>1462</v>
      </c>
      <c r="E994" s="34">
        <v>1346</v>
      </c>
      <c r="F994" s="36">
        <v>12131883.069075</v>
      </c>
      <c r="G994" s="14">
        <v>5.73272E-4</v>
      </c>
      <c r="H994" s="15">
        <v>3879154.56</v>
      </c>
      <c r="I994" s="15">
        <v>939.71</v>
      </c>
      <c r="J994" s="13">
        <v>4128</v>
      </c>
      <c r="K994" s="35" t="s">
        <v>3355</v>
      </c>
      <c r="L994" s="44"/>
    </row>
    <row r="995" spans="1:12" x14ac:dyDescent="0.25">
      <c r="A995" s="12" t="s">
        <v>1697</v>
      </c>
      <c r="B995" s="13">
        <v>8472</v>
      </c>
      <c r="C995" s="13">
        <v>11846</v>
      </c>
      <c r="D995" s="34">
        <v>1043</v>
      </c>
      <c r="E995" s="34">
        <v>661</v>
      </c>
      <c r="F995" s="36">
        <v>1096315.36112</v>
      </c>
      <c r="G995" s="14">
        <v>2.09395E-4</v>
      </c>
      <c r="H995" s="15">
        <v>1416914.81</v>
      </c>
      <c r="I995" s="15">
        <v>1314.4</v>
      </c>
      <c r="J995" s="13">
        <v>1078</v>
      </c>
      <c r="K995" s="35" t="s">
        <v>3355</v>
      </c>
      <c r="L995" s="44"/>
    </row>
    <row r="996" spans="1:12" x14ac:dyDescent="0.25">
      <c r="A996" s="12" t="s">
        <v>1698</v>
      </c>
      <c r="B996" s="13">
        <v>14237</v>
      </c>
      <c r="C996" s="13">
        <v>16613</v>
      </c>
      <c r="D996" s="34">
        <v>714</v>
      </c>
      <c r="E996" s="34">
        <v>576</v>
      </c>
      <c r="F996" s="36">
        <v>26263156.986586787</v>
      </c>
      <c r="G996" s="14">
        <v>5.7822899999999998E-4</v>
      </c>
      <c r="H996" s="15">
        <v>3912699.26</v>
      </c>
      <c r="I996" s="15">
        <v>603.35</v>
      </c>
      <c r="J996" s="13">
        <v>6485</v>
      </c>
      <c r="K996" s="35" t="s">
        <v>3355</v>
      </c>
      <c r="L996" s="44"/>
    </row>
    <row r="997" spans="1:12" x14ac:dyDescent="0.25">
      <c r="A997" s="12" t="s">
        <v>1699</v>
      </c>
      <c r="B997" s="13">
        <v>8019</v>
      </c>
      <c r="C997" s="13">
        <v>7944</v>
      </c>
      <c r="D997" s="34">
        <v>873</v>
      </c>
      <c r="E997" s="34">
        <v>1110</v>
      </c>
      <c r="F997" s="36">
        <v>6750251.9783500005</v>
      </c>
      <c r="G997" s="14">
        <v>2.47097E-4</v>
      </c>
      <c r="H997" s="15">
        <v>1672028.33</v>
      </c>
      <c r="I997" s="15">
        <v>491.05</v>
      </c>
      <c r="J997" s="13">
        <v>3405</v>
      </c>
      <c r="K997" s="35" t="s">
        <v>3355</v>
      </c>
      <c r="L997" s="44"/>
    </row>
    <row r="998" spans="1:12" x14ac:dyDescent="0.25">
      <c r="A998" s="12" t="s">
        <v>1700</v>
      </c>
      <c r="B998" s="13">
        <v>3642</v>
      </c>
      <c r="C998" s="13">
        <v>6591</v>
      </c>
      <c r="D998" s="34">
        <v>1618</v>
      </c>
      <c r="E998" s="34">
        <v>1432</v>
      </c>
      <c r="F998" s="36">
        <v>2888509.2173990002</v>
      </c>
      <c r="G998" s="14">
        <v>1.87283E-4</v>
      </c>
      <c r="H998" s="15">
        <v>1267286.19</v>
      </c>
      <c r="I998" s="15">
        <v>448.12</v>
      </c>
      <c r="J998" s="13">
        <v>2828</v>
      </c>
      <c r="K998" s="35" t="s">
        <v>3355</v>
      </c>
    </row>
    <row r="999" spans="1:12" x14ac:dyDescent="0.25">
      <c r="A999" s="12" t="s">
        <v>469</v>
      </c>
      <c r="B999" s="13">
        <v>10512</v>
      </c>
      <c r="C999" s="13">
        <v>7521</v>
      </c>
      <c r="D999" s="34">
        <v>909</v>
      </c>
      <c r="E999" s="34">
        <v>913</v>
      </c>
      <c r="F999" s="36">
        <v>14157121.505536001</v>
      </c>
      <c r="G999" s="14">
        <v>3.6541333333333297E-4</v>
      </c>
      <c r="H999" s="15" t="s">
        <v>3356</v>
      </c>
      <c r="I999" s="15" t="s">
        <v>3356</v>
      </c>
      <c r="J999" s="13">
        <v>7610</v>
      </c>
      <c r="K999" s="35" t="s">
        <v>3357</v>
      </c>
      <c r="L999" s="44"/>
    </row>
    <row r="1000" spans="1:12" x14ac:dyDescent="0.25">
      <c r="A1000" s="12" t="s">
        <v>1701</v>
      </c>
      <c r="B1000" s="13">
        <v>18259</v>
      </c>
      <c r="C1000" s="13">
        <v>11714</v>
      </c>
      <c r="D1000" s="34">
        <v>1045</v>
      </c>
      <c r="E1000" s="34">
        <v>1148</v>
      </c>
      <c r="F1000" s="36">
        <v>8443783.980858</v>
      </c>
      <c r="G1000" s="14">
        <v>3.4164500000000001E-4</v>
      </c>
      <c r="H1000" s="15">
        <v>2311806.7400000002</v>
      </c>
      <c r="I1000" s="15">
        <v>335.88</v>
      </c>
      <c r="J1000" s="13">
        <v>6883</v>
      </c>
      <c r="K1000" s="35" t="s">
        <v>3355</v>
      </c>
      <c r="L1000" s="44"/>
    </row>
    <row r="1001" spans="1:12" x14ac:dyDescent="0.25">
      <c r="A1001" s="12" t="s">
        <v>1702</v>
      </c>
      <c r="B1001" s="13">
        <v>3123</v>
      </c>
      <c r="C1001" s="13">
        <v>3337</v>
      </c>
      <c r="D1001" s="34">
        <v>303</v>
      </c>
      <c r="E1001" s="34">
        <v>294</v>
      </c>
      <c r="F1001" s="36">
        <v>2351989.2649679999</v>
      </c>
      <c r="G1001" s="14">
        <v>9.3284999999999999E-5</v>
      </c>
      <c r="H1001" s="15">
        <v>631229.75</v>
      </c>
      <c r="I1001" s="15">
        <v>394.52</v>
      </c>
      <c r="J1001" s="13">
        <v>1600</v>
      </c>
      <c r="K1001" s="35" t="s">
        <v>3355</v>
      </c>
      <c r="L1001" s="44"/>
    </row>
    <row r="1002" spans="1:12" x14ac:dyDescent="0.25">
      <c r="A1002" s="12" t="s">
        <v>1703</v>
      </c>
      <c r="B1002" s="13">
        <v>30250</v>
      </c>
      <c r="C1002" s="13">
        <v>33539</v>
      </c>
      <c r="D1002" s="34">
        <v>2444</v>
      </c>
      <c r="E1002" s="34">
        <v>2375</v>
      </c>
      <c r="F1002" s="36">
        <v>13374537.230768001</v>
      </c>
      <c r="G1002" s="14">
        <v>7.8279399999999996E-4</v>
      </c>
      <c r="H1002" s="15">
        <v>5296925.8899999997</v>
      </c>
      <c r="I1002" s="15">
        <v>723.92</v>
      </c>
      <c r="J1002" s="13">
        <v>7317</v>
      </c>
      <c r="K1002" s="35" t="s">
        <v>3355</v>
      </c>
      <c r="L1002" s="44"/>
    </row>
    <row r="1003" spans="1:12" x14ac:dyDescent="0.25">
      <c r="A1003" s="12" t="s">
        <v>1704</v>
      </c>
      <c r="B1003" s="13">
        <v>13091</v>
      </c>
      <c r="C1003" s="13">
        <v>11868</v>
      </c>
      <c r="D1003" s="34">
        <v>1623</v>
      </c>
      <c r="E1003" s="34">
        <v>1579</v>
      </c>
      <c r="F1003" s="36">
        <v>4000525.2068670001</v>
      </c>
      <c r="G1003" s="14">
        <v>3.0163E-4</v>
      </c>
      <c r="H1003" s="15">
        <v>2041036.02</v>
      </c>
      <c r="I1003" s="15">
        <v>411.41</v>
      </c>
      <c r="J1003" s="13">
        <v>4961</v>
      </c>
      <c r="K1003" s="35" t="s">
        <v>3355</v>
      </c>
      <c r="L1003" s="44"/>
    </row>
    <row r="1004" spans="1:12" x14ac:dyDescent="0.25">
      <c r="A1004" s="12" t="s">
        <v>1705</v>
      </c>
      <c r="B1004" s="13">
        <v>44430</v>
      </c>
      <c r="C1004" s="13">
        <v>44172</v>
      </c>
      <c r="D1004" s="34">
        <v>5191</v>
      </c>
      <c r="E1004" s="34">
        <v>4569</v>
      </c>
      <c r="F1004" s="36">
        <v>29456377.578990001</v>
      </c>
      <c r="G1004" s="14">
        <v>1.2569040000000001E-3</v>
      </c>
      <c r="H1004" s="15">
        <v>8505083.6500000004</v>
      </c>
      <c r="I1004" s="15">
        <v>749.21</v>
      </c>
      <c r="J1004" s="13">
        <v>11352</v>
      </c>
      <c r="K1004" s="35" t="s">
        <v>3355</v>
      </c>
      <c r="L1004" s="44"/>
    </row>
    <row r="1005" spans="1:12" x14ac:dyDescent="0.25">
      <c r="A1005" s="12" t="s">
        <v>1706</v>
      </c>
      <c r="B1005" s="13">
        <v>2687</v>
      </c>
      <c r="C1005" s="13">
        <v>2599</v>
      </c>
      <c r="D1005" s="34">
        <v>170</v>
      </c>
      <c r="E1005" s="34">
        <v>344</v>
      </c>
      <c r="F1005" s="36">
        <v>4238539.6000840003</v>
      </c>
      <c r="G1005" s="14">
        <v>1.06808E-4</v>
      </c>
      <c r="H1005" s="15">
        <v>722740.17</v>
      </c>
      <c r="I1005" s="15">
        <v>348.98</v>
      </c>
      <c r="J1005" s="13">
        <v>2071</v>
      </c>
      <c r="K1005" s="35" t="s">
        <v>3355</v>
      </c>
      <c r="L1005" s="44"/>
    </row>
    <row r="1006" spans="1:12" x14ac:dyDescent="0.25">
      <c r="A1006" s="12" t="s">
        <v>1707</v>
      </c>
      <c r="B1006" s="13">
        <v>8641</v>
      </c>
      <c r="C1006" s="13">
        <v>7601</v>
      </c>
      <c r="D1006" s="34">
        <v>525</v>
      </c>
      <c r="E1006" s="34">
        <v>473</v>
      </c>
      <c r="F1006" s="36">
        <v>9875850.4973750003</v>
      </c>
      <c r="G1006" s="14">
        <v>2.8173E-4</v>
      </c>
      <c r="H1006" s="15">
        <v>1906384.02</v>
      </c>
      <c r="I1006" s="15">
        <v>333.63</v>
      </c>
      <c r="J1006" s="13">
        <v>5714</v>
      </c>
      <c r="K1006" s="35" t="s">
        <v>3355</v>
      </c>
      <c r="L1006" s="44"/>
    </row>
    <row r="1007" spans="1:12" x14ac:dyDescent="0.25">
      <c r="A1007" s="12" t="s">
        <v>1708</v>
      </c>
      <c r="B1007" s="13">
        <v>5138</v>
      </c>
      <c r="C1007" s="13">
        <v>4837</v>
      </c>
      <c r="D1007" s="34">
        <v>313</v>
      </c>
      <c r="E1007" s="34">
        <v>314</v>
      </c>
      <c r="F1007" s="36">
        <v>1993862.6334990002</v>
      </c>
      <c r="G1007" s="14">
        <v>1.1992100000000001E-4</v>
      </c>
      <c r="H1007" s="15">
        <v>811469.96</v>
      </c>
      <c r="I1007" s="15">
        <v>374.81</v>
      </c>
      <c r="J1007" s="13">
        <v>2165</v>
      </c>
      <c r="K1007" s="35" t="s">
        <v>3355</v>
      </c>
      <c r="L1007" s="44"/>
    </row>
    <row r="1008" spans="1:12" x14ac:dyDescent="0.25">
      <c r="A1008" s="12" t="s">
        <v>1709</v>
      </c>
      <c r="B1008" s="13">
        <v>27342</v>
      </c>
      <c r="C1008" s="13">
        <v>18020</v>
      </c>
      <c r="D1008" s="34">
        <v>703</v>
      </c>
      <c r="E1008" s="34">
        <v>985</v>
      </c>
      <c r="F1008" s="36">
        <v>9892599.9667199999</v>
      </c>
      <c r="G1008" s="14">
        <v>4.65704E-4</v>
      </c>
      <c r="H1008" s="15">
        <v>3151274.04</v>
      </c>
      <c r="I1008" s="15">
        <v>613.69000000000005</v>
      </c>
      <c r="J1008" s="13">
        <v>5135</v>
      </c>
      <c r="K1008" s="35" t="s">
        <v>3355</v>
      </c>
    </row>
    <row r="1009" spans="1:12" x14ac:dyDescent="0.25">
      <c r="A1009" s="12" t="s">
        <v>470</v>
      </c>
      <c r="B1009" s="13">
        <v>1904</v>
      </c>
      <c r="C1009" s="13">
        <v>1462</v>
      </c>
      <c r="D1009" s="34">
        <v>155</v>
      </c>
      <c r="E1009" s="34">
        <v>198</v>
      </c>
      <c r="F1009" s="36">
        <v>3739675.7267280007</v>
      </c>
      <c r="G1009" s="14">
        <v>8.2840333333333293E-5</v>
      </c>
      <c r="H1009" s="15" t="s">
        <v>3356</v>
      </c>
      <c r="I1009" s="15" t="s">
        <v>3356</v>
      </c>
      <c r="J1009" s="13">
        <v>4059</v>
      </c>
      <c r="K1009" s="35" t="s">
        <v>3357</v>
      </c>
      <c r="L1009" s="44"/>
    </row>
    <row r="1010" spans="1:12" x14ac:dyDescent="0.25">
      <c r="A1010" s="12" t="s">
        <v>1710</v>
      </c>
      <c r="B1010" s="13">
        <v>9747</v>
      </c>
      <c r="C1010" s="13">
        <v>9058</v>
      </c>
      <c r="D1010" s="34">
        <v>898</v>
      </c>
      <c r="E1010" s="34">
        <v>709</v>
      </c>
      <c r="F1010" s="36">
        <v>3281218.9596170001</v>
      </c>
      <c r="G1010" s="14">
        <v>2.23608E-4</v>
      </c>
      <c r="H1010" s="15">
        <v>1513087.31</v>
      </c>
      <c r="I1010" s="15">
        <v>1098.03</v>
      </c>
      <c r="J1010" s="13">
        <v>1378</v>
      </c>
      <c r="K1010" s="35" t="s">
        <v>3355</v>
      </c>
      <c r="L1010" s="44"/>
    </row>
    <row r="1011" spans="1:12" x14ac:dyDescent="0.25">
      <c r="A1011" s="12" t="s">
        <v>1711</v>
      </c>
      <c r="B1011" s="13">
        <v>523</v>
      </c>
      <c r="C1011" s="13">
        <v>451</v>
      </c>
      <c r="D1011" s="34">
        <v>128</v>
      </c>
      <c r="E1011" s="34">
        <v>168</v>
      </c>
      <c r="F1011" s="36">
        <v>506869.05818700005</v>
      </c>
      <c r="G1011" s="14">
        <v>1.7875000000000001E-5</v>
      </c>
      <c r="H1011" s="15">
        <v>120951.78</v>
      </c>
      <c r="I1011" s="15">
        <v>199.26</v>
      </c>
      <c r="J1011" s="13">
        <v>607</v>
      </c>
      <c r="K1011" s="35" t="s">
        <v>3355</v>
      </c>
      <c r="L1011" s="44"/>
    </row>
    <row r="1012" spans="1:12" x14ac:dyDescent="0.25">
      <c r="A1012" s="12" t="s">
        <v>1712</v>
      </c>
      <c r="B1012" s="13">
        <v>2353</v>
      </c>
      <c r="C1012" s="13">
        <v>3193</v>
      </c>
      <c r="D1012" s="34">
        <v>117</v>
      </c>
      <c r="E1012" s="34">
        <v>88</v>
      </c>
      <c r="F1012" s="36">
        <v>16241611.591283999</v>
      </c>
      <c r="G1012" s="14">
        <v>2.6318799999999997E-4</v>
      </c>
      <c r="H1012" s="15">
        <v>1780912.91</v>
      </c>
      <c r="I1012" s="15">
        <v>12453.93</v>
      </c>
      <c r="J1012" s="13">
        <v>143</v>
      </c>
      <c r="K1012" s="35" t="s">
        <v>3355</v>
      </c>
      <c r="L1012" s="44"/>
    </row>
    <row r="1013" spans="1:12" x14ac:dyDescent="0.25">
      <c r="A1013" s="12" t="s">
        <v>1713</v>
      </c>
      <c r="B1013" s="13">
        <v>6015</v>
      </c>
      <c r="C1013" s="13">
        <v>6016</v>
      </c>
      <c r="D1013" s="34">
        <v>361</v>
      </c>
      <c r="E1013" s="34">
        <v>333</v>
      </c>
      <c r="F1013" s="36">
        <v>4164449.0922920001</v>
      </c>
      <c r="G1013" s="14">
        <v>1.6708200000000001E-4</v>
      </c>
      <c r="H1013" s="15">
        <v>1130591.19</v>
      </c>
      <c r="I1013" s="15">
        <v>653.52</v>
      </c>
      <c r="J1013" s="13">
        <v>1730</v>
      </c>
      <c r="K1013" s="35" t="s">
        <v>3355</v>
      </c>
      <c r="L1013" s="44"/>
    </row>
    <row r="1014" spans="1:12" x14ac:dyDescent="0.25">
      <c r="A1014" s="12" t="s">
        <v>1714</v>
      </c>
      <c r="B1014" s="13">
        <v>1505</v>
      </c>
      <c r="C1014" s="13">
        <v>1313</v>
      </c>
      <c r="D1014" s="34">
        <v>159</v>
      </c>
      <c r="E1014" s="34">
        <v>103</v>
      </c>
      <c r="F1014" s="36">
        <v>4781796.6510419995</v>
      </c>
      <c r="G1014" s="14">
        <v>8.9778999999999995E-5</v>
      </c>
      <c r="H1014" s="15">
        <v>607510.27</v>
      </c>
      <c r="I1014" s="15">
        <v>761.29</v>
      </c>
      <c r="J1014" s="13">
        <v>798</v>
      </c>
      <c r="K1014" s="35" t="s">
        <v>3355</v>
      </c>
      <c r="L1014" s="44"/>
    </row>
    <row r="1015" spans="1:12" x14ac:dyDescent="0.25">
      <c r="A1015" s="12" t="s">
        <v>1715</v>
      </c>
      <c r="B1015" s="13">
        <v>27331</v>
      </c>
      <c r="C1015" s="13">
        <v>26910</v>
      </c>
      <c r="D1015" s="34">
        <v>4351</v>
      </c>
      <c r="E1015" s="34">
        <v>4854</v>
      </c>
      <c r="F1015" s="36">
        <v>20832134.911389001</v>
      </c>
      <c r="G1015" s="14">
        <v>8.3398700000000001E-4</v>
      </c>
      <c r="H1015" s="15">
        <v>5643334.2599999998</v>
      </c>
      <c r="I1015" s="15">
        <v>900.48</v>
      </c>
      <c r="J1015" s="13">
        <v>6267</v>
      </c>
      <c r="K1015" s="35" t="s">
        <v>3355</v>
      </c>
      <c r="L1015" s="44"/>
    </row>
    <row r="1016" spans="1:12" x14ac:dyDescent="0.25">
      <c r="A1016" s="12" t="s">
        <v>1716</v>
      </c>
      <c r="B1016" s="13">
        <v>8619</v>
      </c>
      <c r="C1016" s="13">
        <v>6447</v>
      </c>
      <c r="D1016" s="34">
        <v>1524</v>
      </c>
      <c r="E1016" s="34">
        <v>1668</v>
      </c>
      <c r="F1016" s="36">
        <v>2589540.8715420002</v>
      </c>
      <c r="G1016" s="14">
        <v>1.9555000000000001E-4</v>
      </c>
      <c r="H1016" s="15">
        <v>1323228.03</v>
      </c>
      <c r="I1016" s="15">
        <v>515.47</v>
      </c>
      <c r="J1016" s="13">
        <v>2567</v>
      </c>
      <c r="K1016" s="35" t="s">
        <v>3355</v>
      </c>
      <c r="L1016" s="44"/>
    </row>
    <row r="1017" spans="1:12" x14ac:dyDescent="0.25">
      <c r="A1017" s="12" t="s">
        <v>1717</v>
      </c>
      <c r="B1017" s="13">
        <v>3322</v>
      </c>
      <c r="C1017" s="13">
        <v>2952</v>
      </c>
      <c r="D1017" s="34">
        <v>228</v>
      </c>
      <c r="E1017" s="34">
        <v>158</v>
      </c>
      <c r="F1017" s="36">
        <v>7817293.3363500005</v>
      </c>
      <c r="G1017" s="14">
        <v>1.6115300000000001E-4</v>
      </c>
      <c r="H1017" s="15">
        <v>1090471.01</v>
      </c>
      <c r="I1017" s="15">
        <v>569.14</v>
      </c>
      <c r="J1017" s="13">
        <v>1916</v>
      </c>
      <c r="K1017" s="35" t="s">
        <v>3355</v>
      </c>
      <c r="L1017" s="44"/>
    </row>
    <row r="1018" spans="1:12" x14ac:dyDescent="0.25">
      <c r="A1018" s="12" t="s">
        <v>1718</v>
      </c>
      <c r="B1018" s="13">
        <v>4435</v>
      </c>
      <c r="C1018" s="13">
        <v>4047</v>
      </c>
      <c r="D1018" s="34">
        <v>422</v>
      </c>
      <c r="E1018" s="34">
        <v>308</v>
      </c>
      <c r="F1018" s="36">
        <v>5737541.3229970001</v>
      </c>
      <c r="G1018" s="14">
        <v>1.56563E-4</v>
      </c>
      <c r="H1018" s="15">
        <v>1059412.06</v>
      </c>
      <c r="I1018" s="15">
        <v>507.62</v>
      </c>
      <c r="J1018" s="13">
        <v>2087</v>
      </c>
      <c r="K1018" s="35" t="s">
        <v>3355</v>
      </c>
      <c r="L1018" s="44"/>
    </row>
    <row r="1019" spans="1:12" x14ac:dyDescent="0.25">
      <c r="A1019" s="12" t="s">
        <v>1719</v>
      </c>
      <c r="B1019" s="13">
        <v>3303</v>
      </c>
      <c r="C1019" s="13">
        <v>3451</v>
      </c>
      <c r="D1019" s="34">
        <v>547</v>
      </c>
      <c r="E1019" s="34">
        <v>489</v>
      </c>
      <c r="F1019" s="36">
        <v>5087165.6464320002</v>
      </c>
      <c r="G1019" s="14">
        <v>1.3545899999999999E-4</v>
      </c>
      <c r="H1019" s="15">
        <v>916611.19</v>
      </c>
      <c r="I1019" s="15">
        <v>488.34</v>
      </c>
      <c r="J1019" s="13">
        <v>1877</v>
      </c>
      <c r="K1019" s="35" t="s">
        <v>3355</v>
      </c>
      <c r="L1019" s="44"/>
    </row>
    <row r="1020" spans="1:12" x14ac:dyDescent="0.25">
      <c r="A1020" s="12" t="s">
        <v>1720</v>
      </c>
      <c r="B1020" s="13">
        <v>10164</v>
      </c>
      <c r="C1020" s="13">
        <v>9157</v>
      </c>
      <c r="D1020" s="34">
        <v>1643</v>
      </c>
      <c r="E1020" s="34">
        <v>1888</v>
      </c>
      <c r="F1020" s="36">
        <v>7589862.1172000002</v>
      </c>
      <c r="G1020" s="14">
        <v>3.0179099999999998E-4</v>
      </c>
      <c r="H1020" s="15">
        <v>2042126.12</v>
      </c>
      <c r="I1020" s="15">
        <v>854.45</v>
      </c>
      <c r="J1020" s="13">
        <v>2390</v>
      </c>
      <c r="K1020" s="35" t="s">
        <v>3355</v>
      </c>
      <c r="L1020" s="44"/>
    </row>
    <row r="1021" spans="1:12" x14ac:dyDescent="0.25">
      <c r="A1021" s="12" t="s">
        <v>1721</v>
      </c>
      <c r="B1021" s="13">
        <v>9761</v>
      </c>
      <c r="C1021" s="13">
        <v>9765</v>
      </c>
      <c r="D1021" s="34">
        <v>1906</v>
      </c>
      <c r="E1021" s="34">
        <v>1695</v>
      </c>
      <c r="F1021" s="36">
        <v>12977468.983999999</v>
      </c>
      <c r="G1021" s="14">
        <v>3.7438800000000002E-4</v>
      </c>
      <c r="H1021" s="15">
        <v>2533371.6800000002</v>
      </c>
      <c r="I1021" s="15">
        <v>612.97</v>
      </c>
      <c r="J1021" s="13">
        <v>4133</v>
      </c>
      <c r="K1021" s="35" t="s">
        <v>3355</v>
      </c>
      <c r="L1021" s="44"/>
    </row>
    <row r="1022" spans="1:12" x14ac:dyDescent="0.25">
      <c r="A1022" s="12" t="s">
        <v>1722</v>
      </c>
      <c r="B1022" s="13">
        <v>5435</v>
      </c>
      <c r="C1022" s="13">
        <v>4113</v>
      </c>
      <c r="D1022" s="34">
        <v>412</v>
      </c>
      <c r="E1022" s="34">
        <v>384</v>
      </c>
      <c r="F1022" s="36">
        <v>3428959.1277979999</v>
      </c>
      <c r="G1022" s="14">
        <v>1.3656200000000001E-4</v>
      </c>
      <c r="H1022" s="15">
        <v>924074.9</v>
      </c>
      <c r="I1022" s="15">
        <v>453.64</v>
      </c>
      <c r="J1022" s="13">
        <v>2037</v>
      </c>
      <c r="K1022" s="35" t="s">
        <v>3355</v>
      </c>
      <c r="L1022" s="44"/>
    </row>
    <row r="1023" spans="1:12" x14ac:dyDescent="0.25">
      <c r="A1023" s="12" t="s">
        <v>1723</v>
      </c>
      <c r="B1023" s="13">
        <v>4820</v>
      </c>
      <c r="C1023" s="13">
        <v>4710</v>
      </c>
      <c r="D1023" s="34">
        <v>786</v>
      </c>
      <c r="E1023" s="34">
        <v>577</v>
      </c>
      <c r="F1023" s="36">
        <v>8387925.0183840021</v>
      </c>
      <c r="G1023" s="14">
        <v>2.0620600000000001E-4</v>
      </c>
      <c r="H1023" s="15">
        <v>1395331.52</v>
      </c>
      <c r="I1023" s="15">
        <v>687.69</v>
      </c>
      <c r="J1023" s="13">
        <v>2029</v>
      </c>
      <c r="K1023" s="35" t="s">
        <v>3355</v>
      </c>
      <c r="L1023" s="44"/>
    </row>
    <row r="1024" spans="1:12" x14ac:dyDescent="0.25">
      <c r="A1024" s="12" t="s">
        <v>1724</v>
      </c>
      <c r="B1024" s="13">
        <v>10819</v>
      </c>
      <c r="C1024" s="13">
        <v>10606</v>
      </c>
      <c r="D1024" s="34">
        <v>1586</v>
      </c>
      <c r="E1024" s="34">
        <v>1262</v>
      </c>
      <c r="F1024" s="36">
        <v>9697874.2230810001</v>
      </c>
      <c r="G1024" s="14">
        <v>3.4193100000000002E-4</v>
      </c>
      <c r="H1024" s="15">
        <v>2313743.4300000002</v>
      </c>
      <c r="I1024" s="15">
        <v>455.82</v>
      </c>
      <c r="J1024" s="13">
        <v>5076</v>
      </c>
      <c r="K1024" s="35" t="s">
        <v>3355</v>
      </c>
      <c r="L1024" s="44"/>
    </row>
    <row r="1025" spans="1:12" x14ac:dyDescent="0.25">
      <c r="A1025" s="12" t="s">
        <v>1725</v>
      </c>
      <c r="B1025" s="13">
        <v>5027</v>
      </c>
      <c r="C1025" s="13">
        <v>4647</v>
      </c>
      <c r="D1025" s="34">
        <v>424</v>
      </c>
      <c r="E1025" s="34">
        <v>606</v>
      </c>
      <c r="F1025" s="36">
        <v>6196218.182395</v>
      </c>
      <c r="G1025" s="14">
        <v>1.7575199999999999E-4</v>
      </c>
      <c r="H1025" s="15">
        <v>1189259.74</v>
      </c>
      <c r="I1025" s="15">
        <v>451.68</v>
      </c>
      <c r="J1025" s="13">
        <v>2633</v>
      </c>
      <c r="K1025" s="35" t="s">
        <v>3355</v>
      </c>
      <c r="L1025" s="44"/>
    </row>
    <row r="1026" spans="1:12" x14ac:dyDescent="0.25">
      <c r="A1026" s="12" t="s">
        <v>1726</v>
      </c>
      <c r="B1026" s="13">
        <v>16942</v>
      </c>
      <c r="C1026" s="13">
        <v>16914</v>
      </c>
      <c r="D1026" s="34">
        <v>2138</v>
      </c>
      <c r="E1026" s="34">
        <v>2286</v>
      </c>
      <c r="F1026" s="36">
        <v>10330089.276348</v>
      </c>
      <c r="G1026" s="14">
        <v>4.7431799999999999E-4</v>
      </c>
      <c r="H1026" s="15">
        <v>3209564.56</v>
      </c>
      <c r="I1026" s="15">
        <v>542.79999999999995</v>
      </c>
      <c r="J1026" s="13">
        <v>5913</v>
      </c>
      <c r="K1026" s="35" t="s">
        <v>3355</v>
      </c>
      <c r="L1026" s="44"/>
    </row>
    <row r="1027" spans="1:12" x14ac:dyDescent="0.25">
      <c r="A1027" s="12" t="s">
        <v>1727</v>
      </c>
      <c r="B1027" s="13">
        <v>10133</v>
      </c>
      <c r="C1027" s="13">
        <v>10113</v>
      </c>
      <c r="D1027" s="34">
        <v>1123</v>
      </c>
      <c r="E1027" s="34">
        <v>1138</v>
      </c>
      <c r="F1027" s="36">
        <v>11016650.858379999</v>
      </c>
      <c r="G1027" s="14">
        <v>3.43245E-4</v>
      </c>
      <c r="H1027" s="15">
        <v>2322632.63</v>
      </c>
      <c r="I1027" s="15">
        <v>543.30999999999995</v>
      </c>
      <c r="J1027" s="13">
        <v>4275</v>
      </c>
      <c r="K1027" s="35" t="s">
        <v>3355</v>
      </c>
      <c r="L1027" s="44"/>
    </row>
    <row r="1028" spans="1:12" x14ac:dyDescent="0.25">
      <c r="A1028" s="12" t="s">
        <v>1728</v>
      </c>
      <c r="B1028" s="13">
        <v>29064</v>
      </c>
      <c r="C1028" s="13">
        <v>29423</v>
      </c>
      <c r="D1028" s="34">
        <v>2969</v>
      </c>
      <c r="E1028" s="34">
        <v>2528</v>
      </c>
      <c r="F1028" s="36">
        <v>27821964.248921998</v>
      </c>
      <c r="G1028" s="14">
        <v>9.3009400000000002E-4</v>
      </c>
      <c r="H1028" s="15">
        <v>6293662.6799999997</v>
      </c>
      <c r="I1028" s="15">
        <v>826.37</v>
      </c>
      <c r="J1028" s="13">
        <v>7616</v>
      </c>
      <c r="K1028" s="35" t="s">
        <v>3355</v>
      </c>
    </row>
    <row r="1029" spans="1:12" x14ac:dyDescent="0.25">
      <c r="A1029" s="12" t="s">
        <v>471</v>
      </c>
      <c r="B1029" s="13">
        <v>109</v>
      </c>
      <c r="C1029" s="13">
        <v>0</v>
      </c>
      <c r="D1029" s="34">
        <v>51</v>
      </c>
      <c r="E1029" s="34">
        <v>76</v>
      </c>
      <c r="F1029" s="36">
        <v>2450600.7731920001</v>
      </c>
      <c r="G1029" s="14">
        <v>3.5930000000000003E-5</v>
      </c>
      <c r="H1029" s="15" t="s">
        <v>3356</v>
      </c>
      <c r="I1029" s="15" t="s">
        <v>3356</v>
      </c>
      <c r="J1029" s="13">
        <v>625</v>
      </c>
      <c r="K1029" s="35" t="s">
        <v>3357</v>
      </c>
      <c r="L1029" s="44"/>
    </row>
    <row r="1030" spans="1:12" x14ac:dyDescent="0.25">
      <c r="A1030" s="12" t="s">
        <v>1729</v>
      </c>
      <c r="B1030" s="13">
        <v>14710</v>
      </c>
      <c r="C1030" s="13">
        <v>12748</v>
      </c>
      <c r="D1030" s="34">
        <v>1552</v>
      </c>
      <c r="E1030" s="34">
        <v>1806</v>
      </c>
      <c r="F1030" s="36">
        <v>5559554.6554019991</v>
      </c>
      <c r="G1030" s="14">
        <v>4.9062800000000001E-4</v>
      </c>
      <c r="H1030" s="15">
        <v>3319928.28</v>
      </c>
      <c r="I1030" s="15">
        <v>507.4</v>
      </c>
      <c r="J1030" s="13">
        <v>6543</v>
      </c>
      <c r="K1030" s="35" t="s">
        <v>3355</v>
      </c>
      <c r="L1030" s="44"/>
    </row>
    <row r="1031" spans="1:12" x14ac:dyDescent="0.25">
      <c r="A1031" s="12" t="s">
        <v>1730</v>
      </c>
      <c r="B1031" s="13">
        <v>35746</v>
      </c>
      <c r="C1031" s="13">
        <v>36123</v>
      </c>
      <c r="D1031" s="34">
        <v>2607</v>
      </c>
      <c r="E1031" s="34">
        <v>2284</v>
      </c>
      <c r="F1031" s="36">
        <v>158709484.44919601</v>
      </c>
      <c r="G1031" s="14">
        <v>2.7540519999999999E-3</v>
      </c>
      <c r="H1031" s="15">
        <v>18635830.68</v>
      </c>
      <c r="I1031" s="15">
        <v>6272.58</v>
      </c>
      <c r="J1031" s="13">
        <v>2971</v>
      </c>
      <c r="K1031" s="35" t="s">
        <v>3355</v>
      </c>
      <c r="L1031" s="44"/>
    </row>
    <row r="1032" spans="1:12" x14ac:dyDescent="0.25">
      <c r="A1032" s="12" t="s">
        <v>1731</v>
      </c>
      <c r="B1032" s="13">
        <v>4217</v>
      </c>
      <c r="C1032" s="13">
        <v>4217</v>
      </c>
      <c r="D1032" s="34">
        <v>256</v>
      </c>
      <c r="E1032" s="34">
        <v>250</v>
      </c>
      <c r="F1032" s="36">
        <v>9707610.975455001</v>
      </c>
      <c r="G1032" s="14">
        <v>2.06026E-4</v>
      </c>
      <c r="H1032" s="15">
        <v>1394112.31</v>
      </c>
      <c r="I1032" s="15">
        <v>760.15</v>
      </c>
      <c r="J1032" s="13">
        <v>1834</v>
      </c>
      <c r="K1032" s="35" t="s">
        <v>3355</v>
      </c>
      <c r="L1032" s="44"/>
    </row>
    <row r="1033" spans="1:12" x14ac:dyDescent="0.25">
      <c r="A1033" s="12" t="s">
        <v>1732</v>
      </c>
      <c r="B1033" s="13">
        <v>1928</v>
      </c>
      <c r="C1033" s="13">
        <v>1832</v>
      </c>
      <c r="D1033" s="34">
        <v>190</v>
      </c>
      <c r="E1033" s="34">
        <v>209</v>
      </c>
      <c r="F1033" s="36">
        <v>2780425.6788590001</v>
      </c>
      <c r="G1033" s="14">
        <v>7.3165999999999997E-5</v>
      </c>
      <c r="H1033" s="15">
        <v>495092.99</v>
      </c>
      <c r="I1033" s="15">
        <v>499.09</v>
      </c>
      <c r="J1033" s="13">
        <v>992</v>
      </c>
      <c r="K1033" s="35" t="s">
        <v>3355</v>
      </c>
      <c r="L1033" s="44"/>
    </row>
    <row r="1034" spans="1:12" x14ac:dyDescent="0.25">
      <c r="A1034" s="12" t="s">
        <v>1733</v>
      </c>
      <c r="B1034" s="13">
        <v>6569</v>
      </c>
      <c r="C1034" s="13">
        <v>5919</v>
      </c>
      <c r="D1034" s="34">
        <v>1215</v>
      </c>
      <c r="E1034" s="34">
        <v>1388</v>
      </c>
      <c r="F1034" s="36">
        <v>5750862.2603360005</v>
      </c>
      <c r="G1034" s="14">
        <v>2.08951E-4</v>
      </c>
      <c r="H1034" s="15">
        <v>1413907.34</v>
      </c>
      <c r="I1034" s="15">
        <v>287.44</v>
      </c>
      <c r="J1034" s="13">
        <v>4919</v>
      </c>
      <c r="K1034" s="35" t="s">
        <v>3355</v>
      </c>
      <c r="L1034" s="44"/>
    </row>
    <row r="1035" spans="1:12" x14ac:dyDescent="0.25">
      <c r="A1035" s="12" t="s">
        <v>1734</v>
      </c>
      <c r="B1035" s="13">
        <v>7917</v>
      </c>
      <c r="C1035" s="13">
        <v>8846</v>
      </c>
      <c r="D1035" s="34">
        <v>884</v>
      </c>
      <c r="E1035" s="34">
        <v>1071</v>
      </c>
      <c r="F1035" s="36">
        <v>9733536.4173339996</v>
      </c>
      <c r="G1035" s="14">
        <v>2.9289499999999999E-4</v>
      </c>
      <c r="H1035" s="15">
        <v>1981931.24</v>
      </c>
      <c r="I1035" s="15">
        <v>378.96</v>
      </c>
      <c r="J1035" s="13">
        <v>5230</v>
      </c>
      <c r="K1035" s="35" t="s">
        <v>3355</v>
      </c>
      <c r="L1035" s="44"/>
    </row>
    <row r="1036" spans="1:12" x14ac:dyDescent="0.25">
      <c r="A1036" s="12" t="s">
        <v>1735</v>
      </c>
      <c r="B1036" s="13">
        <v>1322</v>
      </c>
      <c r="C1036" s="13">
        <v>1212</v>
      </c>
      <c r="D1036" s="34">
        <v>85</v>
      </c>
      <c r="E1036" s="34">
        <v>183</v>
      </c>
      <c r="F1036" s="36">
        <v>5150663.1282359995</v>
      </c>
      <c r="G1036" s="14">
        <v>9.2126999999999994E-5</v>
      </c>
      <c r="H1036" s="15">
        <v>623395.94999999995</v>
      </c>
      <c r="I1036" s="15">
        <v>544.45000000000005</v>
      </c>
      <c r="J1036" s="13">
        <v>1145</v>
      </c>
      <c r="K1036" s="35" t="s">
        <v>3355</v>
      </c>
    </row>
    <row r="1037" spans="1:12" x14ac:dyDescent="0.25">
      <c r="A1037" s="12" t="s">
        <v>472</v>
      </c>
      <c r="B1037" s="13">
        <v>1094</v>
      </c>
      <c r="C1037" s="13">
        <v>479</v>
      </c>
      <c r="D1037" s="34">
        <v>78</v>
      </c>
      <c r="E1037" s="34">
        <v>7</v>
      </c>
      <c r="F1037" s="36">
        <v>0</v>
      </c>
      <c r="G1037" s="14">
        <v>2.2322000000000001E-5</v>
      </c>
      <c r="H1037" s="15" t="s">
        <v>3356</v>
      </c>
      <c r="I1037" s="15" t="s">
        <v>3356</v>
      </c>
      <c r="J1037" s="13">
        <v>136</v>
      </c>
      <c r="K1037" s="35" t="s">
        <v>3357</v>
      </c>
      <c r="L1037" s="44"/>
    </row>
    <row r="1038" spans="1:12" x14ac:dyDescent="0.25">
      <c r="A1038" s="12" t="s">
        <v>1736</v>
      </c>
      <c r="B1038" s="13">
        <v>2906</v>
      </c>
      <c r="C1038" s="13">
        <v>3295</v>
      </c>
      <c r="D1038" s="34">
        <v>846</v>
      </c>
      <c r="E1038" s="34">
        <v>892</v>
      </c>
      <c r="F1038" s="36">
        <v>9612844.9367709998</v>
      </c>
      <c r="G1038" s="14">
        <v>1.9593200000000001E-4</v>
      </c>
      <c r="H1038" s="15">
        <v>1325808.95</v>
      </c>
      <c r="I1038" s="15">
        <v>427.68</v>
      </c>
      <c r="J1038" s="13">
        <v>3100</v>
      </c>
      <c r="K1038" s="35" t="s">
        <v>3355</v>
      </c>
      <c r="L1038" s="44"/>
    </row>
    <row r="1039" spans="1:12" x14ac:dyDescent="0.25">
      <c r="A1039" s="12" t="s">
        <v>1737</v>
      </c>
      <c r="B1039" s="13">
        <v>8123</v>
      </c>
      <c r="C1039" s="13">
        <v>8668</v>
      </c>
      <c r="D1039" s="34">
        <v>2011</v>
      </c>
      <c r="E1039" s="34">
        <v>1529</v>
      </c>
      <c r="F1039" s="36">
        <v>8531190.91285</v>
      </c>
      <c r="G1039" s="14">
        <v>2.9151999999999997E-4</v>
      </c>
      <c r="H1039" s="15">
        <v>1972625.53</v>
      </c>
      <c r="I1039" s="15">
        <v>316.38</v>
      </c>
      <c r="J1039" s="13">
        <v>6235</v>
      </c>
      <c r="K1039" s="35" t="s">
        <v>3355</v>
      </c>
      <c r="L1039" s="44"/>
    </row>
    <row r="1040" spans="1:12" x14ac:dyDescent="0.25">
      <c r="A1040" s="12" t="s">
        <v>1738</v>
      </c>
      <c r="B1040" s="13">
        <v>1534</v>
      </c>
      <c r="C1040" s="13">
        <v>1699</v>
      </c>
      <c r="D1040" s="34">
        <v>128</v>
      </c>
      <c r="E1040" s="34">
        <v>142</v>
      </c>
      <c r="F1040" s="36">
        <v>2082794.67564</v>
      </c>
      <c r="G1040" s="14">
        <v>5.8230999999999999E-5</v>
      </c>
      <c r="H1040" s="15">
        <v>394029.69</v>
      </c>
      <c r="I1040" s="15">
        <v>620.52</v>
      </c>
      <c r="J1040" s="13">
        <v>635</v>
      </c>
      <c r="K1040" s="35" t="s">
        <v>3355</v>
      </c>
      <c r="L1040" s="44"/>
    </row>
    <row r="1041" spans="1:12" x14ac:dyDescent="0.25">
      <c r="A1041" s="12" t="s">
        <v>1739</v>
      </c>
      <c r="B1041" s="13">
        <v>3365</v>
      </c>
      <c r="C1041" s="13">
        <v>3621</v>
      </c>
      <c r="D1041" s="34">
        <v>735</v>
      </c>
      <c r="E1041" s="34">
        <v>797</v>
      </c>
      <c r="F1041" s="36">
        <v>1429478.7339550001</v>
      </c>
      <c r="G1041" s="14">
        <v>9.4171000000000004E-5</v>
      </c>
      <c r="H1041" s="15">
        <v>637226.23</v>
      </c>
      <c r="I1041" s="15">
        <v>246.6</v>
      </c>
      <c r="J1041" s="13">
        <v>2584</v>
      </c>
      <c r="K1041" s="35" t="s">
        <v>3355</v>
      </c>
      <c r="L1041" s="44"/>
    </row>
    <row r="1042" spans="1:12" x14ac:dyDescent="0.25">
      <c r="A1042" s="12" t="s">
        <v>1740</v>
      </c>
      <c r="B1042" s="13">
        <v>6905</v>
      </c>
      <c r="C1042" s="13">
        <v>7092</v>
      </c>
      <c r="D1042" s="34">
        <v>996</v>
      </c>
      <c r="E1042" s="34">
        <v>1040</v>
      </c>
      <c r="F1042" s="36">
        <v>7353257.7279169997</v>
      </c>
      <c r="G1042" s="14">
        <v>2.38216E-4</v>
      </c>
      <c r="H1042" s="15">
        <v>1611935.89</v>
      </c>
      <c r="I1042" s="15">
        <v>1381.26</v>
      </c>
      <c r="J1042" s="13">
        <v>1167</v>
      </c>
      <c r="K1042" s="35" t="s">
        <v>3355</v>
      </c>
    </row>
    <row r="1043" spans="1:12" x14ac:dyDescent="0.25">
      <c r="A1043" s="12" t="s">
        <v>73</v>
      </c>
      <c r="B1043" s="13">
        <v>7061</v>
      </c>
      <c r="C1043" s="13">
        <v>6330</v>
      </c>
      <c r="D1043" s="34">
        <v>1130</v>
      </c>
      <c r="E1043" s="34">
        <v>1103</v>
      </c>
      <c r="F1043" s="36">
        <v>18256745.683187</v>
      </c>
      <c r="G1043" s="14">
        <v>3.81696E-4</v>
      </c>
      <c r="H1043" s="15" t="s">
        <v>3356</v>
      </c>
      <c r="I1043" s="36">
        <f>(6766695163.56*G1043)/J1043</f>
        <v>497.84511895724711</v>
      </c>
      <c r="J1043" s="13">
        <v>5188</v>
      </c>
      <c r="K1043" s="35" t="s">
        <v>3358</v>
      </c>
      <c r="L1043" s="44"/>
    </row>
    <row r="1044" spans="1:12" x14ac:dyDescent="0.25">
      <c r="A1044" s="12" t="s">
        <v>1741</v>
      </c>
      <c r="B1044" s="13">
        <v>10814</v>
      </c>
      <c r="C1044" s="13">
        <v>10935</v>
      </c>
      <c r="D1044" s="34">
        <v>1565</v>
      </c>
      <c r="E1044" s="34">
        <v>1662</v>
      </c>
      <c r="F1044" s="36">
        <v>9232013.3362640012</v>
      </c>
      <c r="G1044" s="14">
        <v>3.4177399999999998E-4</v>
      </c>
      <c r="H1044" s="15">
        <v>2312677.6</v>
      </c>
      <c r="I1044" s="15">
        <v>529.22</v>
      </c>
      <c r="J1044" s="13">
        <v>4370</v>
      </c>
      <c r="K1044" s="35" t="s">
        <v>3355</v>
      </c>
      <c r="L1044" s="44"/>
    </row>
    <row r="1045" spans="1:12" x14ac:dyDescent="0.25">
      <c r="A1045" s="12" t="s">
        <v>1742</v>
      </c>
      <c r="B1045" s="13">
        <v>124367</v>
      </c>
      <c r="C1045" s="13">
        <v>119249</v>
      </c>
      <c r="D1045" s="34">
        <v>8537</v>
      </c>
      <c r="E1045" s="34">
        <v>8943</v>
      </c>
      <c r="F1045" s="36">
        <v>119567439.301572</v>
      </c>
      <c r="G1045" s="14">
        <v>3.8743089999999998E-3</v>
      </c>
      <c r="H1045" s="15">
        <v>26216269.399999999</v>
      </c>
      <c r="I1045" s="15">
        <v>1904.97</v>
      </c>
      <c r="J1045" s="13">
        <v>13762</v>
      </c>
      <c r="K1045" s="35" t="s">
        <v>3355</v>
      </c>
      <c r="L1045" s="44"/>
    </row>
    <row r="1046" spans="1:12" x14ac:dyDescent="0.25">
      <c r="A1046" s="12" t="s">
        <v>1743</v>
      </c>
      <c r="B1046" s="13">
        <v>0</v>
      </c>
      <c r="C1046" s="13">
        <v>0</v>
      </c>
      <c r="D1046" s="34">
        <v>140</v>
      </c>
      <c r="E1046" s="34">
        <v>187</v>
      </c>
      <c r="F1046" s="36">
        <v>5936581.238109</v>
      </c>
      <c r="G1046" s="14">
        <v>1.0184299999999999E-4</v>
      </c>
      <c r="H1046" s="15">
        <v>689143.3</v>
      </c>
      <c r="I1046" s="15">
        <v>479.24</v>
      </c>
      <c r="J1046" s="13">
        <v>1438</v>
      </c>
      <c r="K1046" s="35" t="s">
        <v>3355</v>
      </c>
      <c r="L1046" s="44"/>
    </row>
    <row r="1047" spans="1:12" x14ac:dyDescent="0.25">
      <c r="A1047" s="12" t="s">
        <v>1744</v>
      </c>
      <c r="B1047" s="13">
        <v>32609</v>
      </c>
      <c r="C1047" s="13">
        <v>31927</v>
      </c>
      <c r="D1047" s="34">
        <v>2276</v>
      </c>
      <c r="E1047" s="34">
        <v>2379</v>
      </c>
      <c r="F1047" s="36">
        <v>15357949.142334001</v>
      </c>
      <c r="G1047" s="14">
        <v>8.1325500000000003E-4</v>
      </c>
      <c r="H1047" s="15">
        <v>5503047.9500000002</v>
      </c>
      <c r="I1047" s="15">
        <v>1052.81</v>
      </c>
      <c r="J1047" s="13">
        <v>5227</v>
      </c>
      <c r="K1047" s="35" t="s">
        <v>3355</v>
      </c>
      <c r="L1047" s="44"/>
    </row>
    <row r="1048" spans="1:12" x14ac:dyDescent="0.25">
      <c r="A1048" s="12" t="s">
        <v>1745</v>
      </c>
      <c r="B1048" s="13">
        <v>2886</v>
      </c>
      <c r="C1048" s="13">
        <v>2380</v>
      </c>
      <c r="D1048" s="34">
        <v>240</v>
      </c>
      <c r="E1048" s="34">
        <v>239</v>
      </c>
      <c r="F1048" s="36">
        <v>5752560.5821240004</v>
      </c>
      <c r="G1048" s="14">
        <v>1.2606499999999999E-4</v>
      </c>
      <c r="H1048" s="15">
        <v>853044.96</v>
      </c>
      <c r="I1048" s="15">
        <v>551.41999999999996</v>
      </c>
      <c r="J1048" s="13">
        <v>1547</v>
      </c>
      <c r="K1048" s="35" t="s">
        <v>3355</v>
      </c>
      <c r="L1048" s="44"/>
    </row>
    <row r="1049" spans="1:12" x14ac:dyDescent="0.25">
      <c r="A1049" s="12" t="s">
        <v>1746</v>
      </c>
      <c r="B1049" s="13">
        <v>1584</v>
      </c>
      <c r="C1049" s="13">
        <v>1318</v>
      </c>
      <c r="D1049" s="34">
        <v>135</v>
      </c>
      <c r="E1049" s="34">
        <v>134</v>
      </c>
      <c r="F1049" s="36">
        <v>1868575.5922480002</v>
      </c>
      <c r="G1049" s="14">
        <v>5.2506999999999997E-5</v>
      </c>
      <c r="H1049" s="15">
        <v>355297.08</v>
      </c>
      <c r="I1049" s="15">
        <v>490.06</v>
      </c>
      <c r="J1049" s="13">
        <v>725</v>
      </c>
      <c r="K1049" s="35" t="s">
        <v>3355</v>
      </c>
      <c r="L1049" s="44"/>
    </row>
    <row r="1050" spans="1:12" x14ac:dyDescent="0.25">
      <c r="A1050" s="12" t="s">
        <v>1747</v>
      </c>
      <c r="B1050" s="13">
        <v>1267</v>
      </c>
      <c r="C1050" s="13">
        <v>1252</v>
      </c>
      <c r="D1050" s="34">
        <v>136</v>
      </c>
      <c r="E1050" s="34">
        <v>99</v>
      </c>
      <c r="F1050" s="36">
        <v>3876236.9171600002</v>
      </c>
      <c r="G1050" s="14">
        <v>7.5054000000000003E-5</v>
      </c>
      <c r="H1050" s="15">
        <v>507864.86</v>
      </c>
      <c r="I1050" s="15">
        <v>1055.8499999999999</v>
      </c>
      <c r="J1050" s="13">
        <v>481</v>
      </c>
      <c r="K1050" s="35" t="s">
        <v>3355</v>
      </c>
      <c r="L1050" s="44"/>
    </row>
    <row r="1051" spans="1:12" x14ac:dyDescent="0.25">
      <c r="A1051" s="12" t="s">
        <v>1748</v>
      </c>
      <c r="B1051" s="13">
        <v>3325</v>
      </c>
      <c r="C1051" s="13">
        <v>3317</v>
      </c>
      <c r="D1051" s="34">
        <v>248</v>
      </c>
      <c r="E1051" s="34">
        <v>226</v>
      </c>
      <c r="F1051" s="36">
        <v>1276121.4704069998</v>
      </c>
      <c r="G1051" s="14">
        <v>7.9673999999999996E-5</v>
      </c>
      <c r="H1051" s="15">
        <v>539131.85</v>
      </c>
      <c r="I1051" s="15">
        <v>474.17</v>
      </c>
      <c r="J1051" s="13">
        <v>1137</v>
      </c>
      <c r="K1051" s="35" t="s">
        <v>3355</v>
      </c>
    </row>
    <row r="1052" spans="1:12" x14ac:dyDescent="0.25">
      <c r="A1052" s="12" t="s">
        <v>74</v>
      </c>
      <c r="B1052" s="13">
        <v>2749</v>
      </c>
      <c r="C1052" s="13">
        <v>2781</v>
      </c>
      <c r="D1052" s="34">
        <v>418</v>
      </c>
      <c r="E1052" s="34">
        <v>420</v>
      </c>
      <c r="F1052" s="36">
        <v>4000011.6635779999</v>
      </c>
      <c r="G1052" s="14">
        <v>1.10012666666667E-4</v>
      </c>
      <c r="H1052" s="15" t="s">
        <v>3356</v>
      </c>
      <c r="I1052" s="36">
        <f>(6766695163.56*G1052)/J1052</f>
        <v>460.94252598369911</v>
      </c>
      <c r="J1052" s="13">
        <v>1615</v>
      </c>
      <c r="K1052" s="35" t="s">
        <v>3358</v>
      </c>
    </row>
    <row r="1053" spans="1:12" x14ac:dyDescent="0.25">
      <c r="A1053" s="12" t="s">
        <v>75</v>
      </c>
      <c r="B1053" s="13">
        <v>1697</v>
      </c>
      <c r="C1053" s="13">
        <v>1578</v>
      </c>
      <c r="D1053" s="34">
        <v>118</v>
      </c>
      <c r="E1053" s="34">
        <v>166</v>
      </c>
      <c r="F1053" s="36">
        <v>2915540.0121960002</v>
      </c>
      <c r="G1053" s="14">
        <v>7.0483333333333303E-5</v>
      </c>
      <c r="H1053" s="15" t="s">
        <v>3356</v>
      </c>
      <c r="I1053" s="36">
        <f>(6766695163.56*G1053)/J1053</f>
        <v>648.89691262347458</v>
      </c>
      <c r="J1053" s="13">
        <v>735</v>
      </c>
      <c r="K1053" s="35" t="s">
        <v>3358</v>
      </c>
      <c r="L1053" s="44"/>
    </row>
    <row r="1054" spans="1:12" x14ac:dyDescent="0.25">
      <c r="A1054" s="12" t="s">
        <v>1749</v>
      </c>
      <c r="B1054" s="13">
        <v>18890</v>
      </c>
      <c r="C1054" s="13">
        <v>18328</v>
      </c>
      <c r="D1054" s="34">
        <v>2913</v>
      </c>
      <c r="E1054" s="34">
        <v>3083</v>
      </c>
      <c r="F1054" s="36">
        <v>17243732.142683998</v>
      </c>
      <c r="G1054" s="14">
        <v>6.43006E-4</v>
      </c>
      <c r="H1054" s="15">
        <v>4351023.0999999996</v>
      </c>
      <c r="I1054" s="15">
        <v>898.79</v>
      </c>
      <c r="J1054" s="13">
        <v>4841</v>
      </c>
      <c r="K1054" s="35" t="s">
        <v>3355</v>
      </c>
      <c r="L1054" s="44"/>
    </row>
    <row r="1055" spans="1:12" x14ac:dyDescent="0.25">
      <c r="A1055" s="12" t="s">
        <v>1750</v>
      </c>
      <c r="B1055" s="13">
        <v>1447</v>
      </c>
      <c r="C1055" s="13">
        <v>1257</v>
      </c>
      <c r="D1055" s="34">
        <v>109</v>
      </c>
      <c r="E1055" s="34">
        <v>83</v>
      </c>
      <c r="F1055" s="36">
        <v>1578348.3394150001</v>
      </c>
      <c r="G1055" s="14">
        <v>4.6273000000000002E-5</v>
      </c>
      <c r="H1055" s="15">
        <v>313118.21000000002</v>
      </c>
      <c r="I1055" s="15">
        <v>465.26</v>
      </c>
      <c r="J1055" s="13">
        <v>673</v>
      </c>
      <c r="K1055" s="35" t="s">
        <v>3355</v>
      </c>
      <c r="L1055" s="44"/>
    </row>
    <row r="1056" spans="1:12" x14ac:dyDescent="0.25">
      <c r="A1056" s="12" t="s">
        <v>1751</v>
      </c>
      <c r="B1056" s="13">
        <v>1314</v>
      </c>
      <c r="C1056" s="13">
        <v>1156</v>
      </c>
      <c r="D1056" s="34">
        <v>118</v>
      </c>
      <c r="E1056" s="34">
        <v>117</v>
      </c>
      <c r="F1056" s="36">
        <v>2162375.9819200002</v>
      </c>
      <c r="G1056" s="14">
        <v>5.2247999999999998E-5</v>
      </c>
      <c r="H1056" s="15">
        <v>353545.15</v>
      </c>
      <c r="I1056" s="15">
        <v>553.28</v>
      </c>
      <c r="J1056" s="13">
        <v>639</v>
      </c>
      <c r="K1056" s="35" t="s">
        <v>3355</v>
      </c>
      <c r="L1056" s="44"/>
    </row>
    <row r="1057" spans="1:12" x14ac:dyDescent="0.25">
      <c r="A1057" s="12" t="s">
        <v>1752</v>
      </c>
      <c r="B1057" s="13">
        <v>17021</v>
      </c>
      <c r="C1057" s="13">
        <v>15042</v>
      </c>
      <c r="D1057" s="34">
        <v>3325</v>
      </c>
      <c r="E1057" s="34">
        <v>4199</v>
      </c>
      <c r="F1057" s="36">
        <v>27882910.468045</v>
      </c>
      <c r="G1057" s="14">
        <v>7.14977E-4</v>
      </c>
      <c r="H1057" s="15">
        <v>4838030.66</v>
      </c>
      <c r="I1057" s="15">
        <v>409</v>
      </c>
      <c r="J1057" s="13">
        <v>11829</v>
      </c>
      <c r="K1057" s="35" t="s">
        <v>3355</v>
      </c>
      <c r="L1057" s="44"/>
    </row>
    <row r="1058" spans="1:12" x14ac:dyDescent="0.25">
      <c r="A1058" s="12" t="s">
        <v>1753</v>
      </c>
      <c r="B1058" s="13">
        <v>54013</v>
      </c>
      <c r="C1058" s="13">
        <v>51675</v>
      </c>
      <c r="D1058" s="34">
        <v>3119</v>
      </c>
      <c r="E1058" s="34">
        <v>3221</v>
      </c>
      <c r="F1058" s="36">
        <v>35696682.416186996</v>
      </c>
      <c r="G1058" s="14">
        <v>1.4596590000000001E-3</v>
      </c>
      <c r="H1058" s="15">
        <v>9877067.25</v>
      </c>
      <c r="I1058" s="15">
        <v>970.62</v>
      </c>
      <c r="J1058" s="13">
        <v>10176</v>
      </c>
      <c r="K1058" s="35" t="s">
        <v>3355</v>
      </c>
      <c r="L1058" s="44"/>
    </row>
    <row r="1059" spans="1:12" x14ac:dyDescent="0.25">
      <c r="A1059" s="12" t="s">
        <v>1754</v>
      </c>
      <c r="B1059" s="13">
        <v>2845</v>
      </c>
      <c r="C1059" s="13">
        <v>3097</v>
      </c>
      <c r="D1059" s="34">
        <v>282</v>
      </c>
      <c r="E1059" s="34">
        <v>350</v>
      </c>
      <c r="F1059" s="36">
        <v>3945229.1910760002</v>
      </c>
      <c r="G1059" s="14">
        <v>1.0975400000000001E-4</v>
      </c>
      <c r="H1059" s="15">
        <v>742669.43</v>
      </c>
      <c r="I1059" s="15">
        <v>401.01</v>
      </c>
      <c r="J1059" s="13">
        <v>1852</v>
      </c>
      <c r="K1059" s="35" t="s">
        <v>3355</v>
      </c>
      <c r="L1059" s="44"/>
    </row>
    <row r="1060" spans="1:12" x14ac:dyDescent="0.25">
      <c r="A1060" s="12" t="s">
        <v>1755</v>
      </c>
      <c r="B1060" s="13">
        <v>3199</v>
      </c>
      <c r="C1060" s="13">
        <v>9461</v>
      </c>
      <c r="D1060" s="34">
        <v>718</v>
      </c>
      <c r="E1060" s="34">
        <v>891</v>
      </c>
      <c r="F1060" s="36">
        <v>11304564.212058</v>
      </c>
      <c r="G1060" s="14">
        <v>2.74331E-4</v>
      </c>
      <c r="H1060" s="15">
        <v>1856315.74</v>
      </c>
      <c r="I1060" s="15">
        <v>768.66</v>
      </c>
      <c r="J1060" s="13">
        <v>2415</v>
      </c>
      <c r="K1060" s="35" t="s">
        <v>3355</v>
      </c>
      <c r="L1060" s="44"/>
    </row>
    <row r="1061" spans="1:12" x14ac:dyDescent="0.25">
      <c r="A1061" s="12" t="s">
        <v>1756</v>
      </c>
      <c r="B1061" s="13">
        <v>17584</v>
      </c>
      <c r="C1061" s="13">
        <v>18233</v>
      </c>
      <c r="D1061" s="34">
        <v>2664</v>
      </c>
      <c r="E1061" s="34">
        <v>2910</v>
      </c>
      <c r="F1061" s="36">
        <v>27655444.866051</v>
      </c>
      <c r="G1061" s="14">
        <v>7.2789999999999997E-4</v>
      </c>
      <c r="H1061" s="15">
        <v>4925477.08</v>
      </c>
      <c r="I1061" s="15">
        <v>700.04</v>
      </c>
      <c r="J1061" s="13">
        <v>7036</v>
      </c>
      <c r="K1061" s="35" t="s">
        <v>3355</v>
      </c>
      <c r="L1061" s="44"/>
    </row>
    <row r="1062" spans="1:12" x14ac:dyDescent="0.25">
      <c r="A1062" s="12" t="s">
        <v>1757</v>
      </c>
      <c r="B1062" s="13">
        <v>2652</v>
      </c>
      <c r="C1062" s="13">
        <v>3057</v>
      </c>
      <c r="D1062" s="34">
        <v>360</v>
      </c>
      <c r="E1062" s="34">
        <v>404</v>
      </c>
      <c r="F1062" s="36">
        <v>5351925.4683109997</v>
      </c>
      <c r="G1062" s="14">
        <v>1.2724899999999999E-4</v>
      </c>
      <c r="H1062" s="15">
        <v>861058.52</v>
      </c>
      <c r="I1062" s="15">
        <v>360.88</v>
      </c>
      <c r="J1062" s="13">
        <v>2386</v>
      </c>
      <c r="K1062" s="35" t="s">
        <v>3355</v>
      </c>
      <c r="L1062" s="44"/>
    </row>
    <row r="1063" spans="1:12" x14ac:dyDescent="0.25">
      <c r="A1063" s="12" t="s">
        <v>1758</v>
      </c>
      <c r="B1063" s="13">
        <v>1767</v>
      </c>
      <c r="C1063" s="13">
        <v>1708</v>
      </c>
      <c r="D1063" s="34">
        <v>86</v>
      </c>
      <c r="E1063" s="34">
        <v>99</v>
      </c>
      <c r="F1063" s="36">
        <v>2305305.20224</v>
      </c>
      <c r="G1063" s="14">
        <v>6.2531000000000002E-5</v>
      </c>
      <c r="H1063" s="15">
        <v>423131.18</v>
      </c>
      <c r="I1063" s="15">
        <v>932.01</v>
      </c>
      <c r="J1063" s="13">
        <v>454</v>
      </c>
      <c r="K1063" s="35" t="s">
        <v>3355</v>
      </c>
      <c r="L1063" s="44"/>
    </row>
    <row r="1064" spans="1:12" x14ac:dyDescent="0.25">
      <c r="A1064" s="12" t="s">
        <v>1759</v>
      </c>
      <c r="B1064" s="13">
        <v>1721</v>
      </c>
      <c r="C1064" s="13">
        <v>1721</v>
      </c>
      <c r="D1064" s="34">
        <v>180</v>
      </c>
      <c r="E1064" s="34">
        <v>205</v>
      </c>
      <c r="F1064" s="36">
        <v>4500578.0255999994</v>
      </c>
      <c r="G1064" s="14">
        <v>9.2703999999999999E-5</v>
      </c>
      <c r="H1064" s="15">
        <v>627300.4</v>
      </c>
      <c r="I1064" s="15">
        <v>517.58000000000004</v>
      </c>
      <c r="J1064" s="13">
        <v>1212</v>
      </c>
      <c r="K1064" s="35" t="s">
        <v>3355</v>
      </c>
      <c r="L1064" s="44"/>
    </row>
    <row r="1065" spans="1:12" x14ac:dyDescent="0.25">
      <c r="A1065" s="12" t="s">
        <v>1760</v>
      </c>
      <c r="B1065" s="13">
        <v>15963</v>
      </c>
      <c r="C1065" s="13">
        <v>13619</v>
      </c>
      <c r="D1065" s="34">
        <v>1780</v>
      </c>
      <c r="E1065" s="34">
        <v>1899</v>
      </c>
      <c r="F1065" s="36">
        <v>14663598.735911999</v>
      </c>
      <c r="G1065" s="14">
        <v>4.8657699999999997E-4</v>
      </c>
      <c r="H1065" s="15">
        <v>3292514.89</v>
      </c>
      <c r="I1065" s="15">
        <v>524.37</v>
      </c>
      <c r="J1065" s="13">
        <v>6279</v>
      </c>
      <c r="K1065" s="35" t="s">
        <v>3355</v>
      </c>
      <c r="L1065" s="44"/>
    </row>
    <row r="1066" spans="1:12" x14ac:dyDescent="0.25">
      <c r="A1066" s="12" t="s">
        <v>1761</v>
      </c>
      <c r="B1066" s="13">
        <v>1041</v>
      </c>
      <c r="C1066" s="13">
        <v>1061</v>
      </c>
      <c r="D1066" s="34">
        <v>45</v>
      </c>
      <c r="E1066" s="34">
        <v>44</v>
      </c>
      <c r="F1066" s="36">
        <v>2489276.3429439999</v>
      </c>
      <c r="G1066" s="14">
        <v>5.1931000000000001E-5</v>
      </c>
      <c r="H1066" s="15">
        <v>351400.25</v>
      </c>
      <c r="I1066" s="15">
        <v>1061.6300000000001</v>
      </c>
      <c r="J1066" s="13">
        <v>331</v>
      </c>
      <c r="K1066" s="35" t="s">
        <v>3355</v>
      </c>
      <c r="L1066" s="44"/>
    </row>
    <row r="1067" spans="1:12" x14ac:dyDescent="0.25">
      <c r="A1067" s="12" t="s">
        <v>1762</v>
      </c>
      <c r="B1067" s="13">
        <v>283</v>
      </c>
      <c r="C1067" s="13">
        <v>190</v>
      </c>
      <c r="D1067" s="34">
        <v>97</v>
      </c>
      <c r="E1067" s="34">
        <v>52</v>
      </c>
      <c r="F1067" s="36">
        <v>1570428.52608</v>
      </c>
      <c r="G1067" s="14">
        <v>2.6038E-5</v>
      </c>
      <c r="H1067" s="15">
        <v>176189.96</v>
      </c>
      <c r="I1067" s="15">
        <v>601.33000000000004</v>
      </c>
      <c r="J1067" s="13">
        <v>293</v>
      </c>
      <c r="K1067" s="35" t="s">
        <v>3355</v>
      </c>
      <c r="L1067" s="44"/>
    </row>
    <row r="1068" spans="1:12" x14ac:dyDescent="0.25">
      <c r="A1068" s="12" t="s">
        <v>1763</v>
      </c>
      <c r="B1068" s="13">
        <v>1931</v>
      </c>
      <c r="C1068" s="13">
        <v>1936</v>
      </c>
      <c r="D1068" s="34">
        <v>112</v>
      </c>
      <c r="E1068" s="34">
        <v>78</v>
      </c>
      <c r="F1068" s="36">
        <v>4508348.1216520006</v>
      </c>
      <c r="G1068" s="14">
        <v>9.4846999999999995E-5</v>
      </c>
      <c r="H1068" s="15">
        <v>641797.65</v>
      </c>
      <c r="I1068" s="15">
        <v>726.01</v>
      </c>
      <c r="J1068" s="13">
        <v>884</v>
      </c>
      <c r="K1068" s="35" t="s">
        <v>3355</v>
      </c>
      <c r="L1068" s="44"/>
    </row>
    <row r="1069" spans="1:12" x14ac:dyDescent="0.25">
      <c r="A1069" s="12" t="s">
        <v>1764</v>
      </c>
      <c r="B1069" s="13">
        <v>9371</v>
      </c>
      <c r="C1069" s="13">
        <v>10100</v>
      </c>
      <c r="D1069" s="34">
        <v>445</v>
      </c>
      <c r="E1069" s="34">
        <v>586</v>
      </c>
      <c r="F1069" s="36">
        <v>10074907.605492</v>
      </c>
      <c r="G1069" s="14">
        <v>3.1314400000000001E-4</v>
      </c>
      <c r="H1069" s="15">
        <v>2118952.7999999998</v>
      </c>
      <c r="I1069" s="15">
        <v>561.61</v>
      </c>
      <c r="J1069" s="13">
        <v>3773</v>
      </c>
      <c r="K1069" s="35" t="s">
        <v>3355</v>
      </c>
      <c r="L1069" s="44"/>
    </row>
    <row r="1070" spans="1:12" x14ac:dyDescent="0.25">
      <c r="A1070" s="12" t="s">
        <v>1765</v>
      </c>
      <c r="B1070" s="13">
        <v>7149</v>
      </c>
      <c r="C1070" s="13">
        <v>6757</v>
      </c>
      <c r="D1070" s="34">
        <v>947</v>
      </c>
      <c r="E1070" s="34">
        <v>979</v>
      </c>
      <c r="F1070" s="36">
        <v>12518126.159705002</v>
      </c>
      <c r="G1070" s="14">
        <v>3.0379400000000003E-4</v>
      </c>
      <c r="H1070" s="15">
        <v>2055680.45</v>
      </c>
      <c r="I1070" s="15">
        <v>565.37</v>
      </c>
      <c r="J1070" s="13">
        <v>3636</v>
      </c>
      <c r="K1070" s="35" t="s">
        <v>3355</v>
      </c>
      <c r="L1070" s="44"/>
    </row>
    <row r="1071" spans="1:12" x14ac:dyDescent="0.25">
      <c r="A1071" s="12" t="s">
        <v>1766</v>
      </c>
      <c r="B1071" s="13">
        <v>4919</v>
      </c>
      <c r="C1071" s="13">
        <v>4945</v>
      </c>
      <c r="D1071" s="34">
        <v>679</v>
      </c>
      <c r="E1071" s="34">
        <v>662</v>
      </c>
      <c r="F1071" s="36">
        <v>6206249.5620399993</v>
      </c>
      <c r="G1071" s="14">
        <v>1.8032399999999999E-4</v>
      </c>
      <c r="H1071" s="15">
        <v>1220196.32</v>
      </c>
      <c r="I1071" s="15">
        <v>475.71</v>
      </c>
      <c r="J1071" s="13">
        <v>2565</v>
      </c>
      <c r="K1071" s="35" t="s">
        <v>3355</v>
      </c>
      <c r="L1071" s="44"/>
    </row>
    <row r="1072" spans="1:12" x14ac:dyDescent="0.25">
      <c r="A1072" s="12" t="s">
        <v>1767</v>
      </c>
      <c r="B1072" s="13">
        <v>2891</v>
      </c>
      <c r="C1072" s="13">
        <v>2707</v>
      </c>
      <c r="D1072" s="34">
        <v>227</v>
      </c>
      <c r="E1072" s="34">
        <v>178</v>
      </c>
      <c r="F1072" s="36">
        <v>4384765.4259339999</v>
      </c>
      <c r="G1072" s="14">
        <v>1.1053299999999999E-4</v>
      </c>
      <c r="H1072" s="15">
        <v>747940.24</v>
      </c>
      <c r="I1072" s="15">
        <v>316.79000000000002</v>
      </c>
      <c r="J1072" s="13">
        <v>2361</v>
      </c>
      <c r="K1072" s="35" t="s">
        <v>3355</v>
      </c>
      <c r="L1072" s="44"/>
    </row>
    <row r="1073" spans="1:12" x14ac:dyDescent="0.25">
      <c r="A1073" s="12" t="s">
        <v>1768</v>
      </c>
      <c r="B1073" s="13">
        <v>14665</v>
      </c>
      <c r="C1073" s="13">
        <v>14084</v>
      </c>
      <c r="D1073" s="34">
        <v>1613</v>
      </c>
      <c r="E1073" s="34">
        <v>1714</v>
      </c>
      <c r="F1073" s="36">
        <v>8916217.2438119985</v>
      </c>
      <c r="G1073" s="14">
        <v>4.00873E-4</v>
      </c>
      <c r="H1073" s="15">
        <v>2712584.58</v>
      </c>
      <c r="I1073" s="15">
        <v>320.3</v>
      </c>
      <c r="J1073" s="13">
        <v>8469</v>
      </c>
      <c r="K1073" s="35" t="s">
        <v>3355</v>
      </c>
    </row>
    <row r="1074" spans="1:12" x14ac:dyDescent="0.25">
      <c r="A1074" s="12" t="s">
        <v>473</v>
      </c>
      <c r="B1074" s="13">
        <v>3076</v>
      </c>
      <c r="C1074" s="13">
        <v>5043</v>
      </c>
      <c r="D1074" s="34">
        <v>299</v>
      </c>
      <c r="E1074" s="34">
        <v>423</v>
      </c>
      <c r="F1074" s="36">
        <v>7085612.4026799994</v>
      </c>
      <c r="G1074" s="14">
        <v>1.72955E-4</v>
      </c>
      <c r="H1074" s="15" t="s">
        <v>3356</v>
      </c>
      <c r="I1074" s="15" t="s">
        <v>3356</v>
      </c>
      <c r="J1074" s="13">
        <v>3561</v>
      </c>
      <c r="K1074" s="35" t="s">
        <v>3357</v>
      </c>
      <c r="L1074" s="44"/>
    </row>
    <row r="1075" spans="1:12" x14ac:dyDescent="0.25">
      <c r="A1075" s="12" t="s">
        <v>1769</v>
      </c>
      <c r="B1075" s="13">
        <v>4635</v>
      </c>
      <c r="C1075" s="13">
        <v>5927</v>
      </c>
      <c r="D1075" s="34">
        <v>361</v>
      </c>
      <c r="E1075" s="34">
        <v>525</v>
      </c>
      <c r="F1075" s="36">
        <v>7335299.0245080004</v>
      </c>
      <c r="G1075" s="14">
        <v>1.9717500000000001E-4</v>
      </c>
      <c r="H1075" s="15">
        <v>1334222.55</v>
      </c>
      <c r="I1075" s="15">
        <v>447.42</v>
      </c>
      <c r="J1075" s="13">
        <v>2982</v>
      </c>
      <c r="K1075" s="35" t="s">
        <v>3355</v>
      </c>
      <c r="L1075" s="44"/>
    </row>
    <row r="1076" spans="1:12" x14ac:dyDescent="0.25">
      <c r="A1076" s="12" t="s">
        <v>1770</v>
      </c>
      <c r="B1076" s="13">
        <v>2477</v>
      </c>
      <c r="C1076" s="13">
        <v>2306</v>
      </c>
      <c r="D1076" s="34">
        <v>146</v>
      </c>
      <c r="E1076" s="34">
        <v>161</v>
      </c>
      <c r="F1076" s="36">
        <v>4462978.6291139992</v>
      </c>
      <c r="G1076" s="14">
        <v>1.03459E-4</v>
      </c>
      <c r="H1076" s="15">
        <v>700077.86</v>
      </c>
      <c r="I1076" s="15">
        <v>611.41999999999996</v>
      </c>
      <c r="J1076" s="13">
        <v>1145</v>
      </c>
      <c r="K1076" s="35" t="s">
        <v>3355</v>
      </c>
      <c r="L1076" s="44"/>
    </row>
    <row r="1077" spans="1:12" x14ac:dyDescent="0.25">
      <c r="A1077" s="12" t="s">
        <v>1771</v>
      </c>
      <c r="B1077" s="13">
        <v>1192</v>
      </c>
      <c r="C1077" s="13">
        <v>1255</v>
      </c>
      <c r="D1077" s="34">
        <v>187</v>
      </c>
      <c r="E1077" s="34">
        <v>191</v>
      </c>
      <c r="F1077" s="36">
        <v>2486167.2112499997</v>
      </c>
      <c r="G1077" s="14">
        <v>5.7507999999999999E-5</v>
      </c>
      <c r="H1077" s="15">
        <v>389136.55</v>
      </c>
      <c r="I1077" s="15">
        <v>688.74</v>
      </c>
      <c r="J1077" s="13">
        <v>565</v>
      </c>
      <c r="K1077" s="35" t="s">
        <v>3355</v>
      </c>
      <c r="L1077" s="44"/>
    </row>
    <row r="1078" spans="1:12" x14ac:dyDescent="0.25">
      <c r="A1078" s="12" t="s">
        <v>1772</v>
      </c>
      <c r="B1078" s="13">
        <v>8856</v>
      </c>
      <c r="C1078" s="13">
        <v>10383</v>
      </c>
      <c r="D1078" s="34">
        <v>17</v>
      </c>
      <c r="E1078" s="34">
        <v>15</v>
      </c>
      <c r="F1078" s="36">
        <v>926905.84330800001</v>
      </c>
      <c r="G1078" s="14">
        <v>1.8264600000000001E-4</v>
      </c>
      <c r="H1078" s="15">
        <v>1235908.1299999999</v>
      </c>
      <c r="I1078" s="15">
        <v>35311.660000000003</v>
      </c>
      <c r="J1078" s="13">
        <v>35</v>
      </c>
      <c r="K1078" s="35" t="s">
        <v>3355</v>
      </c>
      <c r="L1078" s="44"/>
    </row>
    <row r="1079" spans="1:12" x14ac:dyDescent="0.25">
      <c r="A1079" s="12" t="s">
        <v>1773</v>
      </c>
      <c r="B1079" s="13">
        <v>6437</v>
      </c>
      <c r="C1079" s="13">
        <v>5885</v>
      </c>
      <c r="D1079" s="34">
        <v>118</v>
      </c>
      <c r="E1079" s="34">
        <v>173</v>
      </c>
      <c r="F1079" s="36">
        <v>2867978.1100539998</v>
      </c>
      <c r="G1079" s="14">
        <v>1.4930499999999999E-4</v>
      </c>
      <c r="H1079" s="15">
        <v>1010298.48</v>
      </c>
      <c r="I1079" s="15">
        <v>1526.13</v>
      </c>
      <c r="J1079" s="13">
        <v>662</v>
      </c>
      <c r="K1079" s="35" t="s">
        <v>3355</v>
      </c>
    </row>
    <row r="1080" spans="1:12" x14ac:dyDescent="0.25">
      <c r="A1080" s="12" t="s">
        <v>474</v>
      </c>
      <c r="B1080" s="13">
        <v>767</v>
      </c>
      <c r="C1080" s="13">
        <v>554</v>
      </c>
      <c r="D1080" s="34">
        <v>153</v>
      </c>
      <c r="E1080" s="34">
        <v>199</v>
      </c>
      <c r="F1080" s="36">
        <v>2693348.5635000002</v>
      </c>
      <c r="G1080" s="14">
        <v>5.0666666666666701E-5</v>
      </c>
      <c r="H1080" s="15" t="s">
        <v>3356</v>
      </c>
      <c r="I1080" s="15" t="s">
        <v>3356</v>
      </c>
      <c r="J1080" s="13">
        <v>2334</v>
      </c>
      <c r="K1080" s="35" t="s">
        <v>3357</v>
      </c>
    </row>
    <row r="1081" spans="1:12" x14ac:dyDescent="0.25">
      <c r="A1081" s="12" t="s">
        <v>1774</v>
      </c>
      <c r="B1081" s="13">
        <v>2329</v>
      </c>
      <c r="C1081" s="13">
        <v>2437</v>
      </c>
      <c r="D1081" s="34">
        <v>208</v>
      </c>
      <c r="E1081" s="34">
        <v>124</v>
      </c>
      <c r="F1081" s="36">
        <v>3349629.886736</v>
      </c>
      <c r="G1081" s="14">
        <v>9.00806666666667E-5</v>
      </c>
      <c r="H1081" s="15" t="s">
        <v>3356</v>
      </c>
      <c r="I1081" s="15" t="s">
        <v>3356</v>
      </c>
      <c r="J1081" s="13">
        <v>1144</v>
      </c>
      <c r="K1081" s="35" t="s">
        <v>3357</v>
      </c>
      <c r="L1081" s="44"/>
    </row>
    <row r="1082" spans="1:12" x14ac:dyDescent="0.25">
      <c r="A1082" s="12" t="s">
        <v>1775</v>
      </c>
      <c r="B1082" s="13">
        <v>4891</v>
      </c>
      <c r="C1082" s="13">
        <v>5499</v>
      </c>
      <c r="D1082" s="34">
        <v>382</v>
      </c>
      <c r="E1082" s="34">
        <v>619</v>
      </c>
      <c r="F1082" s="36">
        <v>16275784.678455001</v>
      </c>
      <c r="G1082" s="14">
        <v>3.1356100000000002E-4</v>
      </c>
      <c r="H1082" s="15">
        <v>2121770.6800000002</v>
      </c>
      <c r="I1082" s="15">
        <v>877.13</v>
      </c>
      <c r="J1082" s="13">
        <v>2419</v>
      </c>
      <c r="K1082" s="35" t="s">
        <v>3355</v>
      </c>
    </row>
    <row r="1083" spans="1:12" x14ac:dyDescent="0.25">
      <c r="A1083" s="12" t="s">
        <v>475</v>
      </c>
      <c r="B1083" s="13">
        <v>0</v>
      </c>
      <c r="C1083" s="13">
        <v>0</v>
      </c>
      <c r="D1083" s="34">
        <v>36</v>
      </c>
      <c r="E1083" s="34">
        <v>21</v>
      </c>
      <c r="F1083" s="36">
        <v>1016665.2855799999</v>
      </c>
      <c r="G1083" s="14">
        <v>1.5772333333333301E-5</v>
      </c>
      <c r="H1083" s="15" t="s">
        <v>3356</v>
      </c>
      <c r="I1083" s="15" t="s">
        <v>3356</v>
      </c>
      <c r="J1083" s="13">
        <v>1056</v>
      </c>
      <c r="K1083" s="35" t="s">
        <v>3357</v>
      </c>
      <c r="L1083" s="44"/>
    </row>
    <row r="1084" spans="1:12" x14ac:dyDescent="0.25">
      <c r="A1084" s="12" t="s">
        <v>1776</v>
      </c>
      <c r="B1084" s="13">
        <v>6141</v>
      </c>
      <c r="C1084" s="13">
        <v>5927</v>
      </c>
      <c r="D1084" s="34">
        <v>153</v>
      </c>
      <c r="E1084" s="34">
        <v>216</v>
      </c>
      <c r="F1084" s="36">
        <v>6403145.0385600002</v>
      </c>
      <c r="G1084" s="14">
        <v>1.93788E-4</v>
      </c>
      <c r="H1084" s="15">
        <v>1311307.3899999999</v>
      </c>
      <c r="I1084" s="15">
        <v>901.25</v>
      </c>
      <c r="J1084" s="13">
        <v>1455</v>
      </c>
      <c r="K1084" s="35" t="s">
        <v>3355</v>
      </c>
      <c r="L1084" s="44"/>
    </row>
    <row r="1085" spans="1:12" x14ac:dyDescent="0.25">
      <c r="A1085" s="12" t="s">
        <v>1777</v>
      </c>
      <c r="B1085" s="13">
        <v>16022</v>
      </c>
      <c r="C1085" s="13">
        <v>15278</v>
      </c>
      <c r="D1085" s="34">
        <v>1451</v>
      </c>
      <c r="E1085" s="34">
        <v>1612</v>
      </c>
      <c r="F1085" s="36">
        <v>22597246.020781998</v>
      </c>
      <c r="G1085" s="14">
        <v>5.9958699999999995E-4</v>
      </c>
      <c r="H1085" s="15">
        <v>4057225.09</v>
      </c>
      <c r="I1085" s="15">
        <v>551.85</v>
      </c>
      <c r="J1085" s="13">
        <v>7352</v>
      </c>
      <c r="K1085" s="35" t="s">
        <v>3355</v>
      </c>
    </row>
    <row r="1086" spans="1:12" x14ac:dyDescent="0.25">
      <c r="A1086" s="12" t="s">
        <v>476</v>
      </c>
      <c r="B1086" s="13">
        <v>127</v>
      </c>
      <c r="C1086" s="13">
        <v>110</v>
      </c>
      <c r="D1086" s="34">
        <v>30</v>
      </c>
      <c r="E1086" s="34">
        <v>0</v>
      </c>
      <c r="F1086" s="36">
        <v>0</v>
      </c>
      <c r="G1086" s="14">
        <v>3.597E-6</v>
      </c>
      <c r="H1086" s="15" t="s">
        <v>3356</v>
      </c>
      <c r="I1086" s="15" t="s">
        <v>3356</v>
      </c>
      <c r="J1086" s="13">
        <v>40</v>
      </c>
      <c r="K1086" s="35" t="s">
        <v>3357</v>
      </c>
    </row>
    <row r="1087" spans="1:12" x14ac:dyDescent="0.25">
      <c r="A1087" s="12" t="s">
        <v>477</v>
      </c>
      <c r="B1087" s="13">
        <v>0</v>
      </c>
      <c r="C1087" s="13">
        <v>23</v>
      </c>
      <c r="D1087" s="34">
        <v>54</v>
      </c>
      <c r="E1087" s="34">
        <v>52</v>
      </c>
      <c r="F1087" s="36">
        <v>47059.667712000009</v>
      </c>
      <c r="G1087" s="14">
        <v>2.041E-6</v>
      </c>
      <c r="H1087" s="15" t="s">
        <v>3356</v>
      </c>
      <c r="I1087" s="15" t="s">
        <v>3356</v>
      </c>
      <c r="J1087" s="13">
        <v>511</v>
      </c>
      <c r="K1087" s="35" t="s">
        <v>3357</v>
      </c>
    </row>
    <row r="1088" spans="1:12" x14ac:dyDescent="0.25">
      <c r="A1088" s="12" t="s">
        <v>478</v>
      </c>
      <c r="B1088" s="13">
        <v>0</v>
      </c>
      <c r="C1088" s="13">
        <v>0</v>
      </c>
      <c r="D1088" s="34">
        <v>75</v>
      </c>
      <c r="E1088" s="34">
        <v>44</v>
      </c>
      <c r="F1088" s="36">
        <v>89808.904928000004</v>
      </c>
      <c r="G1088" s="14">
        <v>2.4633333333333298E-6</v>
      </c>
      <c r="H1088" s="15" t="s">
        <v>3356</v>
      </c>
      <c r="I1088" s="15" t="s">
        <v>3356</v>
      </c>
      <c r="J1088" s="13">
        <v>308</v>
      </c>
      <c r="K1088" s="35" t="s">
        <v>3357</v>
      </c>
    </row>
    <row r="1089" spans="1:12" x14ac:dyDescent="0.25">
      <c r="A1089" s="12" t="s">
        <v>479</v>
      </c>
      <c r="B1089" s="13">
        <v>111</v>
      </c>
      <c r="C1089" s="13">
        <v>180</v>
      </c>
      <c r="D1089" s="34">
        <v>59</v>
      </c>
      <c r="E1089" s="34">
        <v>46</v>
      </c>
      <c r="F1089" s="36">
        <v>465575.47205600003</v>
      </c>
      <c r="G1089" s="14">
        <v>9.713E-6</v>
      </c>
      <c r="H1089" s="15" t="s">
        <v>3356</v>
      </c>
      <c r="I1089" s="15" t="s">
        <v>3356</v>
      </c>
      <c r="J1089" s="13">
        <v>726</v>
      </c>
      <c r="K1089" s="35" t="s">
        <v>3357</v>
      </c>
    </row>
    <row r="1090" spans="1:12" x14ac:dyDescent="0.25">
      <c r="A1090" s="12" t="s">
        <v>480</v>
      </c>
      <c r="B1090" s="13">
        <v>122</v>
      </c>
      <c r="C1090" s="13">
        <v>0</v>
      </c>
      <c r="D1090" s="34">
        <v>73</v>
      </c>
      <c r="E1090" s="34">
        <v>119</v>
      </c>
      <c r="F1090" s="36">
        <v>185445.52222699998</v>
      </c>
      <c r="G1090" s="14">
        <v>7.2223333333333295E-6</v>
      </c>
      <c r="H1090" s="15" t="s">
        <v>3356</v>
      </c>
      <c r="I1090" s="15" t="s">
        <v>3356</v>
      </c>
      <c r="J1090" s="13">
        <v>810</v>
      </c>
      <c r="K1090" s="35" t="s">
        <v>3357</v>
      </c>
      <c r="L1090" s="44"/>
    </row>
    <row r="1091" spans="1:12" x14ac:dyDescent="0.25">
      <c r="A1091" s="12" t="s">
        <v>1778</v>
      </c>
      <c r="B1091" s="13">
        <v>16900</v>
      </c>
      <c r="C1091" s="13">
        <v>17984</v>
      </c>
      <c r="D1091" s="34">
        <v>883</v>
      </c>
      <c r="E1091" s="34">
        <v>1291</v>
      </c>
      <c r="F1091" s="36">
        <v>8530438.8191580009</v>
      </c>
      <c r="G1091" s="14">
        <v>4.3949499999999998E-4</v>
      </c>
      <c r="H1091" s="15">
        <v>2973929.2</v>
      </c>
      <c r="I1091" s="15">
        <v>680.85</v>
      </c>
      <c r="J1091" s="13">
        <v>4368</v>
      </c>
      <c r="K1091" s="35" t="s">
        <v>3355</v>
      </c>
    </row>
    <row r="1092" spans="1:12" x14ac:dyDescent="0.25">
      <c r="A1092" s="12" t="s">
        <v>481</v>
      </c>
      <c r="B1092" s="13">
        <v>0</v>
      </c>
      <c r="C1092" s="13">
        <v>0</v>
      </c>
      <c r="D1092" s="34">
        <v>0</v>
      </c>
      <c r="E1092" s="34">
        <v>7</v>
      </c>
      <c r="F1092" s="36">
        <v>0</v>
      </c>
      <c r="G1092" s="14">
        <v>5.7800000000000001E-7</v>
      </c>
      <c r="H1092" s="15" t="s">
        <v>3356</v>
      </c>
      <c r="I1092" s="15" t="s">
        <v>3356</v>
      </c>
      <c r="J1092" s="13">
        <v>71</v>
      </c>
      <c r="K1092" s="35" t="s">
        <v>3357</v>
      </c>
      <c r="L1092" s="44"/>
    </row>
    <row r="1093" spans="1:12" x14ac:dyDescent="0.25">
      <c r="A1093" s="12" t="s">
        <v>1779</v>
      </c>
      <c r="B1093" s="13">
        <v>6433</v>
      </c>
      <c r="C1093" s="13">
        <v>6557</v>
      </c>
      <c r="D1093" s="34">
        <v>762</v>
      </c>
      <c r="E1093" s="34">
        <v>625</v>
      </c>
      <c r="F1093" s="36">
        <v>4437464.3553759996</v>
      </c>
      <c r="G1093" s="14">
        <v>1.85274E-4</v>
      </c>
      <c r="H1093" s="15">
        <v>1253696.01</v>
      </c>
      <c r="I1093" s="15">
        <v>342.44</v>
      </c>
      <c r="J1093" s="13">
        <v>3661</v>
      </c>
      <c r="K1093" s="35" t="s">
        <v>3355</v>
      </c>
    </row>
    <row r="1094" spans="1:12" x14ac:dyDescent="0.25">
      <c r="A1094" s="12" t="s">
        <v>482</v>
      </c>
      <c r="B1094" s="13">
        <v>0</v>
      </c>
      <c r="C1094" s="13">
        <v>0</v>
      </c>
      <c r="D1094" s="34">
        <v>67</v>
      </c>
      <c r="E1094" s="34">
        <v>88</v>
      </c>
      <c r="F1094" s="36">
        <v>866762.62644400005</v>
      </c>
      <c r="G1094" s="14">
        <v>1.7370000000000001E-5</v>
      </c>
      <c r="H1094" s="15" t="s">
        <v>3356</v>
      </c>
      <c r="I1094" s="15" t="s">
        <v>3356</v>
      </c>
      <c r="J1094" s="13">
        <v>842</v>
      </c>
      <c r="K1094" s="35" t="s">
        <v>3357</v>
      </c>
      <c r="L1094" s="44"/>
    </row>
    <row r="1095" spans="1:12" x14ac:dyDescent="0.25">
      <c r="A1095" s="12" t="s">
        <v>1780</v>
      </c>
      <c r="B1095" s="13">
        <v>0</v>
      </c>
      <c r="C1095" s="13">
        <v>714</v>
      </c>
      <c r="D1095" s="34">
        <v>568</v>
      </c>
      <c r="E1095" s="34">
        <v>594</v>
      </c>
      <c r="F1095" s="36">
        <v>460824.97647800006</v>
      </c>
      <c r="G1095" s="14">
        <v>2.7821E-5</v>
      </c>
      <c r="H1095" s="15">
        <v>188257.59</v>
      </c>
      <c r="I1095" s="15">
        <v>205.97</v>
      </c>
      <c r="J1095" s="13">
        <v>914</v>
      </c>
      <c r="K1095" s="35" t="s">
        <v>3355</v>
      </c>
    </row>
    <row r="1096" spans="1:12" x14ac:dyDescent="0.25">
      <c r="A1096" s="12" t="s">
        <v>483</v>
      </c>
      <c r="B1096" s="13">
        <v>0</v>
      </c>
      <c r="C1096" s="13">
        <v>0</v>
      </c>
      <c r="D1096" s="34">
        <v>12</v>
      </c>
      <c r="E1096" s="34">
        <v>6</v>
      </c>
      <c r="F1096" s="36">
        <v>0</v>
      </c>
      <c r="G1096" s="14">
        <v>5.6750000000000007E-7</v>
      </c>
      <c r="H1096" s="15" t="s">
        <v>3356</v>
      </c>
      <c r="I1096" s="15" t="s">
        <v>3356</v>
      </c>
      <c r="J1096" s="13">
        <v>81</v>
      </c>
      <c r="K1096" s="35" t="s">
        <v>3357</v>
      </c>
    </row>
    <row r="1097" spans="1:12" x14ac:dyDescent="0.25">
      <c r="A1097" s="12" t="s">
        <v>484</v>
      </c>
      <c r="B1097" s="13">
        <v>0</v>
      </c>
      <c r="C1097" s="13">
        <v>0</v>
      </c>
      <c r="D1097" s="34"/>
      <c r="E1097" s="34"/>
      <c r="F1097" s="36">
        <v>0</v>
      </c>
      <c r="G1097" s="14">
        <v>0</v>
      </c>
      <c r="H1097" s="15" t="s">
        <v>3356</v>
      </c>
      <c r="I1097" s="15" t="s">
        <v>3356</v>
      </c>
      <c r="J1097" s="13">
        <v>0</v>
      </c>
      <c r="K1097" s="35" t="s">
        <v>3357</v>
      </c>
      <c r="L1097" s="44"/>
    </row>
    <row r="1098" spans="1:12" x14ac:dyDescent="0.25">
      <c r="A1098" s="12" t="s">
        <v>1781</v>
      </c>
      <c r="B1098" s="13">
        <v>0</v>
      </c>
      <c r="C1098" s="13">
        <v>0</v>
      </c>
      <c r="D1098" s="34">
        <v>482</v>
      </c>
      <c r="E1098" s="34">
        <v>606</v>
      </c>
      <c r="F1098" s="36">
        <v>1519569.687963</v>
      </c>
      <c r="G1098" s="14">
        <v>2.9501000000000001E-5</v>
      </c>
      <c r="H1098" s="15">
        <v>199625.88</v>
      </c>
      <c r="I1098" s="15">
        <v>513.17999999999995</v>
      </c>
      <c r="J1098" s="13">
        <v>389</v>
      </c>
      <c r="K1098" s="35" t="s">
        <v>3355</v>
      </c>
      <c r="L1098" s="44"/>
    </row>
    <row r="1099" spans="1:12" x14ac:dyDescent="0.25">
      <c r="A1099" s="12" t="s">
        <v>485</v>
      </c>
      <c r="B1099" s="13">
        <v>0</v>
      </c>
      <c r="C1099" s="13">
        <v>413</v>
      </c>
      <c r="D1099" s="34">
        <v>12</v>
      </c>
      <c r="E1099" s="34">
        <v>14</v>
      </c>
      <c r="F1099" s="36">
        <v>2007361.1428459999</v>
      </c>
      <c r="G1099" s="14">
        <v>2.968E-5</v>
      </c>
      <c r="H1099" s="15">
        <v>200838.76</v>
      </c>
      <c r="I1099" s="15">
        <v>908.77</v>
      </c>
      <c r="J1099" s="13">
        <v>221</v>
      </c>
      <c r="K1099" s="35" t="s">
        <v>3355</v>
      </c>
    </row>
    <row r="1100" spans="1:12" x14ac:dyDescent="0.25">
      <c r="A1100" s="12" t="s">
        <v>486</v>
      </c>
      <c r="B1100" s="13">
        <v>0</v>
      </c>
      <c r="C1100" s="13">
        <v>0</v>
      </c>
      <c r="D1100" s="34">
        <v>0</v>
      </c>
      <c r="E1100" s="34">
        <v>0</v>
      </c>
      <c r="F1100" s="36">
        <v>179731.23749600002</v>
      </c>
      <c r="G1100" s="14">
        <v>3.608E-6</v>
      </c>
      <c r="H1100" s="15" t="s">
        <v>3356</v>
      </c>
      <c r="I1100" s="15" t="s">
        <v>3356</v>
      </c>
      <c r="J1100" s="13">
        <v>134</v>
      </c>
      <c r="K1100" s="35" t="s">
        <v>3357</v>
      </c>
    </row>
    <row r="1101" spans="1:12" x14ac:dyDescent="0.25">
      <c r="A1101" s="12" t="s">
        <v>76</v>
      </c>
      <c r="B1101" s="13">
        <v>2104</v>
      </c>
      <c r="C1101" s="13">
        <v>1844</v>
      </c>
      <c r="D1101" s="34">
        <v>307</v>
      </c>
      <c r="E1101" s="34">
        <v>210</v>
      </c>
      <c r="F1101" s="36">
        <v>4432103.3342530001</v>
      </c>
      <c r="G1101" s="14">
        <v>9.8688333333333294E-5</v>
      </c>
      <c r="H1101" s="15" t="s">
        <v>3356</v>
      </c>
      <c r="I1101" s="36">
        <f>(6766695163.56*G1101)/J1101</f>
        <v>615.47821923176366</v>
      </c>
      <c r="J1101" s="13">
        <v>1085</v>
      </c>
      <c r="K1101" s="35" t="s">
        <v>3358</v>
      </c>
    </row>
    <row r="1102" spans="1:12" x14ac:dyDescent="0.25">
      <c r="A1102" s="12" t="s">
        <v>77</v>
      </c>
      <c r="B1102" s="13">
        <v>0</v>
      </c>
      <c r="C1102" s="13">
        <v>867</v>
      </c>
      <c r="D1102" s="34">
        <v>91</v>
      </c>
      <c r="E1102" s="34">
        <v>75</v>
      </c>
      <c r="F1102" s="36">
        <v>965470.95824100007</v>
      </c>
      <c r="G1102" s="14">
        <v>2.9432666666666701E-5</v>
      </c>
      <c r="H1102" s="15" t="s">
        <v>3356</v>
      </c>
      <c r="I1102" s="36">
        <f>(6766695163.56*G1102)/J1102</f>
        <v>282.09898467989689</v>
      </c>
      <c r="J1102" s="13">
        <v>706</v>
      </c>
      <c r="K1102" s="35" t="s">
        <v>3358</v>
      </c>
      <c r="L1102" s="44"/>
    </row>
    <row r="1103" spans="1:12" x14ac:dyDescent="0.25">
      <c r="A1103" s="12" t="s">
        <v>487</v>
      </c>
      <c r="B1103" s="13">
        <v>990</v>
      </c>
      <c r="C1103" s="13">
        <v>549</v>
      </c>
      <c r="D1103" s="34">
        <v>114</v>
      </c>
      <c r="E1103" s="34">
        <v>112</v>
      </c>
      <c r="F1103" s="36">
        <v>1108590.4981809999</v>
      </c>
      <c r="G1103" s="14">
        <v>3.0127000000000001E-5</v>
      </c>
      <c r="H1103" s="15">
        <v>203859.62</v>
      </c>
      <c r="I1103" s="15">
        <v>310.29000000000002</v>
      </c>
      <c r="J1103" s="13">
        <v>657</v>
      </c>
      <c r="K1103" s="35" t="s">
        <v>3355</v>
      </c>
    </row>
    <row r="1104" spans="1:12" x14ac:dyDescent="0.25">
      <c r="A1104" s="12" t="s">
        <v>78</v>
      </c>
      <c r="B1104" s="13">
        <v>1093</v>
      </c>
      <c r="C1104" s="13">
        <v>1237</v>
      </c>
      <c r="D1104" s="34">
        <v>106</v>
      </c>
      <c r="E1104" s="34">
        <v>90</v>
      </c>
      <c r="F1104" s="36">
        <v>2209502.0360699999</v>
      </c>
      <c r="G1104" s="14">
        <v>5.1878333333333301E-5</v>
      </c>
      <c r="H1104" s="15" t="s">
        <v>3356</v>
      </c>
      <c r="I1104" s="36">
        <f>(6766695163.56*G1104)/J1104</f>
        <v>709.18155002064645</v>
      </c>
      <c r="J1104" s="13">
        <v>495</v>
      </c>
      <c r="K1104" s="35" t="s">
        <v>3358</v>
      </c>
    </row>
    <row r="1105" spans="1:12" x14ac:dyDescent="0.25">
      <c r="A1105" s="12" t="s">
        <v>79</v>
      </c>
      <c r="B1105" s="13">
        <v>2538</v>
      </c>
      <c r="C1105" s="13">
        <v>2743</v>
      </c>
      <c r="D1105" s="34">
        <v>397</v>
      </c>
      <c r="E1105" s="34">
        <v>254</v>
      </c>
      <c r="F1105" s="36">
        <v>1772827.2763180002</v>
      </c>
      <c r="G1105" s="14">
        <v>7.6631666666666701E-5</v>
      </c>
      <c r="H1105" s="15" t="s">
        <v>3356</v>
      </c>
      <c r="I1105" s="36">
        <f>(6766695163.56*G1105)/J1105</f>
        <v>284.13322093637021</v>
      </c>
      <c r="J1105" s="13">
        <v>1825</v>
      </c>
      <c r="K1105" s="35" t="s">
        <v>3358</v>
      </c>
      <c r="L1105" s="44"/>
    </row>
    <row r="1106" spans="1:12" x14ac:dyDescent="0.25">
      <c r="A1106" s="12" t="s">
        <v>1782</v>
      </c>
      <c r="B1106" s="13">
        <v>8864</v>
      </c>
      <c r="C1106" s="13">
        <v>8657</v>
      </c>
      <c r="D1106" s="34">
        <v>1695</v>
      </c>
      <c r="E1106" s="34">
        <v>1905</v>
      </c>
      <c r="F1106" s="36">
        <v>2295489.4278800003</v>
      </c>
      <c r="G1106" s="14">
        <v>2.16997E-4</v>
      </c>
      <c r="H1106" s="15">
        <v>1468351.26</v>
      </c>
      <c r="I1106" s="15">
        <v>576.73</v>
      </c>
      <c r="J1106" s="13">
        <v>2546</v>
      </c>
      <c r="K1106" s="35" t="s">
        <v>3355</v>
      </c>
      <c r="L1106" s="44"/>
    </row>
    <row r="1107" spans="1:12" x14ac:dyDescent="0.25">
      <c r="A1107" s="12" t="s">
        <v>1783</v>
      </c>
      <c r="B1107" s="13">
        <v>8532</v>
      </c>
      <c r="C1107" s="13">
        <v>9339</v>
      </c>
      <c r="D1107" s="34">
        <v>1156</v>
      </c>
      <c r="E1107" s="34">
        <v>1217</v>
      </c>
      <c r="F1107" s="36">
        <v>4274229.9968260005</v>
      </c>
      <c r="G1107" s="14">
        <v>2.3526600000000001E-4</v>
      </c>
      <c r="H1107" s="15">
        <v>1591972.24</v>
      </c>
      <c r="I1107" s="15">
        <v>755.56</v>
      </c>
      <c r="J1107" s="13">
        <v>2107</v>
      </c>
      <c r="K1107" s="35" t="s">
        <v>3355</v>
      </c>
    </row>
    <row r="1108" spans="1:12" x14ac:dyDescent="0.25">
      <c r="A1108" s="12" t="s">
        <v>488</v>
      </c>
      <c r="B1108" s="13">
        <v>2716</v>
      </c>
      <c r="C1108" s="13">
        <v>2986</v>
      </c>
      <c r="D1108" s="34">
        <v>364</v>
      </c>
      <c r="E1108" s="34">
        <v>225</v>
      </c>
      <c r="F1108" s="36">
        <v>2441158.7982879998</v>
      </c>
      <c r="G1108" s="14">
        <v>8.8759000000000009E-5</v>
      </c>
      <c r="H1108" s="15" t="s">
        <v>3356</v>
      </c>
      <c r="I1108" s="15" t="s">
        <v>3356</v>
      </c>
      <c r="J1108" s="13">
        <v>2899</v>
      </c>
      <c r="K1108" s="35" t="s">
        <v>3357</v>
      </c>
    </row>
    <row r="1109" spans="1:12" x14ac:dyDescent="0.25">
      <c r="A1109" s="12" t="s">
        <v>489</v>
      </c>
      <c r="B1109" s="13">
        <v>3131</v>
      </c>
      <c r="C1109" s="13">
        <v>2279</v>
      </c>
      <c r="D1109" s="34">
        <v>646</v>
      </c>
      <c r="E1109" s="34">
        <v>428</v>
      </c>
      <c r="F1109" s="36">
        <v>2112181.189646</v>
      </c>
      <c r="G1109" s="14">
        <v>8.6188333333333302E-5</v>
      </c>
      <c r="H1109" s="15" t="s">
        <v>3356</v>
      </c>
      <c r="I1109" s="15" t="s">
        <v>3356</v>
      </c>
      <c r="J1109" s="13">
        <v>3008</v>
      </c>
      <c r="K1109" s="35" t="s">
        <v>3357</v>
      </c>
    </row>
    <row r="1110" spans="1:12" x14ac:dyDescent="0.25">
      <c r="A1110" s="12" t="s">
        <v>490</v>
      </c>
      <c r="B1110" s="13">
        <v>747</v>
      </c>
      <c r="C1110" s="13">
        <v>0</v>
      </c>
      <c r="D1110" s="34">
        <v>109</v>
      </c>
      <c r="E1110" s="34">
        <v>39</v>
      </c>
      <c r="F1110" s="36">
        <v>766725.508241</v>
      </c>
      <c r="G1110" s="14">
        <v>2.49126666666667E-5</v>
      </c>
      <c r="H1110" s="15" t="s">
        <v>3356</v>
      </c>
      <c r="I1110" s="15" t="s">
        <v>3356</v>
      </c>
      <c r="J1110" s="13">
        <v>677</v>
      </c>
      <c r="K1110" s="35" t="s">
        <v>3357</v>
      </c>
      <c r="L1110" s="44"/>
    </row>
    <row r="1111" spans="1:12" x14ac:dyDescent="0.25">
      <c r="A1111" s="12" t="s">
        <v>1784</v>
      </c>
      <c r="B1111" s="13">
        <v>10921</v>
      </c>
      <c r="C1111" s="13">
        <v>11670</v>
      </c>
      <c r="D1111" s="34">
        <v>1565</v>
      </c>
      <c r="E1111" s="34">
        <v>1932</v>
      </c>
      <c r="F1111" s="36">
        <v>6124717.1631499995</v>
      </c>
      <c r="G1111" s="14">
        <v>3.1124199999999999E-4</v>
      </c>
      <c r="H1111" s="15">
        <v>2106080.17</v>
      </c>
      <c r="I1111" s="15">
        <v>326.22000000000003</v>
      </c>
      <c r="J1111" s="13">
        <v>6456</v>
      </c>
      <c r="K1111" s="35" t="s">
        <v>3355</v>
      </c>
    </row>
    <row r="1112" spans="1:12" x14ac:dyDescent="0.25">
      <c r="A1112" s="12" t="s">
        <v>491</v>
      </c>
      <c r="B1112" s="13">
        <v>0</v>
      </c>
      <c r="C1112" s="13">
        <v>0</v>
      </c>
      <c r="D1112" s="34">
        <v>94</v>
      </c>
      <c r="E1112" s="34">
        <v>58</v>
      </c>
      <c r="F1112" s="36">
        <v>267705.031968</v>
      </c>
      <c r="G1112" s="14">
        <v>6.8373333333333298E-6</v>
      </c>
      <c r="H1112" s="15" t="s">
        <v>3356</v>
      </c>
      <c r="I1112" s="15" t="s">
        <v>3356</v>
      </c>
      <c r="J1112" s="13">
        <v>541</v>
      </c>
      <c r="K1112" s="35" t="s">
        <v>3357</v>
      </c>
      <c r="L1112" s="44"/>
    </row>
    <row r="1113" spans="1:12" x14ac:dyDescent="0.25">
      <c r="A1113" s="12" t="s">
        <v>1785</v>
      </c>
      <c r="B1113" s="13">
        <v>15504</v>
      </c>
      <c r="C1113" s="13">
        <v>15979</v>
      </c>
      <c r="D1113" s="34">
        <v>1542</v>
      </c>
      <c r="E1113" s="34">
        <v>1439</v>
      </c>
      <c r="F1113" s="36">
        <v>3778928.9492580001</v>
      </c>
      <c r="G1113" s="14">
        <v>3.5447700000000001E-4</v>
      </c>
      <c r="H1113" s="15">
        <v>2398637.02</v>
      </c>
      <c r="I1113" s="15">
        <v>537.92999999999995</v>
      </c>
      <c r="J1113" s="13">
        <v>4459</v>
      </c>
      <c r="K1113" s="35" t="s">
        <v>3355</v>
      </c>
      <c r="L1113" s="44"/>
    </row>
    <row r="1114" spans="1:12" x14ac:dyDescent="0.25">
      <c r="A1114" s="12" t="s">
        <v>1786</v>
      </c>
      <c r="B1114" s="13">
        <v>4225</v>
      </c>
      <c r="C1114" s="13">
        <v>4715</v>
      </c>
      <c r="D1114" s="34">
        <v>776</v>
      </c>
      <c r="E1114" s="34">
        <v>793</v>
      </c>
      <c r="F1114" s="36">
        <v>3053384.085864</v>
      </c>
      <c r="G1114" s="14">
        <v>1.3292999999999999E-4</v>
      </c>
      <c r="H1114" s="15">
        <v>899497.63</v>
      </c>
      <c r="I1114" s="15">
        <v>417.6</v>
      </c>
      <c r="J1114" s="13">
        <v>2154</v>
      </c>
      <c r="K1114" s="35" t="s">
        <v>3355</v>
      </c>
      <c r="L1114" s="44"/>
    </row>
    <row r="1115" spans="1:12" x14ac:dyDescent="0.25">
      <c r="A1115" s="12" t="s">
        <v>1787</v>
      </c>
      <c r="B1115" s="13">
        <v>5134</v>
      </c>
      <c r="C1115" s="13">
        <v>4825</v>
      </c>
      <c r="D1115" s="34">
        <v>1072</v>
      </c>
      <c r="E1115" s="34">
        <v>943</v>
      </c>
      <c r="F1115" s="36">
        <v>6385747.8356120009</v>
      </c>
      <c r="G1115" s="14">
        <v>1.8962100000000001E-4</v>
      </c>
      <c r="H1115" s="15">
        <v>1283105.96</v>
      </c>
      <c r="I1115" s="15">
        <v>470.18</v>
      </c>
      <c r="J1115" s="13">
        <v>2729</v>
      </c>
      <c r="K1115" s="35" t="s">
        <v>3355</v>
      </c>
      <c r="L1115" s="44"/>
    </row>
    <row r="1116" spans="1:12" x14ac:dyDescent="0.25">
      <c r="A1116" s="12" t="s">
        <v>1788</v>
      </c>
      <c r="B1116" s="13">
        <v>65767</v>
      </c>
      <c r="C1116" s="13">
        <v>66068</v>
      </c>
      <c r="D1116" s="34">
        <v>3559</v>
      </c>
      <c r="E1116" s="34">
        <v>4401</v>
      </c>
      <c r="F1116" s="36">
        <v>16962360.578472</v>
      </c>
      <c r="G1116" s="14">
        <v>1.460743E-3</v>
      </c>
      <c r="H1116" s="15">
        <v>9884401.8399999999</v>
      </c>
      <c r="I1116" s="15">
        <v>1055.46</v>
      </c>
      <c r="J1116" s="13">
        <v>9365</v>
      </c>
      <c r="K1116" s="35" t="s">
        <v>3355</v>
      </c>
    </row>
    <row r="1117" spans="1:12" x14ac:dyDescent="0.25">
      <c r="A1117" s="12" t="s">
        <v>80</v>
      </c>
      <c r="B1117" s="13">
        <v>8165</v>
      </c>
      <c r="C1117" s="13">
        <v>8180</v>
      </c>
      <c r="D1117" s="34">
        <v>1238</v>
      </c>
      <c r="E1117" s="34">
        <v>1102</v>
      </c>
      <c r="F1117" s="36">
        <v>3241648.25336</v>
      </c>
      <c r="G1117" s="14">
        <v>2.1058933333333301E-4</v>
      </c>
      <c r="H1117" s="15" t="s">
        <v>3356</v>
      </c>
      <c r="I1117" s="36">
        <f>(6766695163.56*G1117)/J1117</f>
        <v>268.56272585073299</v>
      </c>
      <c r="J1117" s="13">
        <v>5306</v>
      </c>
      <c r="K1117" s="35" t="s">
        <v>3358</v>
      </c>
      <c r="L1117" s="44"/>
    </row>
    <row r="1118" spans="1:12" x14ac:dyDescent="0.25">
      <c r="A1118" s="12" t="s">
        <v>1789</v>
      </c>
      <c r="B1118" s="13">
        <v>9869</v>
      </c>
      <c r="C1118" s="13">
        <v>11508</v>
      </c>
      <c r="D1118" s="34">
        <v>1316</v>
      </c>
      <c r="E1118" s="34">
        <v>1169</v>
      </c>
      <c r="F1118" s="36">
        <v>1765637.635179</v>
      </c>
      <c r="G1118" s="14">
        <v>2.34517E-4</v>
      </c>
      <c r="H1118" s="15">
        <v>1586901.74</v>
      </c>
      <c r="I1118" s="15">
        <v>692.67</v>
      </c>
      <c r="J1118" s="13">
        <v>2291</v>
      </c>
      <c r="K1118" s="35" t="s">
        <v>3355</v>
      </c>
      <c r="L1118" s="44"/>
    </row>
    <row r="1119" spans="1:12" x14ac:dyDescent="0.25">
      <c r="A1119" s="12" t="s">
        <v>1790</v>
      </c>
      <c r="B1119" s="13">
        <v>3754</v>
      </c>
      <c r="C1119" s="13">
        <v>5078</v>
      </c>
      <c r="D1119" s="34">
        <v>610</v>
      </c>
      <c r="E1119" s="34">
        <v>784</v>
      </c>
      <c r="F1119" s="36">
        <v>1325690.5600119999</v>
      </c>
      <c r="G1119" s="14">
        <v>1.07903E-4</v>
      </c>
      <c r="H1119" s="15">
        <v>730148.73</v>
      </c>
      <c r="I1119" s="15">
        <v>172.61</v>
      </c>
      <c r="J1119" s="13">
        <v>4230</v>
      </c>
      <c r="K1119" s="35" t="s">
        <v>3355</v>
      </c>
      <c r="L1119" s="44"/>
    </row>
    <row r="1120" spans="1:12" x14ac:dyDescent="0.25">
      <c r="A1120" s="12" t="s">
        <v>1791</v>
      </c>
      <c r="B1120" s="13">
        <v>3151</v>
      </c>
      <c r="C1120" s="13">
        <v>4732</v>
      </c>
      <c r="D1120" s="34">
        <v>876</v>
      </c>
      <c r="E1120" s="34">
        <v>1254</v>
      </c>
      <c r="F1120" s="36">
        <v>4052452.7620440004</v>
      </c>
      <c r="G1120" s="14">
        <v>1.4163899999999999E-4</v>
      </c>
      <c r="H1120" s="15">
        <v>958426.14</v>
      </c>
      <c r="I1120" s="15">
        <v>243.87</v>
      </c>
      <c r="J1120" s="13">
        <v>3930</v>
      </c>
      <c r="K1120" s="35" t="s">
        <v>3355</v>
      </c>
    </row>
    <row r="1121" spans="1:12" x14ac:dyDescent="0.25">
      <c r="A1121" s="12" t="s">
        <v>81</v>
      </c>
      <c r="B1121" s="13">
        <v>2983</v>
      </c>
      <c r="C1121" s="13">
        <v>3950</v>
      </c>
      <c r="D1121" s="34">
        <v>853</v>
      </c>
      <c r="E1121" s="34">
        <v>697</v>
      </c>
      <c r="F1121" s="36">
        <v>1745888.2162080002</v>
      </c>
      <c r="G1121" s="14">
        <v>9.9199333333333304E-5</v>
      </c>
      <c r="H1121" s="15" t="s">
        <v>3356</v>
      </c>
      <c r="I1121" s="36">
        <f>(6766695163.56*G1121)/J1121</f>
        <v>318.12874364693971</v>
      </c>
      <c r="J1121" s="13">
        <v>2110</v>
      </c>
      <c r="K1121" s="35" t="s">
        <v>3358</v>
      </c>
      <c r="L1121" s="44"/>
    </row>
    <row r="1122" spans="1:12" x14ac:dyDescent="0.25">
      <c r="A1122" s="12" t="s">
        <v>1792</v>
      </c>
      <c r="B1122" s="13">
        <v>26785</v>
      </c>
      <c r="C1122" s="13">
        <v>27448</v>
      </c>
      <c r="D1122" s="34">
        <v>1901</v>
      </c>
      <c r="E1122" s="34">
        <v>2123</v>
      </c>
      <c r="F1122" s="36">
        <v>5395682.3430499993</v>
      </c>
      <c r="G1122" s="14">
        <v>5.8620099999999995E-4</v>
      </c>
      <c r="H1122" s="15">
        <v>3966642.95</v>
      </c>
      <c r="I1122" s="15">
        <v>457.25</v>
      </c>
      <c r="J1122" s="13">
        <v>8675</v>
      </c>
      <c r="K1122" s="35" t="s">
        <v>3355</v>
      </c>
      <c r="L1122" s="44"/>
    </row>
    <row r="1123" spans="1:12" x14ac:dyDescent="0.25">
      <c r="A1123" s="12" t="s">
        <v>1793</v>
      </c>
      <c r="B1123" s="13">
        <v>38282</v>
      </c>
      <c r="C1123" s="13">
        <v>41436</v>
      </c>
      <c r="D1123" s="34">
        <v>3730</v>
      </c>
      <c r="E1123" s="34">
        <v>4036</v>
      </c>
      <c r="F1123" s="36">
        <v>14573229.904372001</v>
      </c>
      <c r="G1123" s="14">
        <v>9.6575899999999995E-4</v>
      </c>
      <c r="H1123" s="15">
        <v>6534996.3700000001</v>
      </c>
      <c r="I1123" s="15">
        <v>628.97</v>
      </c>
      <c r="J1123" s="13">
        <v>10390</v>
      </c>
      <c r="K1123" s="35" t="s">
        <v>3355</v>
      </c>
    </row>
    <row r="1124" spans="1:12" x14ac:dyDescent="0.25">
      <c r="A1124" s="12" t="s">
        <v>82</v>
      </c>
      <c r="B1124" s="13">
        <v>2564</v>
      </c>
      <c r="C1124" s="13">
        <v>2749</v>
      </c>
      <c r="D1124" s="34">
        <v>449</v>
      </c>
      <c r="E1124" s="34">
        <v>252</v>
      </c>
      <c r="F1124" s="36">
        <v>1515202.1262050001</v>
      </c>
      <c r="G1124" s="14">
        <v>7.4024333333333302E-5</v>
      </c>
      <c r="H1124" s="15" t="s">
        <v>3356</v>
      </c>
      <c r="I1124" s="36">
        <f>(6766695163.56*G1124)/J1124</f>
        <v>395.34340832866599</v>
      </c>
      <c r="J1124" s="13">
        <v>1267</v>
      </c>
      <c r="K1124" s="35" t="s">
        <v>3358</v>
      </c>
      <c r="L1124" s="44"/>
    </row>
    <row r="1125" spans="1:12" x14ac:dyDescent="0.25">
      <c r="A1125" s="12" t="s">
        <v>1794</v>
      </c>
      <c r="B1125" s="13">
        <v>12026</v>
      </c>
      <c r="C1125" s="13">
        <v>11217</v>
      </c>
      <c r="D1125" s="34">
        <v>1125</v>
      </c>
      <c r="E1125" s="34">
        <v>1012</v>
      </c>
      <c r="F1125" s="36">
        <v>10994641.658019999</v>
      </c>
      <c r="G1125" s="14">
        <v>3.6871000000000001E-4</v>
      </c>
      <c r="H1125" s="15">
        <v>2494947.21</v>
      </c>
      <c r="I1125" s="15">
        <v>4707.4399999999996</v>
      </c>
      <c r="J1125" s="13">
        <v>530</v>
      </c>
      <c r="K1125" s="35" t="s">
        <v>3355</v>
      </c>
      <c r="L1125" s="44"/>
    </row>
    <row r="1126" spans="1:12" x14ac:dyDescent="0.25">
      <c r="A1126" s="12" t="s">
        <v>1795</v>
      </c>
      <c r="B1126" s="13">
        <v>1847</v>
      </c>
      <c r="C1126" s="13">
        <v>2334</v>
      </c>
      <c r="D1126" s="34">
        <v>221</v>
      </c>
      <c r="E1126" s="34">
        <v>333</v>
      </c>
      <c r="F1126" s="36">
        <v>1189186.2166499998</v>
      </c>
      <c r="G1126" s="14">
        <v>5.7442999999999999E-5</v>
      </c>
      <c r="H1126" s="15">
        <v>388700.05</v>
      </c>
      <c r="I1126" s="15">
        <v>302.49</v>
      </c>
      <c r="J1126" s="13">
        <v>1285</v>
      </c>
      <c r="K1126" s="35" t="s">
        <v>3355</v>
      </c>
      <c r="L1126" s="44"/>
    </row>
    <row r="1127" spans="1:12" x14ac:dyDescent="0.25">
      <c r="A1127" s="12" t="s">
        <v>1796</v>
      </c>
      <c r="B1127" s="13">
        <v>9053</v>
      </c>
      <c r="C1127" s="13">
        <v>8192</v>
      </c>
      <c r="D1127" s="34">
        <v>1117</v>
      </c>
      <c r="E1127" s="34">
        <v>1160</v>
      </c>
      <c r="F1127" s="36">
        <v>2681197.8809940005</v>
      </c>
      <c r="G1127" s="14">
        <v>2.0789199999999999E-4</v>
      </c>
      <c r="H1127" s="15">
        <v>1406739.44</v>
      </c>
      <c r="I1127" s="15">
        <v>348.55</v>
      </c>
      <c r="J1127" s="13">
        <v>4036</v>
      </c>
      <c r="K1127" s="35" t="s">
        <v>3355</v>
      </c>
    </row>
    <row r="1128" spans="1:12" x14ac:dyDescent="0.25">
      <c r="A1128" s="12" t="s">
        <v>492</v>
      </c>
      <c r="B1128" s="13">
        <v>0</v>
      </c>
      <c r="C1128" s="13">
        <v>0</v>
      </c>
      <c r="D1128" s="34">
        <v>86</v>
      </c>
      <c r="E1128" s="34">
        <v>96</v>
      </c>
      <c r="F1128" s="36">
        <v>549315.17412400013</v>
      </c>
      <c r="G1128" s="14">
        <v>1.7709000000000003E-5</v>
      </c>
      <c r="H1128" s="15" t="s">
        <v>3356</v>
      </c>
      <c r="I1128" s="15" t="s">
        <v>3356</v>
      </c>
      <c r="J1128" s="13">
        <v>1061</v>
      </c>
      <c r="K1128" s="35" t="s">
        <v>3357</v>
      </c>
      <c r="L1128" s="44"/>
    </row>
    <row r="1129" spans="1:12" x14ac:dyDescent="0.25">
      <c r="A1129" s="12" t="s">
        <v>1797</v>
      </c>
      <c r="B1129" s="13">
        <v>2360</v>
      </c>
      <c r="C1129" s="13">
        <v>2312</v>
      </c>
      <c r="D1129" s="34">
        <v>422</v>
      </c>
      <c r="E1129" s="34">
        <v>292</v>
      </c>
      <c r="F1129" s="36">
        <v>1379133.2346760002</v>
      </c>
      <c r="G1129" s="14">
        <v>6.5720000000000001E-5</v>
      </c>
      <c r="H1129" s="15">
        <v>444707.26</v>
      </c>
      <c r="I1129" s="15">
        <v>211.57</v>
      </c>
      <c r="J1129" s="13">
        <v>2102</v>
      </c>
      <c r="K1129" s="35" t="s">
        <v>3355</v>
      </c>
      <c r="L1129" s="44"/>
    </row>
    <row r="1130" spans="1:12" x14ac:dyDescent="0.25">
      <c r="A1130" s="12" t="s">
        <v>1798</v>
      </c>
      <c r="B1130" s="13">
        <v>1234</v>
      </c>
      <c r="C1130" s="13">
        <v>1573</v>
      </c>
      <c r="D1130" s="34">
        <v>145</v>
      </c>
      <c r="E1130" s="34">
        <v>122</v>
      </c>
      <c r="F1130" s="36">
        <v>1061417.565065</v>
      </c>
      <c r="G1130" s="14">
        <v>4.1081000000000002E-5</v>
      </c>
      <c r="H1130" s="15">
        <v>277979.43</v>
      </c>
      <c r="I1130" s="15">
        <v>452</v>
      </c>
      <c r="J1130" s="13">
        <v>615</v>
      </c>
      <c r="K1130" s="35" t="s">
        <v>3355</v>
      </c>
      <c r="L1130" s="44"/>
    </row>
    <row r="1131" spans="1:12" x14ac:dyDescent="0.25">
      <c r="A1131" s="12" t="s">
        <v>493</v>
      </c>
      <c r="B1131" s="13">
        <v>0</v>
      </c>
      <c r="C1131" s="13">
        <v>0</v>
      </c>
      <c r="D1131" s="34">
        <v>30</v>
      </c>
      <c r="E1131" s="34">
        <v>41</v>
      </c>
      <c r="F1131" s="36">
        <v>673867.66764899995</v>
      </c>
      <c r="G1131" s="14">
        <v>1.5251E-5</v>
      </c>
      <c r="H1131" s="15">
        <v>103195.75</v>
      </c>
      <c r="I1131" s="15">
        <v>260.60000000000002</v>
      </c>
      <c r="J1131" s="13">
        <v>396</v>
      </c>
      <c r="K1131" s="35" t="s">
        <v>3355</v>
      </c>
      <c r="L1131" s="44"/>
    </row>
    <row r="1132" spans="1:12" x14ac:dyDescent="0.25">
      <c r="A1132" s="12" t="s">
        <v>1799</v>
      </c>
      <c r="B1132" s="13">
        <v>12141</v>
      </c>
      <c r="C1132" s="13">
        <v>12902</v>
      </c>
      <c r="D1132" s="34">
        <v>782</v>
      </c>
      <c r="E1132" s="34">
        <v>785</v>
      </c>
      <c r="F1132" s="36">
        <v>3508113.5060319998</v>
      </c>
      <c r="G1132" s="14">
        <v>2.8138700000000002E-4</v>
      </c>
      <c r="H1132" s="15">
        <v>1904059.27</v>
      </c>
      <c r="I1132" s="15">
        <v>774.32</v>
      </c>
      <c r="J1132" s="13">
        <v>2459</v>
      </c>
      <c r="K1132" s="35" t="s">
        <v>3355</v>
      </c>
      <c r="L1132" s="44"/>
    </row>
    <row r="1133" spans="1:12" x14ac:dyDescent="0.25">
      <c r="A1133" s="12" t="s">
        <v>1800</v>
      </c>
      <c r="B1133" s="13">
        <v>640</v>
      </c>
      <c r="C1133" s="13">
        <v>636</v>
      </c>
      <c r="D1133" s="34">
        <v>56</v>
      </c>
      <c r="E1133" s="34">
        <v>39</v>
      </c>
      <c r="F1133" s="36">
        <v>768358.41409800004</v>
      </c>
      <c r="G1133" s="14">
        <v>2.2178E-5</v>
      </c>
      <c r="H1133" s="15">
        <v>150074.91</v>
      </c>
      <c r="I1133" s="15">
        <v>300.14999999999998</v>
      </c>
      <c r="J1133" s="13">
        <v>500</v>
      </c>
      <c r="K1133" s="35" t="s">
        <v>3355</v>
      </c>
      <c r="L1133" s="44"/>
    </row>
    <row r="1134" spans="1:12" x14ac:dyDescent="0.25">
      <c r="A1134" s="12" t="s">
        <v>1801</v>
      </c>
      <c r="B1134" s="13">
        <v>4893</v>
      </c>
      <c r="C1134" s="13">
        <v>4478</v>
      </c>
      <c r="D1134" s="34">
        <v>857</v>
      </c>
      <c r="E1134" s="34">
        <v>1057</v>
      </c>
      <c r="F1134" s="36">
        <v>5566867.6174879996</v>
      </c>
      <c r="G1134" s="14">
        <v>1.728E-4</v>
      </c>
      <c r="H1134" s="15">
        <v>1169288.02</v>
      </c>
      <c r="I1134" s="15">
        <v>338.24</v>
      </c>
      <c r="J1134" s="13">
        <v>3457</v>
      </c>
      <c r="K1134" s="35" t="s">
        <v>3355</v>
      </c>
    </row>
    <row r="1135" spans="1:12" x14ac:dyDescent="0.25">
      <c r="A1135" s="12" t="s">
        <v>494</v>
      </c>
      <c r="B1135" s="13">
        <v>1220</v>
      </c>
      <c r="C1135" s="13">
        <v>1357</v>
      </c>
      <c r="D1135" s="34">
        <v>40</v>
      </c>
      <c r="E1135" s="34"/>
      <c r="F1135" s="36">
        <v>0</v>
      </c>
      <c r="G1135" s="14">
        <v>3.6012E-5</v>
      </c>
      <c r="H1135" s="15" t="s">
        <v>3356</v>
      </c>
      <c r="I1135" s="15" t="s">
        <v>3356</v>
      </c>
      <c r="J1135" s="13">
        <v>0</v>
      </c>
      <c r="K1135" s="35" t="s">
        <v>3357</v>
      </c>
    </row>
    <row r="1136" spans="1:12" x14ac:dyDescent="0.25">
      <c r="A1136" s="12" t="s">
        <v>83</v>
      </c>
      <c r="B1136" s="13">
        <v>5167</v>
      </c>
      <c r="C1136" s="13">
        <v>2543</v>
      </c>
      <c r="D1136" s="34">
        <v>456</v>
      </c>
      <c r="E1136" s="34">
        <v>397</v>
      </c>
      <c r="F1136" s="36">
        <v>5100399.2255990002</v>
      </c>
      <c r="G1136" s="14">
        <v>1.28908666666667E-4</v>
      </c>
      <c r="H1136" s="15" t="s">
        <v>3356</v>
      </c>
      <c r="I1136" s="36">
        <f>(6766695163.56*G1136)/J1136</f>
        <v>661.82522858444895</v>
      </c>
      <c r="J1136" s="13">
        <v>1318</v>
      </c>
      <c r="K1136" s="35" t="s">
        <v>3358</v>
      </c>
    </row>
    <row r="1137" spans="1:12" x14ac:dyDescent="0.25">
      <c r="A1137" s="12" t="s">
        <v>495</v>
      </c>
      <c r="B1137" s="13">
        <v>787</v>
      </c>
      <c r="C1137" s="13">
        <v>214</v>
      </c>
      <c r="D1137" s="34">
        <v>109</v>
      </c>
      <c r="E1137" s="34">
        <v>92</v>
      </c>
      <c r="F1137" s="36">
        <v>1868149.7509979999</v>
      </c>
      <c r="G1137" s="14">
        <v>3.4746000000000002E-5</v>
      </c>
      <c r="H1137" s="15" t="s">
        <v>3356</v>
      </c>
      <c r="I1137" s="15" t="s">
        <v>3356</v>
      </c>
      <c r="J1137" s="13">
        <v>561</v>
      </c>
      <c r="K1137" s="35" t="s">
        <v>3357</v>
      </c>
    </row>
    <row r="1138" spans="1:12" x14ac:dyDescent="0.25">
      <c r="A1138" s="12" t="s">
        <v>84</v>
      </c>
      <c r="B1138" s="13">
        <v>4824</v>
      </c>
      <c r="C1138" s="13">
        <v>4515</v>
      </c>
      <c r="D1138" s="34">
        <v>804</v>
      </c>
      <c r="E1138" s="34">
        <v>978</v>
      </c>
      <c r="F1138" s="36">
        <v>5883188.9667480011</v>
      </c>
      <c r="G1138" s="14">
        <v>1.7755233333333301E-4</v>
      </c>
      <c r="H1138" s="15" t="s">
        <v>3356</v>
      </c>
      <c r="I1138" s="36">
        <f>(6766695163.56*G1138)/J1138</f>
        <v>332.71739552629668</v>
      </c>
      <c r="J1138" s="13">
        <v>3611</v>
      </c>
      <c r="K1138" s="35" t="s">
        <v>3358</v>
      </c>
    </row>
    <row r="1139" spans="1:12" x14ac:dyDescent="0.25">
      <c r="A1139" s="12" t="s">
        <v>85</v>
      </c>
      <c r="B1139" s="13">
        <v>0</v>
      </c>
      <c r="C1139" s="13">
        <v>0</v>
      </c>
      <c r="D1139" s="34">
        <v>598</v>
      </c>
      <c r="E1139" s="34">
        <v>476</v>
      </c>
      <c r="F1139" s="36">
        <v>3997516.2350989999</v>
      </c>
      <c r="G1139" s="14">
        <v>9.7886333333333298E-5</v>
      </c>
      <c r="H1139" s="15" t="s">
        <v>3356</v>
      </c>
      <c r="I1139" s="36">
        <f>(6766695163.56*G1139)/J1139</f>
        <v>262.94838362258372</v>
      </c>
      <c r="J1139" s="13">
        <v>2519</v>
      </c>
      <c r="K1139" s="35" t="s">
        <v>3358</v>
      </c>
    </row>
    <row r="1140" spans="1:12" x14ac:dyDescent="0.25">
      <c r="A1140" s="12" t="s">
        <v>86</v>
      </c>
      <c r="B1140" s="13">
        <v>848</v>
      </c>
      <c r="C1140" s="13">
        <v>641</v>
      </c>
      <c r="D1140" s="34">
        <v>93</v>
      </c>
      <c r="E1140" s="34">
        <v>85</v>
      </c>
      <c r="F1140" s="36">
        <v>1755854.9092300001</v>
      </c>
      <c r="G1140" s="14">
        <v>3.8189333333333297E-5</v>
      </c>
      <c r="H1140" s="15" t="s">
        <v>3356</v>
      </c>
      <c r="I1140" s="36">
        <f>(6766695163.56*G1140)/J1140</f>
        <v>428.54987921434019</v>
      </c>
      <c r="J1140" s="13">
        <v>603</v>
      </c>
      <c r="K1140" s="35" t="s">
        <v>3358</v>
      </c>
      <c r="L1140" s="44"/>
    </row>
    <row r="1141" spans="1:12" x14ac:dyDescent="0.25">
      <c r="A1141" s="12" t="s">
        <v>1802</v>
      </c>
      <c r="B1141" s="13">
        <v>7867</v>
      </c>
      <c r="C1141" s="13">
        <v>5144</v>
      </c>
      <c r="D1141" s="34">
        <v>1005</v>
      </c>
      <c r="E1141" s="34">
        <v>1383</v>
      </c>
      <c r="F1141" s="36">
        <v>9069394.7160160001</v>
      </c>
      <c r="G1141" s="14">
        <v>2.3182300000000001E-4</v>
      </c>
      <c r="H1141" s="15">
        <v>1568674.29</v>
      </c>
      <c r="I1141" s="15">
        <v>416.2</v>
      </c>
      <c r="J1141" s="13">
        <v>3769</v>
      </c>
      <c r="K1141" s="35" t="s">
        <v>3355</v>
      </c>
      <c r="L1141" s="44"/>
    </row>
    <row r="1142" spans="1:12" x14ac:dyDescent="0.25">
      <c r="A1142" s="12" t="s">
        <v>1803</v>
      </c>
      <c r="B1142" s="13">
        <v>915</v>
      </c>
      <c r="C1142" s="13">
        <v>892</v>
      </c>
      <c r="D1142" s="34">
        <v>101</v>
      </c>
      <c r="E1142" s="34">
        <v>64</v>
      </c>
      <c r="F1142" s="36">
        <v>2763827.8309199996</v>
      </c>
      <c r="G1142" s="14">
        <v>5.3591000000000002E-5</v>
      </c>
      <c r="H1142" s="15">
        <v>362632.53</v>
      </c>
      <c r="I1142" s="15">
        <v>582.07000000000005</v>
      </c>
      <c r="J1142" s="13">
        <v>623</v>
      </c>
      <c r="K1142" s="35" t="s">
        <v>3355</v>
      </c>
    </row>
    <row r="1143" spans="1:12" x14ac:dyDescent="0.25">
      <c r="A1143" s="12" t="s">
        <v>87</v>
      </c>
      <c r="B1143" s="13">
        <v>3246</v>
      </c>
      <c r="C1143" s="13">
        <v>2883</v>
      </c>
      <c r="D1143" s="34">
        <v>535</v>
      </c>
      <c r="E1143" s="34">
        <v>538</v>
      </c>
      <c r="F1143" s="36">
        <v>3720442.4358510002</v>
      </c>
      <c r="G1143" s="14">
        <v>1.13886333333333E-4</v>
      </c>
      <c r="H1143" s="15" t="s">
        <v>3356</v>
      </c>
      <c r="I1143" s="15" t="s">
        <v>3356</v>
      </c>
      <c r="J1143" s="13">
        <v>2727</v>
      </c>
      <c r="K1143" s="35" t="s">
        <v>3357</v>
      </c>
    </row>
    <row r="1144" spans="1:12" x14ac:dyDescent="0.25">
      <c r="A1144" s="12" t="s">
        <v>88</v>
      </c>
      <c r="B1144" s="13">
        <v>2881</v>
      </c>
      <c r="C1144" s="13">
        <v>2911</v>
      </c>
      <c r="D1144" s="34">
        <v>285</v>
      </c>
      <c r="E1144" s="34">
        <v>276</v>
      </c>
      <c r="F1144" s="36">
        <v>3096282.5487680002</v>
      </c>
      <c r="G1144" s="14">
        <v>9.7990333333333295E-5</v>
      </c>
      <c r="H1144" s="15" t="s">
        <v>3356</v>
      </c>
      <c r="I1144" s="36">
        <f>(6766695163.56*G1144)/J1144</f>
        <v>565.75999542858256</v>
      </c>
      <c r="J1144" s="13">
        <v>1172</v>
      </c>
      <c r="K1144" s="35" t="s">
        <v>3358</v>
      </c>
    </row>
    <row r="1145" spans="1:12" x14ac:dyDescent="0.25">
      <c r="A1145" s="12" t="s">
        <v>89</v>
      </c>
      <c r="B1145" s="13">
        <v>0</v>
      </c>
      <c r="C1145" s="13">
        <v>0</v>
      </c>
      <c r="D1145" s="34">
        <v>52</v>
      </c>
      <c r="E1145" s="34">
        <v>130</v>
      </c>
      <c r="F1145" s="36">
        <v>1423532.366015</v>
      </c>
      <c r="G1145" s="14">
        <v>2.6422333333333299E-5</v>
      </c>
      <c r="H1145" s="15" t="s">
        <v>3356</v>
      </c>
      <c r="I1145" s="15" t="s">
        <v>3356</v>
      </c>
      <c r="J1145" s="13">
        <v>753</v>
      </c>
      <c r="K1145" s="35" t="s">
        <v>3357</v>
      </c>
      <c r="L1145" s="44"/>
    </row>
    <row r="1146" spans="1:12" x14ac:dyDescent="0.25">
      <c r="A1146" s="12" t="s">
        <v>1804</v>
      </c>
      <c r="B1146" s="13">
        <v>288</v>
      </c>
      <c r="C1146" s="13">
        <v>272</v>
      </c>
      <c r="D1146" s="34">
        <v>3</v>
      </c>
      <c r="E1146" s="34">
        <v>12</v>
      </c>
      <c r="F1146" s="36">
        <v>720044.76620800002</v>
      </c>
      <c r="G1146" s="14">
        <v>1.45E-5</v>
      </c>
      <c r="H1146" s="15">
        <v>98116.62</v>
      </c>
      <c r="I1146" s="15">
        <v>591.07000000000005</v>
      </c>
      <c r="J1146" s="13">
        <v>166</v>
      </c>
      <c r="K1146" s="35" t="s">
        <v>3355</v>
      </c>
      <c r="L1146" s="44"/>
    </row>
    <row r="1147" spans="1:12" x14ac:dyDescent="0.25">
      <c r="A1147" s="12" t="s">
        <v>1805</v>
      </c>
      <c r="B1147" s="13">
        <v>34340</v>
      </c>
      <c r="C1147" s="13">
        <v>34610</v>
      </c>
      <c r="D1147" s="34">
        <v>4715</v>
      </c>
      <c r="E1147" s="34">
        <v>4945</v>
      </c>
      <c r="F1147" s="36">
        <v>35276232.260650001</v>
      </c>
      <c r="G1147" s="14">
        <v>1.157848E-3</v>
      </c>
      <c r="H1147" s="15">
        <v>7834806.7000000002</v>
      </c>
      <c r="I1147" s="15">
        <v>786.31</v>
      </c>
      <c r="J1147" s="13">
        <v>9964</v>
      </c>
      <c r="K1147" s="35" t="s">
        <v>3355</v>
      </c>
    </row>
    <row r="1148" spans="1:12" x14ac:dyDescent="0.25">
      <c r="A1148" s="12" t="s">
        <v>496</v>
      </c>
      <c r="B1148" s="13">
        <v>4057</v>
      </c>
      <c r="C1148" s="13">
        <v>3562</v>
      </c>
      <c r="D1148" s="34">
        <v>840</v>
      </c>
      <c r="E1148" s="34">
        <v>672</v>
      </c>
      <c r="F1148" s="36">
        <v>5420515.8050389998</v>
      </c>
      <c r="G1148" s="14">
        <v>1.53611E-4</v>
      </c>
      <c r="H1148" s="15" t="s">
        <v>3356</v>
      </c>
      <c r="I1148" s="15" t="s">
        <v>3356</v>
      </c>
      <c r="J1148" s="13">
        <v>4123</v>
      </c>
      <c r="K1148" s="35" t="s">
        <v>3357</v>
      </c>
      <c r="L1148" s="44"/>
    </row>
    <row r="1149" spans="1:12" x14ac:dyDescent="0.25">
      <c r="A1149" s="12" t="s">
        <v>1806</v>
      </c>
      <c r="B1149" s="13">
        <v>959</v>
      </c>
      <c r="C1149" s="13">
        <v>1242</v>
      </c>
      <c r="D1149" s="34">
        <v>148</v>
      </c>
      <c r="E1149" s="34">
        <v>113</v>
      </c>
      <c r="F1149" s="36">
        <v>1689456.4591350001</v>
      </c>
      <c r="G1149" s="14">
        <v>4.3894999999999999E-5</v>
      </c>
      <c r="H1149" s="15">
        <v>297024.59999999998</v>
      </c>
      <c r="I1149" s="15">
        <v>506</v>
      </c>
      <c r="J1149" s="13">
        <v>587</v>
      </c>
      <c r="K1149" s="35" t="s">
        <v>3355</v>
      </c>
    </row>
    <row r="1150" spans="1:12" x14ac:dyDescent="0.25">
      <c r="A1150" s="12" t="s">
        <v>90</v>
      </c>
      <c r="B1150" s="13">
        <v>1552</v>
      </c>
      <c r="C1150" s="13">
        <v>1428</v>
      </c>
      <c r="D1150" s="34">
        <v>100</v>
      </c>
      <c r="E1150" s="34">
        <v>113</v>
      </c>
      <c r="F1150" s="36">
        <v>3117545.3537280001</v>
      </c>
      <c r="G1150" s="14">
        <v>6.9883000000000008E-5</v>
      </c>
      <c r="H1150" s="15" t="s">
        <v>3356</v>
      </c>
      <c r="I1150" s="36">
        <f>(6766695163.56*G1150)/J1150</f>
        <v>874.07940501860173</v>
      </c>
      <c r="J1150" s="13">
        <v>541</v>
      </c>
      <c r="K1150" s="35" t="s">
        <v>3358</v>
      </c>
      <c r="L1150" s="44"/>
    </row>
    <row r="1151" spans="1:12" x14ac:dyDescent="0.25">
      <c r="A1151" s="12" t="s">
        <v>1807</v>
      </c>
      <c r="B1151" s="13">
        <v>922</v>
      </c>
      <c r="C1151" s="13">
        <v>1110</v>
      </c>
      <c r="D1151" s="34">
        <v>107</v>
      </c>
      <c r="E1151" s="34">
        <v>78</v>
      </c>
      <c r="F1151" s="36">
        <v>2364814.1155120004</v>
      </c>
      <c r="G1151" s="14">
        <v>5.0555E-5</v>
      </c>
      <c r="H1151" s="15">
        <v>342091.66</v>
      </c>
      <c r="I1151" s="15">
        <v>834.37</v>
      </c>
      <c r="J1151" s="13">
        <v>410</v>
      </c>
      <c r="K1151" s="35" t="s">
        <v>3355</v>
      </c>
    </row>
    <row r="1152" spans="1:12" x14ac:dyDescent="0.25">
      <c r="A1152" s="12" t="s">
        <v>497</v>
      </c>
      <c r="B1152" s="13">
        <v>0</v>
      </c>
      <c r="C1152" s="13">
        <v>0</v>
      </c>
      <c r="D1152" s="34">
        <v>3</v>
      </c>
      <c r="E1152" s="34">
        <v>1</v>
      </c>
      <c r="F1152" s="36">
        <v>0</v>
      </c>
      <c r="G1152" s="14">
        <v>8.4850000000000001E-7</v>
      </c>
      <c r="H1152" s="15" t="s">
        <v>3356</v>
      </c>
      <c r="I1152" s="15" t="s">
        <v>3356</v>
      </c>
      <c r="J1152" s="13">
        <v>143</v>
      </c>
      <c r="K1152" s="35" t="s">
        <v>3357</v>
      </c>
      <c r="L1152" s="44"/>
    </row>
    <row r="1153" spans="1:12" x14ac:dyDescent="0.25">
      <c r="A1153" s="12" t="s">
        <v>1808</v>
      </c>
      <c r="B1153" s="13">
        <v>21729</v>
      </c>
      <c r="C1153" s="13">
        <v>20721</v>
      </c>
      <c r="D1153" s="34">
        <v>2752</v>
      </c>
      <c r="E1153" s="34">
        <v>2673</v>
      </c>
      <c r="F1153" s="36">
        <v>12678536.973037999</v>
      </c>
      <c r="G1153" s="14">
        <v>5.8958600000000002E-4</v>
      </c>
      <c r="H1153" s="15">
        <v>3989548.86</v>
      </c>
      <c r="I1153" s="15">
        <v>464.82</v>
      </c>
      <c r="J1153" s="13">
        <v>8583</v>
      </c>
      <c r="K1153" s="35" t="s">
        <v>3355</v>
      </c>
    </row>
    <row r="1154" spans="1:12" x14ac:dyDescent="0.25">
      <c r="A1154" s="12" t="s">
        <v>91</v>
      </c>
      <c r="B1154" s="13">
        <v>0</v>
      </c>
      <c r="C1154" s="13">
        <v>215</v>
      </c>
      <c r="D1154" s="34">
        <v>34</v>
      </c>
      <c r="E1154" s="34">
        <v>27</v>
      </c>
      <c r="F1154" s="36">
        <v>1195459.00272</v>
      </c>
      <c r="G1154" s="14">
        <v>2.1030666666666699E-5</v>
      </c>
      <c r="H1154" s="15" t="s">
        <v>3356</v>
      </c>
      <c r="I1154" s="15" t="s">
        <v>3356</v>
      </c>
      <c r="J1154" s="13">
        <v>295</v>
      </c>
      <c r="K1154" s="35" t="s">
        <v>3357</v>
      </c>
      <c r="L1154" s="44"/>
    </row>
    <row r="1155" spans="1:12" x14ac:dyDescent="0.25">
      <c r="A1155" s="12" t="s">
        <v>498</v>
      </c>
      <c r="B1155" s="13">
        <v>1664</v>
      </c>
      <c r="C1155" s="13">
        <v>1460</v>
      </c>
      <c r="D1155" s="34">
        <v>215</v>
      </c>
      <c r="E1155" s="34">
        <v>202</v>
      </c>
      <c r="F1155" s="36">
        <v>2961822.6918480005</v>
      </c>
      <c r="G1155" s="14">
        <v>7.0110000000000005E-5</v>
      </c>
      <c r="H1155" s="15">
        <v>474413.58</v>
      </c>
      <c r="I1155" s="15">
        <v>392.07</v>
      </c>
      <c r="J1155" s="13">
        <v>1210</v>
      </c>
      <c r="K1155" s="35" t="s">
        <v>3355</v>
      </c>
      <c r="L1155" s="44"/>
    </row>
    <row r="1156" spans="1:12" x14ac:dyDescent="0.25">
      <c r="A1156" s="12" t="s">
        <v>1809</v>
      </c>
      <c r="B1156" s="13">
        <v>10721</v>
      </c>
      <c r="C1156" s="13">
        <v>12006</v>
      </c>
      <c r="D1156" s="34">
        <v>1155</v>
      </c>
      <c r="E1156" s="34">
        <v>1018</v>
      </c>
      <c r="F1156" s="36">
        <v>14079971.180152001</v>
      </c>
      <c r="G1156" s="14">
        <v>4.0444E-4</v>
      </c>
      <c r="H1156" s="15">
        <v>2736719.36</v>
      </c>
      <c r="I1156" s="15">
        <v>473.72</v>
      </c>
      <c r="J1156" s="13">
        <v>5777</v>
      </c>
      <c r="K1156" s="35" t="s">
        <v>3355</v>
      </c>
    </row>
    <row r="1157" spans="1:12" x14ac:dyDescent="0.25">
      <c r="A1157" s="12" t="s">
        <v>499</v>
      </c>
      <c r="B1157" s="13">
        <v>0</v>
      </c>
      <c r="C1157" s="13">
        <v>0</v>
      </c>
      <c r="D1157" s="34">
        <v>36</v>
      </c>
      <c r="E1157" s="34">
        <v>22</v>
      </c>
      <c r="F1157" s="36">
        <v>865389.98519599997</v>
      </c>
      <c r="G1157" s="14">
        <v>1.8419333333333301E-5</v>
      </c>
      <c r="H1157" s="15" t="s">
        <v>3356</v>
      </c>
      <c r="I1157" s="15" t="s">
        <v>3356</v>
      </c>
      <c r="J1157" s="13">
        <v>409</v>
      </c>
      <c r="K1157" s="35" t="s">
        <v>3357</v>
      </c>
    </row>
    <row r="1158" spans="1:12" x14ac:dyDescent="0.25">
      <c r="A1158" s="12" t="s">
        <v>500</v>
      </c>
      <c r="B1158" s="13">
        <v>0</v>
      </c>
      <c r="C1158" s="13">
        <v>0</v>
      </c>
      <c r="D1158" s="34">
        <v>25</v>
      </c>
      <c r="E1158" s="34">
        <v>37</v>
      </c>
      <c r="F1158" s="36">
        <v>910773.72317200003</v>
      </c>
      <c r="G1158" s="14">
        <v>1.33556666666667E-5</v>
      </c>
      <c r="H1158" s="15" t="s">
        <v>3356</v>
      </c>
      <c r="I1158" s="15" t="s">
        <v>3356</v>
      </c>
      <c r="J1158" s="13">
        <v>234</v>
      </c>
      <c r="K1158" s="35" t="s">
        <v>3357</v>
      </c>
    </row>
    <row r="1159" spans="1:12" x14ac:dyDescent="0.25">
      <c r="A1159" s="12" t="s">
        <v>92</v>
      </c>
      <c r="B1159" s="13">
        <v>0</v>
      </c>
      <c r="C1159" s="13">
        <v>0</v>
      </c>
      <c r="D1159" s="34">
        <v>16</v>
      </c>
      <c r="E1159" s="34">
        <v>22</v>
      </c>
      <c r="F1159" s="36">
        <v>1182079.4737479999</v>
      </c>
      <c r="G1159" s="14">
        <v>1.9216333333333301E-5</v>
      </c>
      <c r="H1159" s="15" t="s">
        <v>3356</v>
      </c>
      <c r="I1159" s="36">
        <f>(6766695163.56*G1159)/J1159</f>
        <v>902.99354047238376</v>
      </c>
      <c r="J1159" s="13">
        <v>144</v>
      </c>
      <c r="K1159" s="35" t="s">
        <v>3358</v>
      </c>
    </row>
    <row r="1160" spans="1:12" x14ac:dyDescent="0.25">
      <c r="A1160" s="12" t="s">
        <v>93</v>
      </c>
      <c r="B1160" s="13">
        <v>1516</v>
      </c>
      <c r="C1160" s="13">
        <v>1395</v>
      </c>
      <c r="D1160" s="34">
        <v>236</v>
      </c>
      <c r="E1160" s="34">
        <v>176</v>
      </c>
      <c r="F1160" s="36">
        <v>2816966.0145240002</v>
      </c>
      <c r="G1160" s="14">
        <v>6.7074666666666697E-5</v>
      </c>
      <c r="H1160" s="15" t="s">
        <v>3356</v>
      </c>
      <c r="I1160" s="36">
        <f>(6766695163.56*G1160)/J1160</f>
        <v>422.20820700533278</v>
      </c>
      <c r="J1160" s="13">
        <v>1075</v>
      </c>
      <c r="K1160" s="35" t="s">
        <v>3358</v>
      </c>
      <c r="L1160" s="44"/>
    </row>
    <row r="1161" spans="1:12" x14ac:dyDescent="0.25">
      <c r="A1161" s="12" t="s">
        <v>1810</v>
      </c>
      <c r="B1161" s="13">
        <v>32947</v>
      </c>
      <c r="C1161" s="13">
        <v>31245</v>
      </c>
      <c r="D1161" s="34">
        <v>5141</v>
      </c>
      <c r="E1161" s="34">
        <v>4298</v>
      </c>
      <c r="F1161" s="36">
        <v>45662740.668952003</v>
      </c>
      <c r="G1161" s="14">
        <v>1.2488110000000001E-3</v>
      </c>
      <c r="H1161" s="15">
        <v>8450324.4700000007</v>
      </c>
      <c r="I1161" s="15">
        <v>728.54</v>
      </c>
      <c r="J1161" s="13">
        <v>11599</v>
      </c>
      <c r="K1161" s="35" t="s">
        <v>3355</v>
      </c>
      <c r="L1161" s="44"/>
    </row>
    <row r="1162" spans="1:12" x14ac:dyDescent="0.25">
      <c r="A1162" s="12" t="s">
        <v>1811</v>
      </c>
      <c r="B1162" s="13">
        <v>39609</v>
      </c>
      <c r="C1162" s="13">
        <v>38779</v>
      </c>
      <c r="D1162" s="34">
        <v>2240</v>
      </c>
      <c r="E1162" s="34">
        <v>2046</v>
      </c>
      <c r="F1162" s="36">
        <v>7803897.6743999999</v>
      </c>
      <c r="G1162" s="14">
        <v>8.4441200000000001E-4</v>
      </c>
      <c r="H1162" s="15">
        <v>5713880.2999999998</v>
      </c>
      <c r="I1162" s="15">
        <v>718.72</v>
      </c>
      <c r="J1162" s="13">
        <v>7950</v>
      </c>
      <c r="K1162" s="35" t="s">
        <v>3355</v>
      </c>
      <c r="L1162" s="44"/>
    </row>
    <row r="1163" spans="1:12" x14ac:dyDescent="0.25">
      <c r="A1163" s="12" t="s">
        <v>1812</v>
      </c>
      <c r="B1163" s="13">
        <v>1732</v>
      </c>
      <c r="C1163" s="13">
        <v>2198</v>
      </c>
      <c r="D1163" s="34">
        <v>238</v>
      </c>
      <c r="E1163" s="34">
        <v>103</v>
      </c>
      <c r="F1163" s="36">
        <v>2963820.2941349996</v>
      </c>
      <c r="G1163" s="14">
        <v>7.6538999999999993E-5</v>
      </c>
      <c r="H1163" s="15">
        <v>517915.2</v>
      </c>
      <c r="I1163" s="15">
        <v>1381.1</v>
      </c>
      <c r="J1163" s="13">
        <v>375</v>
      </c>
      <c r="K1163" s="35" t="s">
        <v>3355</v>
      </c>
    </row>
    <row r="1164" spans="1:12" x14ac:dyDescent="0.25">
      <c r="A1164" s="12" t="s">
        <v>94</v>
      </c>
      <c r="B1164" s="13">
        <v>2825</v>
      </c>
      <c r="C1164" s="13">
        <v>2666</v>
      </c>
      <c r="D1164" s="34">
        <v>317</v>
      </c>
      <c r="E1164" s="34">
        <v>282</v>
      </c>
      <c r="F1164" s="36">
        <v>5655444.8515520003</v>
      </c>
      <c r="G1164" s="14">
        <v>1.2943699999999999E-4</v>
      </c>
      <c r="H1164" s="15" t="s">
        <v>3356</v>
      </c>
      <c r="I1164" s="36">
        <f>(6766695163.56*G1164)/J1164</f>
        <v>333.15356481008587</v>
      </c>
      <c r="J1164" s="13">
        <v>2629</v>
      </c>
      <c r="K1164" s="35" t="s">
        <v>3358</v>
      </c>
      <c r="L1164" s="44"/>
    </row>
    <row r="1165" spans="1:12" x14ac:dyDescent="0.25">
      <c r="A1165" s="12" t="s">
        <v>1813</v>
      </c>
      <c r="B1165" s="13">
        <v>3166</v>
      </c>
      <c r="C1165" s="13">
        <v>2656</v>
      </c>
      <c r="D1165" s="34">
        <v>372</v>
      </c>
      <c r="E1165" s="34">
        <v>246</v>
      </c>
      <c r="F1165" s="36">
        <v>4050660.1969920001</v>
      </c>
      <c r="G1165" s="14">
        <v>1.00642E-4</v>
      </c>
      <c r="H1165" s="15">
        <v>681016.28</v>
      </c>
      <c r="I1165" s="15">
        <v>365.16</v>
      </c>
      <c r="J1165" s="13">
        <v>1865</v>
      </c>
      <c r="K1165" s="35" t="s">
        <v>3355</v>
      </c>
    </row>
    <row r="1166" spans="1:12" x14ac:dyDescent="0.25">
      <c r="A1166" s="12" t="s">
        <v>95</v>
      </c>
      <c r="B1166" s="13">
        <v>1164</v>
      </c>
      <c r="C1166" s="13">
        <v>1090</v>
      </c>
      <c r="D1166" s="34">
        <v>320</v>
      </c>
      <c r="E1166" s="34">
        <v>231</v>
      </c>
      <c r="F1166" s="36">
        <v>1568954.631452</v>
      </c>
      <c r="G1166" s="14">
        <v>4.5917000000000001E-5</v>
      </c>
      <c r="H1166" s="15" t="s">
        <v>3356</v>
      </c>
      <c r="I1166" s="36">
        <f>(6766695163.56*G1166)/J1166</f>
        <v>334.09284067224144</v>
      </c>
      <c r="J1166" s="13">
        <v>930</v>
      </c>
      <c r="K1166" s="35" t="s">
        <v>3358</v>
      </c>
      <c r="L1166" s="44"/>
    </row>
    <row r="1167" spans="1:12" x14ac:dyDescent="0.25">
      <c r="A1167" s="12" t="s">
        <v>1814</v>
      </c>
      <c r="B1167" s="13">
        <v>6246</v>
      </c>
      <c r="C1167" s="13">
        <v>3552</v>
      </c>
      <c r="D1167" s="34">
        <v>1154</v>
      </c>
      <c r="E1167" s="34">
        <v>1565</v>
      </c>
      <c r="F1167" s="36">
        <v>11961214.478499999</v>
      </c>
      <c r="G1167" s="14">
        <v>2.6654499999999998E-4</v>
      </c>
      <c r="H1167" s="15">
        <v>1803628.29</v>
      </c>
      <c r="I1167" s="15">
        <v>487.73</v>
      </c>
      <c r="J1167" s="13">
        <v>3698</v>
      </c>
      <c r="K1167" s="35" t="s">
        <v>3355</v>
      </c>
    </row>
    <row r="1168" spans="1:12" x14ac:dyDescent="0.25">
      <c r="A1168" s="12" t="s">
        <v>96</v>
      </c>
      <c r="B1168" s="13">
        <v>670</v>
      </c>
      <c r="C1168" s="13">
        <v>649</v>
      </c>
      <c r="D1168" s="34">
        <v>77</v>
      </c>
      <c r="E1168" s="34">
        <v>65</v>
      </c>
      <c r="F1168" s="36">
        <v>677184.65241599991</v>
      </c>
      <c r="G1168" s="14">
        <v>2.2057000000000002E-5</v>
      </c>
      <c r="H1168" s="15" t="s">
        <v>3356</v>
      </c>
      <c r="I1168" s="36">
        <f>(6766695163.56*G1168)/J1168</f>
        <v>350.35914371512433</v>
      </c>
      <c r="J1168" s="13">
        <v>426</v>
      </c>
      <c r="K1168" s="35" t="s">
        <v>3358</v>
      </c>
    </row>
    <row r="1169" spans="1:12" x14ac:dyDescent="0.25">
      <c r="A1169" s="12" t="s">
        <v>97</v>
      </c>
      <c r="B1169" s="13">
        <v>0</v>
      </c>
      <c r="C1169" s="13">
        <v>0</v>
      </c>
      <c r="D1169" s="34">
        <v>24</v>
      </c>
      <c r="E1169" s="34">
        <v>6</v>
      </c>
      <c r="F1169" s="36">
        <v>151900.95068399998</v>
      </c>
      <c r="G1169" s="14">
        <v>2.8100000000000002E-6</v>
      </c>
      <c r="H1169" s="15" t="s">
        <v>3356</v>
      </c>
      <c r="I1169" s="15" t="s">
        <v>3356</v>
      </c>
      <c r="J1169" s="13">
        <v>161</v>
      </c>
      <c r="K1169" s="35" t="s">
        <v>3357</v>
      </c>
    </row>
    <row r="1170" spans="1:12" x14ac:dyDescent="0.25">
      <c r="A1170" s="12" t="s">
        <v>98</v>
      </c>
      <c r="B1170" s="13">
        <v>1857</v>
      </c>
      <c r="C1170" s="13">
        <v>1728</v>
      </c>
      <c r="D1170" s="34">
        <v>164</v>
      </c>
      <c r="E1170" s="34">
        <v>156</v>
      </c>
      <c r="F1170" s="36">
        <v>2398990.5098809996</v>
      </c>
      <c r="G1170" s="14">
        <v>6.6799999999999997E-5</v>
      </c>
      <c r="H1170" s="15" t="s">
        <v>3356</v>
      </c>
      <c r="I1170" s="36">
        <f>(6766695163.56*G1170)/J1170</f>
        <v>635.74576220226163</v>
      </c>
      <c r="J1170" s="13">
        <v>711</v>
      </c>
      <c r="K1170" s="35" t="s">
        <v>3358</v>
      </c>
      <c r="L1170" s="44"/>
    </row>
    <row r="1171" spans="1:12" x14ac:dyDescent="0.25">
      <c r="A1171" s="12" t="s">
        <v>1815</v>
      </c>
      <c r="B1171" s="13">
        <v>14326</v>
      </c>
      <c r="C1171" s="13">
        <v>13264</v>
      </c>
      <c r="D1171" s="34">
        <v>432</v>
      </c>
      <c r="E1171" s="34">
        <v>533</v>
      </c>
      <c r="F1171" s="36">
        <v>3864566.7082240004</v>
      </c>
      <c r="G1171" s="14">
        <v>3.0365200000000001E-4</v>
      </c>
      <c r="H1171" s="15">
        <v>2054723.12</v>
      </c>
      <c r="I1171" s="15">
        <v>856.49</v>
      </c>
      <c r="J1171" s="13">
        <v>2399</v>
      </c>
      <c r="K1171" s="35" t="s">
        <v>3355</v>
      </c>
    </row>
    <row r="1172" spans="1:12" x14ac:dyDescent="0.25">
      <c r="A1172" s="12" t="s">
        <v>501</v>
      </c>
      <c r="B1172" s="13">
        <v>0</v>
      </c>
      <c r="C1172" s="13">
        <v>0</v>
      </c>
      <c r="D1172" s="34"/>
      <c r="E1172" s="34"/>
      <c r="F1172" s="36">
        <v>0</v>
      </c>
      <c r="G1172" s="14">
        <v>2.7E-8</v>
      </c>
      <c r="H1172" s="15" t="s">
        <v>3356</v>
      </c>
      <c r="I1172" s="15" t="s">
        <v>3356</v>
      </c>
      <c r="J1172" s="13">
        <v>0</v>
      </c>
      <c r="K1172" s="35" t="s">
        <v>3357</v>
      </c>
    </row>
    <row r="1173" spans="1:12" x14ac:dyDescent="0.25">
      <c r="A1173" s="12" t="s">
        <v>502</v>
      </c>
      <c r="B1173" s="13">
        <v>1522</v>
      </c>
      <c r="C1173" s="13">
        <v>1246</v>
      </c>
      <c r="D1173" s="34">
        <v>178</v>
      </c>
      <c r="E1173" s="34">
        <v>241</v>
      </c>
      <c r="F1173" s="36">
        <v>1257061.5370400001</v>
      </c>
      <c r="G1173" s="14">
        <v>4.5246666666666702E-5</v>
      </c>
      <c r="H1173" s="15" t="s">
        <v>3356</v>
      </c>
      <c r="I1173" s="15" t="s">
        <v>3356</v>
      </c>
      <c r="J1173" s="13">
        <v>2596</v>
      </c>
      <c r="K1173" s="35" t="s">
        <v>3357</v>
      </c>
    </row>
    <row r="1174" spans="1:12" x14ac:dyDescent="0.25">
      <c r="A1174" s="12" t="s">
        <v>503</v>
      </c>
      <c r="B1174" s="13">
        <v>0</v>
      </c>
      <c r="C1174" s="13">
        <v>0</v>
      </c>
      <c r="D1174" s="34">
        <v>20</v>
      </c>
      <c r="E1174" s="34">
        <v>29</v>
      </c>
      <c r="F1174" s="36">
        <v>495033.75579631154</v>
      </c>
      <c r="G1174" s="14">
        <v>4.5020000000000003E-6</v>
      </c>
      <c r="H1174" s="15" t="s">
        <v>3356</v>
      </c>
      <c r="I1174" s="15" t="s">
        <v>3356</v>
      </c>
      <c r="J1174" s="13">
        <v>790</v>
      </c>
      <c r="K1174" s="35" t="s">
        <v>3357</v>
      </c>
    </row>
    <row r="1175" spans="1:12" x14ac:dyDescent="0.25">
      <c r="A1175" s="12" t="s">
        <v>504</v>
      </c>
      <c r="B1175" s="13">
        <v>0</v>
      </c>
      <c r="C1175" s="13">
        <v>0</v>
      </c>
      <c r="D1175" s="34">
        <v>185</v>
      </c>
      <c r="E1175" s="34">
        <v>149</v>
      </c>
      <c r="F1175" s="36">
        <v>2616132.3457499999</v>
      </c>
      <c r="G1175" s="14">
        <v>5.7485000000000003E-5</v>
      </c>
      <c r="H1175" s="15" t="s">
        <v>3356</v>
      </c>
      <c r="I1175" s="15" t="s">
        <v>3356</v>
      </c>
      <c r="J1175" s="13">
        <v>2050</v>
      </c>
      <c r="K1175" s="35" t="s">
        <v>3357</v>
      </c>
    </row>
    <row r="1176" spans="1:12" x14ac:dyDescent="0.25">
      <c r="A1176" s="12" t="s">
        <v>505</v>
      </c>
      <c r="B1176" s="13">
        <v>0</v>
      </c>
      <c r="C1176" s="13">
        <v>261</v>
      </c>
      <c r="D1176" s="34">
        <v>104</v>
      </c>
      <c r="E1176" s="34">
        <v>108</v>
      </c>
      <c r="F1176" s="36">
        <v>1117094.4375410001</v>
      </c>
      <c r="G1176" s="14">
        <v>2.02623333333333E-5</v>
      </c>
      <c r="H1176" s="15" t="s">
        <v>3356</v>
      </c>
      <c r="I1176" s="15" t="s">
        <v>3356</v>
      </c>
      <c r="J1176" s="13">
        <v>1174</v>
      </c>
      <c r="K1176" s="35" t="s">
        <v>3357</v>
      </c>
    </row>
    <row r="1177" spans="1:12" x14ac:dyDescent="0.25">
      <c r="A1177" s="12" t="s">
        <v>506</v>
      </c>
      <c r="B1177" s="13">
        <v>0</v>
      </c>
      <c r="C1177" s="13">
        <v>0</v>
      </c>
      <c r="D1177" s="34">
        <v>15</v>
      </c>
      <c r="E1177" s="34">
        <v>11</v>
      </c>
      <c r="F1177" s="36">
        <v>104951.70594</v>
      </c>
      <c r="G1177" s="14">
        <v>1.9810000000000002E-6</v>
      </c>
      <c r="H1177" s="15" t="s">
        <v>3356</v>
      </c>
      <c r="I1177" s="15" t="s">
        <v>3356</v>
      </c>
      <c r="J1177" s="13">
        <v>412</v>
      </c>
      <c r="K1177" s="35" t="s">
        <v>3357</v>
      </c>
    </row>
    <row r="1178" spans="1:12" x14ac:dyDescent="0.25">
      <c r="A1178" s="12" t="s">
        <v>507</v>
      </c>
      <c r="B1178" s="13">
        <v>0</v>
      </c>
      <c r="C1178" s="13">
        <v>0</v>
      </c>
      <c r="D1178" s="34">
        <v>0</v>
      </c>
      <c r="E1178" s="34">
        <v>0</v>
      </c>
      <c r="F1178" s="36">
        <v>376595.19237900001</v>
      </c>
      <c r="G1178" s="14">
        <v>1.4952E-5</v>
      </c>
      <c r="H1178" s="15" t="s">
        <v>3356</v>
      </c>
      <c r="I1178" s="15" t="s">
        <v>3356</v>
      </c>
      <c r="J1178" s="13">
        <v>352</v>
      </c>
      <c r="K1178" s="35" t="s">
        <v>3357</v>
      </c>
    </row>
    <row r="1179" spans="1:12" x14ac:dyDescent="0.25">
      <c r="A1179" s="12" t="s">
        <v>508</v>
      </c>
      <c r="B1179" s="13">
        <v>0</v>
      </c>
      <c r="C1179" s="13">
        <v>0</v>
      </c>
      <c r="D1179" s="34">
        <v>5</v>
      </c>
      <c r="E1179" s="34">
        <v>4</v>
      </c>
      <c r="F1179" s="36">
        <v>148452.66889199999</v>
      </c>
      <c r="G1179" s="14">
        <v>2.1983333333333298E-6</v>
      </c>
      <c r="H1179" s="15" t="s">
        <v>3356</v>
      </c>
      <c r="I1179" s="15" t="s">
        <v>3356</v>
      </c>
      <c r="J1179" s="13">
        <v>158</v>
      </c>
      <c r="K1179" s="35" t="s">
        <v>3357</v>
      </c>
    </row>
    <row r="1180" spans="1:12" x14ac:dyDescent="0.25">
      <c r="A1180" s="12" t="s">
        <v>99</v>
      </c>
      <c r="B1180" s="13">
        <v>0</v>
      </c>
      <c r="C1180" s="13">
        <v>0</v>
      </c>
      <c r="D1180" s="34">
        <v>66</v>
      </c>
      <c r="E1180" s="34">
        <v>62</v>
      </c>
      <c r="F1180" s="36">
        <v>1634688.0400990001</v>
      </c>
      <c r="G1180" s="14">
        <v>2.7959333333333298E-5</v>
      </c>
      <c r="H1180" s="15" t="s">
        <v>3356</v>
      </c>
      <c r="I1180" s="36">
        <f>(6766695163.56*G1180)/J1180</f>
        <v>276.59690883483671</v>
      </c>
      <c r="J1180" s="13">
        <v>684</v>
      </c>
      <c r="K1180" s="35" t="s">
        <v>3358</v>
      </c>
      <c r="L1180" s="44"/>
    </row>
    <row r="1181" spans="1:12" x14ac:dyDescent="0.25">
      <c r="A1181" s="12" t="s">
        <v>1816</v>
      </c>
      <c r="B1181" s="13">
        <v>8</v>
      </c>
      <c r="C1181" s="13">
        <v>25</v>
      </c>
      <c r="D1181" s="34">
        <v>49</v>
      </c>
      <c r="E1181" s="34">
        <v>52</v>
      </c>
      <c r="F1181" s="36">
        <v>162329.52923700001</v>
      </c>
      <c r="G1181" s="14">
        <v>3.309E-6</v>
      </c>
      <c r="H1181" s="15">
        <v>22389.279999999999</v>
      </c>
      <c r="I1181" s="15">
        <v>199.9</v>
      </c>
      <c r="J1181" s="13">
        <v>112</v>
      </c>
      <c r="K1181" s="35" t="s">
        <v>3355</v>
      </c>
    </row>
    <row r="1182" spans="1:12" x14ac:dyDescent="0.25">
      <c r="A1182" s="12" t="s">
        <v>509</v>
      </c>
      <c r="B1182" s="13">
        <v>0</v>
      </c>
      <c r="C1182" s="13">
        <v>0</v>
      </c>
      <c r="D1182" s="34">
        <v>81</v>
      </c>
      <c r="E1182" s="34">
        <v>70</v>
      </c>
      <c r="F1182" s="36">
        <v>59292.460308000002</v>
      </c>
      <c r="G1182" s="14">
        <v>5.4743333333333294E-6</v>
      </c>
      <c r="H1182" s="15" t="s">
        <v>3356</v>
      </c>
      <c r="I1182" s="15" t="s">
        <v>3356</v>
      </c>
      <c r="J1182" s="13">
        <v>801</v>
      </c>
      <c r="K1182" s="35" t="s">
        <v>3357</v>
      </c>
    </row>
    <row r="1183" spans="1:12" x14ac:dyDescent="0.25">
      <c r="A1183" s="12" t="s">
        <v>510</v>
      </c>
      <c r="B1183" s="13">
        <v>0</v>
      </c>
      <c r="C1183" s="13">
        <v>0</v>
      </c>
      <c r="D1183" s="34">
        <v>136</v>
      </c>
      <c r="E1183" s="34">
        <v>83</v>
      </c>
      <c r="F1183" s="36">
        <v>534660.98357100005</v>
      </c>
      <c r="G1183" s="14">
        <v>1.4199333333333299E-5</v>
      </c>
      <c r="H1183" s="15" t="s">
        <v>3356</v>
      </c>
      <c r="I1183" s="15" t="s">
        <v>3356</v>
      </c>
      <c r="J1183" s="13">
        <v>1530</v>
      </c>
      <c r="K1183" s="35" t="s">
        <v>3357</v>
      </c>
    </row>
    <row r="1184" spans="1:12" x14ac:dyDescent="0.25">
      <c r="A1184" s="12" t="s">
        <v>511</v>
      </c>
      <c r="B1184" s="13">
        <v>0</v>
      </c>
      <c r="C1184" s="13">
        <v>0</v>
      </c>
      <c r="D1184" s="34">
        <v>5</v>
      </c>
      <c r="E1184" s="34">
        <v>8</v>
      </c>
      <c r="F1184" s="36">
        <v>52835.462595999998</v>
      </c>
      <c r="G1184" s="14">
        <v>9.4166666666666693E-7</v>
      </c>
      <c r="H1184" s="15" t="s">
        <v>3356</v>
      </c>
      <c r="I1184" s="15" t="s">
        <v>3356</v>
      </c>
      <c r="J1184" s="13">
        <v>115</v>
      </c>
      <c r="K1184" s="35" t="s">
        <v>3357</v>
      </c>
      <c r="L1184" s="44"/>
    </row>
    <row r="1185" spans="1:12" x14ac:dyDescent="0.25">
      <c r="A1185" s="12" t="s">
        <v>1817</v>
      </c>
      <c r="B1185" s="13">
        <v>0</v>
      </c>
      <c r="C1185" s="13">
        <v>0</v>
      </c>
      <c r="D1185" s="34">
        <v>8</v>
      </c>
      <c r="E1185" s="34">
        <v>4</v>
      </c>
      <c r="F1185" s="36">
        <v>0</v>
      </c>
      <c r="G1185" s="14">
        <v>1.6E-7</v>
      </c>
      <c r="H1185" s="15">
        <v>1081.29</v>
      </c>
      <c r="I1185" s="15">
        <v>32.770000000000003</v>
      </c>
      <c r="J1185" s="13">
        <v>33</v>
      </c>
      <c r="K1185" s="35" t="s">
        <v>3355</v>
      </c>
    </row>
    <row r="1186" spans="1:12" x14ac:dyDescent="0.25">
      <c r="A1186" s="12" t="s">
        <v>512</v>
      </c>
      <c r="B1186" s="13">
        <v>0</v>
      </c>
      <c r="C1186" s="13">
        <v>0</v>
      </c>
      <c r="D1186" s="34">
        <v>48</v>
      </c>
      <c r="E1186" s="34">
        <v>23</v>
      </c>
      <c r="F1186" s="36">
        <v>1736239.217338</v>
      </c>
      <c r="G1186" s="14">
        <v>2.9763000000000003E-5</v>
      </c>
      <c r="H1186" s="15" t="s">
        <v>3356</v>
      </c>
      <c r="I1186" s="15" t="s">
        <v>3356</v>
      </c>
      <c r="J1186" s="13">
        <v>720</v>
      </c>
      <c r="K1186" s="35" t="s">
        <v>3357</v>
      </c>
      <c r="L1186" s="44"/>
    </row>
    <row r="1187" spans="1:12" x14ac:dyDescent="0.25">
      <c r="A1187" s="12" t="s">
        <v>1818</v>
      </c>
      <c r="B1187" s="13">
        <v>0</v>
      </c>
      <c r="C1187" s="13">
        <v>0</v>
      </c>
      <c r="D1187" s="34">
        <v>2</v>
      </c>
      <c r="E1187" s="34">
        <v>25</v>
      </c>
      <c r="F1187" s="36">
        <v>0</v>
      </c>
      <c r="G1187" s="14">
        <v>4.0230000000000003E-6</v>
      </c>
      <c r="H1187" s="15">
        <v>27220.71</v>
      </c>
      <c r="I1187" s="15">
        <v>523.47</v>
      </c>
      <c r="J1187" s="13">
        <v>52</v>
      </c>
      <c r="K1187" s="35" t="s">
        <v>3355</v>
      </c>
    </row>
    <row r="1188" spans="1:12" x14ac:dyDescent="0.25">
      <c r="A1188" s="12" t="s">
        <v>513</v>
      </c>
      <c r="B1188" s="13">
        <v>0</v>
      </c>
      <c r="C1188" s="13">
        <v>0</v>
      </c>
      <c r="D1188" s="34">
        <v>56</v>
      </c>
      <c r="E1188" s="34">
        <v>76</v>
      </c>
      <c r="F1188" s="36">
        <v>90136.275040000008</v>
      </c>
      <c r="G1188" s="14">
        <v>2.8143333333333299E-6</v>
      </c>
      <c r="H1188" s="15" t="s">
        <v>3356</v>
      </c>
      <c r="I1188" s="15" t="s">
        <v>3356</v>
      </c>
      <c r="J1188" s="13">
        <v>681</v>
      </c>
      <c r="K1188" s="35" t="s">
        <v>3357</v>
      </c>
      <c r="L1188" s="44"/>
    </row>
    <row r="1189" spans="1:12" x14ac:dyDescent="0.25">
      <c r="A1189" s="12" t="s">
        <v>1819</v>
      </c>
      <c r="B1189" s="13">
        <v>2989</v>
      </c>
      <c r="C1189" s="13">
        <v>3120</v>
      </c>
      <c r="D1189" s="34">
        <v>1596</v>
      </c>
      <c r="E1189" s="34">
        <v>1789</v>
      </c>
      <c r="F1189" s="36">
        <v>3122184.5948000001</v>
      </c>
      <c r="G1189" s="14">
        <v>1.24876E-4</v>
      </c>
      <c r="H1189" s="15">
        <v>845000.39</v>
      </c>
      <c r="I1189" s="15">
        <v>317.07</v>
      </c>
      <c r="J1189" s="13">
        <v>2665</v>
      </c>
      <c r="K1189" s="35" t="s">
        <v>3355</v>
      </c>
      <c r="L1189" s="44"/>
    </row>
    <row r="1190" spans="1:12" x14ac:dyDescent="0.25">
      <c r="A1190" s="12" t="s">
        <v>1820</v>
      </c>
      <c r="B1190" s="13">
        <v>3550</v>
      </c>
      <c r="C1190" s="13">
        <v>3838</v>
      </c>
      <c r="D1190" s="34">
        <v>974</v>
      </c>
      <c r="E1190" s="34">
        <v>1095</v>
      </c>
      <c r="F1190" s="36">
        <v>1273743.7456420001</v>
      </c>
      <c r="G1190" s="14">
        <v>1.00454E-4</v>
      </c>
      <c r="H1190" s="15">
        <v>679743.18</v>
      </c>
      <c r="I1190" s="15">
        <v>515.74</v>
      </c>
      <c r="J1190" s="13">
        <v>1318</v>
      </c>
      <c r="K1190" s="35" t="s">
        <v>3355</v>
      </c>
      <c r="L1190" s="44"/>
    </row>
    <row r="1191" spans="1:12" x14ac:dyDescent="0.25">
      <c r="A1191" s="12" t="s">
        <v>1821</v>
      </c>
      <c r="B1191" s="13">
        <v>2538</v>
      </c>
      <c r="C1191" s="13">
        <v>850</v>
      </c>
      <c r="D1191" s="34">
        <v>418</v>
      </c>
      <c r="E1191" s="34">
        <v>565</v>
      </c>
      <c r="F1191" s="36">
        <v>1578406.3401000001</v>
      </c>
      <c r="G1191" s="14">
        <v>5.9376999999999997E-5</v>
      </c>
      <c r="H1191" s="15">
        <v>401786.1</v>
      </c>
      <c r="I1191" s="15">
        <v>535.71</v>
      </c>
      <c r="J1191" s="13">
        <v>750</v>
      </c>
      <c r="K1191" s="35" t="s">
        <v>3355</v>
      </c>
      <c r="L1191" s="44"/>
    </row>
    <row r="1192" spans="1:12" x14ac:dyDescent="0.25">
      <c r="A1192" s="12" t="s">
        <v>1822</v>
      </c>
      <c r="B1192" s="13">
        <v>5583</v>
      </c>
      <c r="C1192" s="13">
        <v>4857</v>
      </c>
      <c r="D1192" s="34">
        <v>846</v>
      </c>
      <c r="E1192" s="34">
        <v>987</v>
      </c>
      <c r="F1192" s="36">
        <v>1977338.6486619997</v>
      </c>
      <c r="G1192" s="14">
        <v>1.3465300000000001E-4</v>
      </c>
      <c r="H1192" s="15">
        <v>911153.96</v>
      </c>
      <c r="I1192" s="15">
        <v>547.9</v>
      </c>
      <c r="J1192" s="13">
        <v>1663</v>
      </c>
      <c r="K1192" s="35" t="s">
        <v>3355</v>
      </c>
      <c r="L1192" s="44"/>
    </row>
    <row r="1193" spans="1:12" x14ac:dyDescent="0.25">
      <c r="A1193" s="12" t="s">
        <v>1823</v>
      </c>
      <c r="B1193" s="13">
        <v>21827</v>
      </c>
      <c r="C1193" s="13">
        <v>17866</v>
      </c>
      <c r="D1193" s="34">
        <v>4555</v>
      </c>
      <c r="E1193" s="34">
        <v>3831</v>
      </c>
      <c r="F1193" s="36">
        <v>9092360.9248479996</v>
      </c>
      <c r="G1193" s="14">
        <v>5.4465999999999998E-4</v>
      </c>
      <c r="H1193" s="15">
        <v>3685551.53</v>
      </c>
      <c r="I1193" s="15">
        <v>562.34</v>
      </c>
      <c r="J1193" s="13">
        <v>6554</v>
      </c>
      <c r="K1193" s="35" t="s">
        <v>3355</v>
      </c>
      <c r="L1193" s="44"/>
    </row>
    <row r="1194" spans="1:12" x14ac:dyDescent="0.25">
      <c r="A1194" s="12" t="s">
        <v>1824</v>
      </c>
      <c r="B1194" s="13">
        <v>6593</v>
      </c>
      <c r="C1194" s="13">
        <v>7394</v>
      </c>
      <c r="D1194" s="34">
        <v>3275</v>
      </c>
      <c r="E1194" s="34">
        <v>3233</v>
      </c>
      <c r="F1194" s="36">
        <v>4696656.7383360006</v>
      </c>
      <c r="G1194" s="14">
        <v>2.4301699999999999E-4</v>
      </c>
      <c r="H1194" s="15">
        <v>1644421.38</v>
      </c>
      <c r="I1194" s="15">
        <v>283.18</v>
      </c>
      <c r="J1194" s="13">
        <v>5807</v>
      </c>
      <c r="K1194" s="35" t="s">
        <v>3355</v>
      </c>
      <c r="L1194" s="44"/>
    </row>
    <row r="1195" spans="1:12" x14ac:dyDescent="0.25">
      <c r="A1195" s="12" t="s">
        <v>1825</v>
      </c>
      <c r="B1195" s="13">
        <v>8767</v>
      </c>
      <c r="C1195" s="13">
        <v>8241</v>
      </c>
      <c r="D1195" s="34">
        <v>2548</v>
      </c>
      <c r="E1195" s="34">
        <v>1959</v>
      </c>
      <c r="F1195" s="36">
        <v>1391159.3515880001</v>
      </c>
      <c r="G1195" s="14">
        <v>2.08929E-4</v>
      </c>
      <c r="H1195" s="15">
        <v>1413758.88</v>
      </c>
      <c r="I1195" s="15">
        <v>658.17</v>
      </c>
      <c r="J1195" s="13">
        <v>2148</v>
      </c>
      <c r="K1195" s="35" t="s">
        <v>3355</v>
      </c>
      <c r="L1195" s="44"/>
    </row>
    <row r="1196" spans="1:12" x14ac:dyDescent="0.25">
      <c r="A1196" s="12" t="s">
        <v>1826</v>
      </c>
      <c r="B1196" s="13">
        <v>8643</v>
      </c>
      <c r="C1196" s="13">
        <v>10126</v>
      </c>
      <c r="D1196" s="34">
        <v>3277</v>
      </c>
      <c r="E1196" s="34">
        <v>2696</v>
      </c>
      <c r="F1196" s="36">
        <v>6009856.1860199999</v>
      </c>
      <c r="G1196" s="14">
        <v>2.97819E-4</v>
      </c>
      <c r="H1196" s="15">
        <v>2015253.56</v>
      </c>
      <c r="I1196" s="15">
        <v>388.07</v>
      </c>
      <c r="J1196" s="13">
        <v>5193</v>
      </c>
      <c r="K1196" s="35" t="s">
        <v>3355</v>
      </c>
      <c r="L1196" s="44"/>
    </row>
    <row r="1197" spans="1:12" x14ac:dyDescent="0.25">
      <c r="A1197" s="12" t="s">
        <v>1827</v>
      </c>
      <c r="B1197" s="13">
        <v>17742</v>
      </c>
      <c r="C1197" s="13">
        <v>17194</v>
      </c>
      <c r="D1197" s="34">
        <v>4785</v>
      </c>
      <c r="E1197" s="34">
        <v>5327</v>
      </c>
      <c r="F1197" s="36">
        <v>4907492.1993090007</v>
      </c>
      <c r="G1197" s="14">
        <v>4.6343000000000003E-4</v>
      </c>
      <c r="H1197" s="15">
        <v>3135888.01</v>
      </c>
      <c r="I1197" s="15">
        <v>506.45</v>
      </c>
      <c r="J1197" s="13">
        <v>6192</v>
      </c>
      <c r="K1197" s="35" t="s">
        <v>3355</v>
      </c>
      <c r="L1197" s="44"/>
    </row>
    <row r="1198" spans="1:12" x14ac:dyDescent="0.25">
      <c r="A1198" s="12" t="s">
        <v>1828</v>
      </c>
      <c r="B1198" s="13">
        <v>823</v>
      </c>
      <c r="C1198" s="13">
        <v>585</v>
      </c>
      <c r="D1198" s="34">
        <v>283</v>
      </c>
      <c r="E1198" s="34">
        <v>171</v>
      </c>
      <c r="F1198" s="36">
        <v>1243626.1795260001</v>
      </c>
      <c r="G1198" s="14">
        <v>3.0334000000000001E-5</v>
      </c>
      <c r="H1198" s="15">
        <v>205263.78</v>
      </c>
      <c r="I1198" s="15">
        <v>349.68</v>
      </c>
      <c r="J1198" s="13">
        <v>587</v>
      </c>
      <c r="K1198" s="35" t="s">
        <v>3355</v>
      </c>
      <c r="L1198" s="44"/>
    </row>
    <row r="1199" spans="1:12" x14ac:dyDescent="0.25">
      <c r="A1199" s="12" t="s">
        <v>1829</v>
      </c>
      <c r="B1199" s="13">
        <v>5850</v>
      </c>
      <c r="C1199" s="13">
        <v>5646</v>
      </c>
      <c r="D1199" s="34">
        <v>1536</v>
      </c>
      <c r="E1199" s="34">
        <v>1268</v>
      </c>
      <c r="F1199" s="36">
        <v>5746425.6144000003</v>
      </c>
      <c r="G1199" s="14">
        <v>2.0173899999999999E-4</v>
      </c>
      <c r="H1199" s="15">
        <v>1365107.99</v>
      </c>
      <c r="I1199" s="15">
        <v>623.62</v>
      </c>
      <c r="J1199" s="13">
        <v>2189</v>
      </c>
      <c r="K1199" s="35" t="s">
        <v>3355</v>
      </c>
      <c r="L1199" s="44"/>
    </row>
    <row r="1200" spans="1:12" x14ac:dyDescent="0.25">
      <c r="A1200" s="12" t="s">
        <v>1830</v>
      </c>
      <c r="B1200" s="13">
        <v>4427</v>
      </c>
      <c r="C1200" s="13">
        <v>4332</v>
      </c>
      <c r="D1200" s="34">
        <v>1475</v>
      </c>
      <c r="E1200" s="34">
        <v>1517</v>
      </c>
      <c r="F1200" s="36">
        <v>1527970.8885579999</v>
      </c>
      <c r="G1200" s="14">
        <v>1.2412999999999999E-4</v>
      </c>
      <c r="H1200" s="15">
        <v>839947.47</v>
      </c>
      <c r="I1200" s="15">
        <v>501.16</v>
      </c>
      <c r="J1200" s="13">
        <v>1676</v>
      </c>
      <c r="K1200" s="35" t="s">
        <v>3355</v>
      </c>
      <c r="L1200" s="44"/>
    </row>
    <row r="1201" spans="1:12" x14ac:dyDescent="0.25">
      <c r="A1201" s="12" t="s">
        <v>1831</v>
      </c>
      <c r="B1201" s="13">
        <v>2280</v>
      </c>
      <c r="C1201" s="13">
        <v>2159</v>
      </c>
      <c r="D1201" s="34">
        <v>420</v>
      </c>
      <c r="E1201" s="34">
        <v>457</v>
      </c>
      <c r="F1201" s="36">
        <v>977743.12788000004</v>
      </c>
      <c r="G1201" s="14">
        <v>5.9849000000000002E-5</v>
      </c>
      <c r="H1201" s="15">
        <v>404978.83</v>
      </c>
      <c r="I1201" s="15">
        <v>382.78</v>
      </c>
      <c r="J1201" s="13">
        <v>1058</v>
      </c>
      <c r="K1201" s="35" t="s">
        <v>3355</v>
      </c>
      <c r="L1201" s="44"/>
    </row>
    <row r="1202" spans="1:12" x14ac:dyDescent="0.25">
      <c r="A1202" s="12" t="s">
        <v>1832</v>
      </c>
      <c r="B1202" s="13">
        <v>2854</v>
      </c>
      <c r="C1202" s="13">
        <v>2677</v>
      </c>
      <c r="D1202" s="34">
        <v>813</v>
      </c>
      <c r="E1202" s="34">
        <v>722</v>
      </c>
      <c r="F1202" s="36">
        <v>1398849.27006</v>
      </c>
      <c r="G1202" s="14">
        <v>8.0926000000000004E-5</v>
      </c>
      <c r="H1202" s="15">
        <v>547598.72</v>
      </c>
      <c r="I1202" s="15">
        <v>687.94</v>
      </c>
      <c r="J1202" s="13">
        <v>796</v>
      </c>
      <c r="K1202" s="35" t="s">
        <v>3355</v>
      </c>
      <c r="L1202" s="44"/>
    </row>
    <row r="1203" spans="1:12" x14ac:dyDescent="0.25">
      <c r="A1203" s="12" t="s">
        <v>1833</v>
      </c>
      <c r="B1203" s="13">
        <v>1648</v>
      </c>
      <c r="C1203" s="13">
        <v>1746</v>
      </c>
      <c r="D1203" s="34">
        <v>967</v>
      </c>
      <c r="E1203" s="34">
        <v>741</v>
      </c>
      <c r="F1203" s="36">
        <v>614103.82959199999</v>
      </c>
      <c r="G1203" s="14">
        <v>5.3254000000000002E-5</v>
      </c>
      <c r="H1203" s="15">
        <v>360353.87</v>
      </c>
      <c r="I1203" s="15">
        <v>399.95</v>
      </c>
      <c r="J1203" s="13">
        <v>901</v>
      </c>
      <c r="K1203" s="35" t="s">
        <v>3355</v>
      </c>
      <c r="L1203" s="44"/>
    </row>
    <row r="1204" spans="1:12" x14ac:dyDescent="0.25">
      <c r="A1204" s="12" t="s">
        <v>1834</v>
      </c>
      <c r="B1204" s="13">
        <v>1699</v>
      </c>
      <c r="C1204" s="13">
        <v>1653</v>
      </c>
      <c r="D1204" s="34">
        <v>353</v>
      </c>
      <c r="E1204" s="34">
        <v>342</v>
      </c>
      <c r="F1204" s="36">
        <v>1006556.3729360001</v>
      </c>
      <c r="G1204" s="14">
        <v>4.8984999999999999E-5</v>
      </c>
      <c r="H1204" s="15">
        <v>331469.93</v>
      </c>
      <c r="I1204" s="15">
        <v>643.63</v>
      </c>
      <c r="J1204" s="13">
        <v>515</v>
      </c>
      <c r="K1204" s="35" t="s">
        <v>3355</v>
      </c>
      <c r="L1204" s="44"/>
    </row>
    <row r="1205" spans="1:12" x14ac:dyDescent="0.25">
      <c r="A1205" s="12" t="s">
        <v>1835</v>
      </c>
      <c r="B1205" s="13">
        <v>1477</v>
      </c>
      <c r="C1205" s="13">
        <v>1359</v>
      </c>
      <c r="D1205" s="34">
        <v>269</v>
      </c>
      <c r="E1205" s="34">
        <v>265</v>
      </c>
      <c r="F1205" s="36">
        <v>501165.23596200004</v>
      </c>
      <c r="G1205" s="14">
        <v>3.6426E-5</v>
      </c>
      <c r="H1205" s="15">
        <v>246483.6</v>
      </c>
      <c r="I1205" s="15">
        <v>306.19</v>
      </c>
      <c r="J1205" s="13">
        <v>805</v>
      </c>
      <c r="K1205" s="35" t="s">
        <v>3355</v>
      </c>
      <c r="L1205" s="44"/>
    </row>
    <row r="1206" spans="1:12" x14ac:dyDescent="0.25">
      <c r="A1206" s="12" t="s">
        <v>1836</v>
      </c>
      <c r="B1206" s="13">
        <v>3480</v>
      </c>
      <c r="C1206" s="13">
        <v>3261</v>
      </c>
      <c r="D1206" s="34">
        <v>621</v>
      </c>
      <c r="E1206" s="34">
        <v>542</v>
      </c>
      <c r="F1206" s="36">
        <v>1978510.1857439997</v>
      </c>
      <c r="G1206" s="14">
        <v>9.5841999999999995E-5</v>
      </c>
      <c r="H1206" s="15">
        <v>648536.27</v>
      </c>
      <c r="I1206" s="15">
        <v>371.22</v>
      </c>
      <c r="J1206" s="13">
        <v>1747</v>
      </c>
      <c r="K1206" s="35" t="s">
        <v>3355</v>
      </c>
      <c r="L1206" s="44"/>
    </row>
    <row r="1207" spans="1:12" x14ac:dyDescent="0.25">
      <c r="A1207" s="12" t="s">
        <v>1837</v>
      </c>
      <c r="B1207" s="13">
        <v>11411</v>
      </c>
      <c r="C1207" s="13">
        <v>12785</v>
      </c>
      <c r="D1207" s="34">
        <v>3992</v>
      </c>
      <c r="E1207" s="34">
        <v>4354</v>
      </c>
      <c r="F1207" s="36">
        <v>4653261.8195000002</v>
      </c>
      <c r="G1207" s="14">
        <v>3.4918699999999999E-4</v>
      </c>
      <c r="H1207" s="15">
        <v>2362839.27</v>
      </c>
      <c r="I1207" s="15">
        <v>581.26</v>
      </c>
      <c r="J1207" s="13">
        <v>4065</v>
      </c>
      <c r="K1207" s="35" t="s">
        <v>3355</v>
      </c>
      <c r="L1207" s="44"/>
    </row>
    <row r="1208" spans="1:12" x14ac:dyDescent="0.25">
      <c r="A1208" s="12" t="s">
        <v>1838</v>
      </c>
      <c r="B1208" s="13">
        <v>21559</v>
      </c>
      <c r="C1208" s="13">
        <v>22202</v>
      </c>
      <c r="D1208" s="34">
        <v>3614</v>
      </c>
      <c r="E1208" s="34">
        <v>4206</v>
      </c>
      <c r="F1208" s="36">
        <v>9818814.1578989998</v>
      </c>
      <c r="G1208" s="14">
        <v>5.8495499999999996E-4</v>
      </c>
      <c r="H1208" s="15">
        <v>3958213.61</v>
      </c>
      <c r="I1208" s="15">
        <v>504.16</v>
      </c>
      <c r="J1208" s="13">
        <v>7851</v>
      </c>
      <c r="K1208" s="35" t="s">
        <v>3355</v>
      </c>
      <c r="L1208" s="44"/>
    </row>
    <row r="1209" spans="1:12" x14ac:dyDescent="0.25">
      <c r="A1209" s="12" t="s">
        <v>1839</v>
      </c>
      <c r="B1209" s="13">
        <v>4907</v>
      </c>
      <c r="C1209" s="13">
        <v>6345</v>
      </c>
      <c r="D1209" s="34">
        <v>1256</v>
      </c>
      <c r="E1209" s="34">
        <v>1446</v>
      </c>
      <c r="F1209" s="36">
        <v>1842889.2395769998</v>
      </c>
      <c r="G1209" s="14">
        <v>1.47701E-4</v>
      </c>
      <c r="H1209" s="15">
        <v>999450.06</v>
      </c>
      <c r="I1209" s="15">
        <v>351.17</v>
      </c>
      <c r="J1209" s="13">
        <v>2846</v>
      </c>
      <c r="K1209" s="35" t="s">
        <v>3355</v>
      </c>
    </row>
    <row r="1210" spans="1:12" x14ac:dyDescent="0.25">
      <c r="A1210" s="12" t="s">
        <v>100</v>
      </c>
      <c r="B1210" s="13">
        <v>13232</v>
      </c>
      <c r="C1210" s="13">
        <v>13805</v>
      </c>
      <c r="D1210" s="34">
        <v>2864</v>
      </c>
      <c r="E1210" s="34">
        <v>2581</v>
      </c>
      <c r="F1210" s="36">
        <v>11637327.831584001</v>
      </c>
      <c r="G1210" s="14">
        <v>4.4550266666666698E-4</v>
      </c>
      <c r="H1210" s="15" t="s">
        <v>3356</v>
      </c>
      <c r="I1210" s="36">
        <f>(6766695163.56*G1210)/J1210</f>
        <v>463.78165229021823</v>
      </c>
      <c r="J1210" s="13">
        <v>6500</v>
      </c>
      <c r="K1210" s="35" t="s">
        <v>3358</v>
      </c>
      <c r="L1210" s="44"/>
    </row>
    <row r="1211" spans="1:12" x14ac:dyDescent="0.25">
      <c r="A1211" s="12" t="s">
        <v>1840</v>
      </c>
      <c r="B1211" s="13">
        <v>94042</v>
      </c>
      <c r="C1211" s="13">
        <v>60577</v>
      </c>
      <c r="D1211" s="34">
        <v>8594</v>
      </c>
      <c r="E1211" s="34">
        <v>9057</v>
      </c>
      <c r="F1211" s="36">
        <v>17446785.773389999</v>
      </c>
      <c r="G1211" s="14">
        <v>1.4776990000000001E-3</v>
      </c>
      <c r="H1211" s="15">
        <v>9999136.9399999995</v>
      </c>
      <c r="I1211" s="15">
        <v>918.7</v>
      </c>
      <c r="J1211" s="13">
        <v>10884</v>
      </c>
      <c r="K1211" s="35" t="s">
        <v>3355</v>
      </c>
      <c r="L1211" s="44"/>
    </row>
    <row r="1212" spans="1:12" x14ac:dyDescent="0.25">
      <c r="A1212" s="12" t="s">
        <v>1841</v>
      </c>
      <c r="B1212" s="13">
        <v>3078</v>
      </c>
      <c r="C1212" s="13">
        <v>3162</v>
      </c>
      <c r="D1212" s="34">
        <v>1030</v>
      </c>
      <c r="E1212" s="34">
        <v>931</v>
      </c>
      <c r="F1212" s="36">
        <v>2199286.9577599997</v>
      </c>
      <c r="G1212" s="14">
        <v>1.0136699999999999E-4</v>
      </c>
      <c r="H1212" s="15">
        <v>685916.82</v>
      </c>
      <c r="I1212" s="15">
        <v>791.14</v>
      </c>
      <c r="J1212" s="13">
        <v>867</v>
      </c>
      <c r="K1212" s="35" t="s">
        <v>3355</v>
      </c>
    </row>
    <row r="1213" spans="1:12" x14ac:dyDescent="0.25">
      <c r="A1213" s="12" t="s">
        <v>101</v>
      </c>
      <c r="B1213" s="13">
        <v>12023</v>
      </c>
      <c r="C1213" s="13">
        <v>12196</v>
      </c>
      <c r="D1213" s="34">
        <v>4016</v>
      </c>
      <c r="E1213" s="34">
        <v>3698</v>
      </c>
      <c r="F1213" s="36">
        <v>7228987.941408</v>
      </c>
      <c r="G1213" s="14">
        <v>3.81954E-4</v>
      </c>
      <c r="H1213" s="15" t="s">
        <v>3356</v>
      </c>
      <c r="I1213" s="36">
        <f>(6766695163.56*G1213)/J1213</f>
        <v>434.01616868218241</v>
      </c>
      <c r="J1213" s="13">
        <v>5955</v>
      </c>
      <c r="K1213" s="35" t="s">
        <v>3358</v>
      </c>
      <c r="L1213" s="44"/>
    </row>
    <row r="1214" spans="1:12" x14ac:dyDescent="0.25">
      <c r="A1214" s="12" t="s">
        <v>1842</v>
      </c>
      <c r="B1214" s="13">
        <v>3868</v>
      </c>
      <c r="C1214" s="13">
        <v>4293</v>
      </c>
      <c r="D1214" s="34">
        <v>1781</v>
      </c>
      <c r="E1214" s="34">
        <v>1915</v>
      </c>
      <c r="F1214" s="36">
        <v>4936308.3676700005</v>
      </c>
      <c r="G1214" s="14">
        <v>1.6949700000000001E-4</v>
      </c>
      <c r="H1214" s="15">
        <v>1146937.1599999999</v>
      </c>
      <c r="I1214" s="15">
        <v>364.1</v>
      </c>
      <c r="J1214" s="13">
        <v>3150</v>
      </c>
      <c r="K1214" s="35" t="s">
        <v>3355</v>
      </c>
      <c r="L1214" s="44"/>
    </row>
    <row r="1215" spans="1:12" x14ac:dyDescent="0.25">
      <c r="A1215" s="12" t="s">
        <v>1843</v>
      </c>
      <c r="B1215" s="13">
        <v>1498</v>
      </c>
      <c r="C1215" s="13">
        <v>1242</v>
      </c>
      <c r="D1215" s="34">
        <v>171</v>
      </c>
      <c r="E1215" s="34">
        <v>233</v>
      </c>
      <c r="F1215" s="36">
        <v>587557.76942500006</v>
      </c>
      <c r="G1215" s="14">
        <v>3.5555000000000001E-5</v>
      </c>
      <c r="H1215" s="15">
        <v>240590.98</v>
      </c>
      <c r="I1215" s="15">
        <v>796.66</v>
      </c>
      <c r="J1215" s="13">
        <v>302</v>
      </c>
      <c r="K1215" s="35" t="s">
        <v>3355</v>
      </c>
      <c r="L1215" s="44"/>
    </row>
    <row r="1216" spans="1:12" x14ac:dyDescent="0.25">
      <c r="A1216" s="12" t="s">
        <v>1844</v>
      </c>
      <c r="B1216" s="13">
        <v>5364</v>
      </c>
      <c r="C1216" s="13">
        <v>5751</v>
      </c>
      <c r="D1216" s="34">
        <v>2420</v>
      </c>
      <c r="E1216" s="34">
        <v>2244</v>
      </c>
      <c r="F1216" s="36">
        <v>6296337.9979960006</v>
      </c>
      <c r="G1216" s="14">
        <v>2.22017E-4</v>
      </c>
      <c r="H1216" s="15">
        <v>1502318.37</v>
      </c>
      <c r="I1216" s="15">
        <v>513.96</v>
      </c>
      <c r="J1216" s="13">
        <v>2923</v>
      </c>
      <c r="K1216" s="35" t="s">
        <v>3355</v>
      </c>
      <c r="L1216" s="44"/>
    </row>
    <row r="1217" spans="1:12" x14ac:dyDescent="0.25">
      <c r="A1217" s="12" t="s">
        <v>1845</v>
      </c>
      <c r="B1217" s="13">
        <v>4382</v>
      </c>
      <c r="C1217" s="13">
        <v>7950</v>
      </c>
      <c r="D1217" s="34">
        <v>964</v>
      </c>
      <c r="E1217" s="34">
        <v>920</v>
      </c>
      <c r="F1217" s="36">
        <v>1046216.4688670001</v>
      </c>
      <c r="G1217" s="14">
        <v>1.1139800000000001E-4</v>
      </c>
      <c r="H1217" s="15">
        <v>753795.39</v>
      </c>
      <c r="I1217" s="15">
        <v>668.85</v>
      </c>
      <c r="J1217" s="13">
        <v>1127</v>
      </c>
      <c r="K1217" s="35" t="s">
        <v>3355</v>
      </c>
      <c r="L1217" s="44"/>
    </row>
    <row r="1218" spans="1:12" x14ac:dyDescent="0.25">
      <c r="A1218" s="12" t="s">
        <v>1846</v>
      </c>
      <c r="B1218" s="13">
        <v>4199</v>
      </c>
      <c r="C1218" s="13">
        <v>4562</v>
      </c>
      <c r="D1218" s="34">
        <v>875</v>
      </c>
      <c r="E1218" s="34">
        <v>1136</v>
      </c>
      <c r="F1218" s="36">
        <v>1433393.4129550001</v>
      </c>
      <c r="G1218" s="14">
        <v>1.14187E-4</v>
      </c>
      <c r="H1218" s="15">
        <v>772671.81</v>
      </c>
      <c r="I1218" s="15">
        <v>461.85</v>
      </c>
      <c r="J1218" s="13">
        <v>1673</v>
      </c>
      <c r="K1218" s="35" t="s">
        <v>3355</v>
      </c>
    </row>
    <row r="1219" spans="1:12" x14ac:dyDescent="0.25">
      <c r="A1219" s="12" t="s">
        <v>102</v>
      </c>
      <c r="B1219" s="13">
        <v>6400</v>
      </c>
      <c r="C1219" s="13">
        <v>6120</v>
      </c>
      <c r="D1219" s="34">
        <v>1409</v>
      </c>
      <c r="E1219" s="34">
        <v>1297</v>
      </c>
      <c r="F1219" s="36">
        <v>5044217.1826410005</v>
      </c>
      <c r="G1219" s="14">
        <v>2.03262666666667E-4</v>
      </c>
      <c r="H1219" s="15" t="s">
        <v>3356</v>
      </c>
      <c r="I1219" s="36">
        <f>(6766695163.56*G1219)/J1219</f>
        <v>666.38396485738565</v>
      </c>
      <c r="J1219" s="13">
        <v>2064</v>
      </c>
      <c r="K1219" s="35" t="s">
        <v>3358</v>
      </c>
      <c r="L1219" s="44"/>
    </row>
    <row r="1220" spans="1:12" x14ac:dyDescent="0.25">
      <c r="A1220" s="12" t="s">
        <v>1847</v>
      </c>
      <c r="B1220" s="13">
        <v>567</v>
      </c>
      <c r="C1220" s="13">
        <v>585</v>
      </c>
      <c r="D1220" s="34">
        <v>400</v>
      </c>
      <c r="E1220" s="34">
        <v>414</v>
      </c>
      <c r="F1220" s="36">
        <v>825933.94984599994</v>
      </c>
      <c r="G1220" s="14">
        <v>2.7375000000000001E-5</v>
      </c>
      <c r="H1220" s="15">
        <v>185239.92</v>
      </c>
      <c r="I1220" s="15">
        <v>338.65</v>
      </c>
      <c r="J1220" s="13">
        <v>547</v>
      </c>
      <c r="K1220" s="35" t="s">
        <v>3355</v>
      </c>
      <c r="L1220" s="44"/>
    </row>
    <row r="1221" spans="1:12" x14ac:dyDescent="0.25">
      <c r="A1221" s="12" t="s">
        <v>1848</v>
      </c>
      <c r="B1221" s="13">
        <v>5914</v>
      </c>
      <c r="C1221" s="13">
        <v>5529</v>
      </c>
      <c r="D1221" s="34">
        <v>882</v>
      </c>
      <c r="E1221" s="34">
        <v>735</v>
      </c>
      <c r="F1221" s="36">
        <v>4584866.3837679997</v>
      </c>
      <c r="G1221" s="14">
        <v>1.7571000000000001E-4</v>
      </c>
      <c r="H1221" s="15">
        <v>1188977.8899999999</v>
      </c>
      <c r="I1221" s="15">
        <v>762.16</v>
      </c>
      <c r="J1221" s="13">
        <v>1560</v>
      </c>
      <c r="K1221" s="35" t="s">
        <v>3355</v>
      </c>
      <c r="L1221" s="44"/>
    </row>
    <row r="1222" spans="1:12" x14ac:dyDescent="0.25">
      <c r="A1222" s="12" t="s">
        <v>1849</v>
      </c>
      <c r="B1222" s="13">
        <v>1791</v>
      </c>
      <c r="C1222" s="13">
        <v>1660</v>
      </c>
      <c r="D1222" s="34">
        <v>472</v>
      </c>
      <c r="E1222" s="34">
        <v>526</v>
      </c>
      <c r="F1222" s="36">
        <v>1396697.969121</v>
      </c>
      <c r="G1222" s="14">
        <v>5.7694E-5</v>
      </c>
      <c r="H1222" s="15">
        <v>390395.75</v>
      </c>
      <c r="I1222" s="15">
        <v>553.75</v>
      </c>
      <c r="J1222" s="13">
        <v>705</v>
      </c>
      <c r="K1222" s="35" t="s">
        <v>3355</v>
      </c>
      <c r="L1222" s="44"/>
    </row>
    <row r="1223" spans="1:12" x14ac:dyDescent="0.25">
      <c r="A1223" s="12" t="s">
        <v>1850</v>
      </c>
      <c r="B1223" s="13">
        <v>466</v>
      </c>
      <c r="C1223" s="13">
        <v>436</v>
      </c>
      <c r="D1223" s="34">
        <v>333</v>
      </c>
      <c r="E1223" s="34">
        <v>256</v>
      </c>
      <c r="F1223" s="36">
        <v>303340.75059000001</v>
      </c>
      <c r="G1223" s="14">
        <v>1.7184999999999999E-5</v>
      </c>
      <c r="H1223" s="15">
        <v>116286.02</v>
      </c>
      <c r="I1223" s="15">
        <v>205.45</v>
      </c>
      <c r="J1223" s="13">
        <v>566</v>
      </c>
      <c r="K1223" s="35" t="s">
        <v>3355</v>
      </c>
      <c r="L1223" s="44"/>
    </row>
    <row r="1224" spans="1:12" x14ac:dyDescent="0.25">
      <c r="A1224" s="12" t="s">
        <v>1851</v>
      </c>
      <c r="B1224" s="13">
        <v>71636</v>
      </c>
      <c r="C1224" s="13">
        <v>84940</v>
      </c>
      <c r="D1224" s="34">
        <v>10115</v>
      </c>
      <c r="E1224" s="34">
        <v>10378</v>
      </c>
      <c r="F1224" s="36">
        <v>37168917.233071998</v>
      </c>
      <c r="G1224" s="14">
        <v>2.0547249999999999E-3</v>
      </c>
      <c r="H1224" s="15">
        <v>13903696.779999999</v>
      </c>
      <c r="I1224" s="15">
        <v>1642.3</v>
      </c>
      <c r="J1224" s="13">
        <v>8466</v>
      </c>
      <c r="K1224" s="35" t="s">
        <v>3355</v>
      </c>
      <c r="L1224" s="44"/>
    </row>
    <row r="1225" spans="1:12" x14ac:dyDescent="0.25">
      <c r="A1225" s="12" t="s">
        <v>1852</v>
      </c>
      <c r="B1225" s="13">
        <v>2357</v>
      </c>
      <c r="C1225" s="13">
        <v>2314</v>
      </c>
      <c r="D1225" s="34">
        <v>885</v>
      </c>
      <c r="E1225" s="34">
        <v>931</v>
      </c>
      <c r="F1225" s="36">
        <v>1154588.745232</v>
      </c>
      <c r="G1225" s="14">
        <v>7.2589000000000006E-5</v>
      </c>
      <c r="H1225" s="15">
        <v>491189.99</v>
      </c>
      <c r="I1225" s="15">
        <v>450.63</v>
      </c>
      <c r="J1225" s="13">
        <v>1090</v>
      </c>
      <c r="K1225" s="35" t="s">
        <v>3355</v>
      </c>
      <c r="L1225" s="44"/>
    </row>
    <row r="1226" spans="1:12" x14ac:dyDescent="0.25">
      <c r="A1226" s="12" t="s">
        <v>1853</v>
      </c>
      <c r="B1226" s="13">
        <v>2442</v>
      </c>
      <c r="C1226" s="13">
        <v>2341</v>
      </c>
      <c r="D1226" s="34">
        <v>579</v>
      </c>
      <c r="E1226" s="34">
        <v>749</v>
      </c>
      <c r="F1226" s="36">
        <v>1038410.063145</v>
      </c>
      <c r="G1226" s="14">
        <v>6.7735000000000001E-5</v>
      </c>
      <c r="H1226" s="15">
        <v>458343.94</v>
      </c>
      <c r="I1226" s="15">
        <v>449.36</v>
      </c>
      <c r="J1226" s="13">
        <v>1020</v>
      </c>
      <c r="K1226" s="35" t="s">
        <v>3355</v>
      </c>
      <c r="L1226" s="44"/>
    </row>
    <row r="1227" spans="1:12" x14ac:dyDescent="0.25">
      <c r="A1227" s="12" t="s">
        <v>1854</v>
      </c>
      <c r="B1227" s="13">
        <v>3139</v>
      </c>
      <c r="C1227" s="13">
        <v>2100</v>
      </c>
      <c r="D1227" s="34">
        <v>506</v>
      </c>
      <c r="E1227" s="34">
        <v>623</v>
      </c>
      <c r="F1227" s="36">
        <v>328613.11325000005</v>
      </c>
      <c r="G1227" s="14">
        <v>6.0696999999999998E-5</v>
      </c>
      <c r="H1227" s="15">
        <v>410716.49</v>
      </c>
      <c r="I1227" s="15">
        <v>493.65</v>
      </c>
      <c r="J1227" s="13">
        <v>832</v>
      </c>
      <c r="K1227" s="35" t="s">
        <v>3355</v>
      </c>
      <c r="L1227" s="44"/>
    </row>
    <row r="1228" spans="1:12" x14ac:dyDescent="0.25">
      <c r="A1228" s="12" t="s">
        <v>1855</v>
      </c>
      <c r="B1228" s="13">
        <v>1295</v>
      </c>
      <c r="C1228" s="13">
        <v>1232</v>
      </c>
      <c r="D1228" s="34">
        <v>211</v>
      </c>
      <c r="E1228" s="34">
        <v>209</v>
      </c>
      <c r="F1228" s="36">
        <v>1339870.569131</v>
      </c>
      <c r="G1228" s="14">
        <v>4.3602E-5</v>
      </c>
      <c r="H1228" s="15">
        <v>295040.36</v>
      </c>
      <c r="I1228" s="15">
        <v>537.41999999999996</v>
      </c>
      <c r="J1228" s="13">
        <v>549</v>
      </c>
      <c r="K1228" s="35" t="s">
        <v>3355</v>
      </c>
      <c r="L1228" s="44"/>
    </row>
    <row r="1229" spans="1:12" x14ac:dyDescent="0.25">
      <c r="A1229" s="12" t="s">
        <v>1856</v>
      </c>
      <c r="B1229" s="13">
        <v>11993</v>
      </c>
      <c r="C1229" s="13">
        <v>13614</v>
      </c>
      <c r="D1229" s="34">
        <v>2794</v>
      </c>
      <c r="E1229" s="34">
        <v>2839</v>
      </c>
      <c r="F1229" s="36">
        <v>1804064.6264600002</v>
      </c>
      <c r="G1229" s="14">
        <v>3.0040600000000002E-4</v>
      </c>
      <c r="H1229" s="15">
        <v>2032756.54</v>
      </c>
      <c r="I1229" s="15">
        <v>649.85</v>
      </c>
      <c r="J1229" s="13">
        <v>3128</v>
      </c>
      <c r="K1229" s="35" t="s">
        <v>3355</v>
      </c>
      <c r="L1229" s="44"/>
    </row>
    <row r="1230" spans="1:12" x14ac:dyDescent="0.25">
      <c r="A1230" s="12" t="s">
        <v>1857</v>
      </c>
      <c r="B1230" s="13">
        <v>2336</v>
      </c>
      <c r="C1230" s="13">
        <v>2197</v>
      </c>
      <c r="D1230" s="34">
        <v>670</v>
      </c>
      <c r="E1230" s="34">
        <v>684</v>
      </c>
      <c r="F1230" s="36">
        <v>1118290.0769799999</v>
      </c>
      <c r="G1230" s="14">
        <v>6.6802000000000002E-5</v>
      </c>
      <c r="H1230" s="15">
        <v>452030.09</v>
      </c>
      <c r="I1230" s="15">
        <v>386.68</v>
      </c>
      <c r="J1230" s="13">
        <v>1169</v>
      </c>
      <c r="K1230" s="35" t="s">
        <v>3355</v>
      </c>
      <c r="L1230" s="44"/>
    </row>
    <row r="1231" spans="1:12" x14ac:dyDescent="0.25">
      <c r="A1231" s="12" t="s">
        <v>1858</v>
      </c>
      <c r="B1231" s="13">
        <v>113580</v>
      </c>
      <c r="C1231" s="13">
        <v>115139</v>
      </c>
      <c r="D1231" s="34">
        <v>10644</v>
      </c>
      <c r="E1231" s="34">
        <v>11953</v>
      </c>
      <c r="F1231" s="36">
        <v>22611492.861730002</v>
      </c>
      <c r="G1231" s="14">
        <v>2.5202139999999998E-3</v>
      </c>
      <c r="H1231" s="15">
        <v>17053521.550000001</v>
      </c>
      <c r="I1231" s="15">
        <v>1010.46</v>
      </c>
      <c r="J1231" s="13">
        <v>16877</v>
      </c>
      <c r="K1231" s="35" t="s">
        <v>3355</v>
      </c>
      <c r="L1231" s="44"/>
    </row>
    <row r="1232" spans="1:12" x14ac:dyDescent="0.25">
      <c r="A1232" s="12" t="s">
        <v>1859</v>
      </c>
      <c r="B1232" s="13">
        <v>3038</v>
      </c>
      <c r="C1232" s="13">
        <v>3023</v>
      </c>
      <c r="D1232" s="34">
        <v>409</v>
      </c>
      <c r="E1232" s="34">
        <v>417</v>
      </c>
      <c r="F1232" s="36">
        <v>1545888.4514249999</v>
      </c>
      <c r="G1232" s="14">
        <v>8.1249999999999996E-5</v>
      </c>
      <c r="H1232" s="15">
        <v>549794.13</v>
      </c>
      <c r="I1232" s="15">
        <v>615.66999999999996</v>
      </c>
      <c r="J1232" s="13">
        <v>893</v>
      </c>
      <c r="K1232" s="35" t="s">
        <v>3355</v>
      </c>
    </row>
    <row r="1233" spans="1:12" x14ac:dyDescent="0.25">
      <c r="A1233" s="12" t="s">
        <v>103</v>
      </c>
      <c r="B1233" s="13">
        <v>5384</v>
      </c>
      <c r="C1233" s="13">
        <v>12233</v>
      </c>
      <c r="D1233" s="34">
        <v>1767</v>
      </c>
      <c r="E1233" s="34">
        <v>1813</v>
      </c>
      <c r="F1233" s="36">
        <v>1680240.9878730001</v>
      </c>
      <c r="G1233" s="14">
        <v>1.68367E-4</v>
      </c>
      <c r="H1233" s="15" t="s">
        <v>3356</v>
      </c>
      <c r="I1233" s="36">
        <f>(6766695163.56*G1233)/J1233</f>
        <v>407.17947269589229</v>
      </c>
      <c r="J1233" s="13">
        <v>2798</v>
      </c>
      <c r="K1233" s="35" t="s">
        <v>3358</v>
      </c>
      <c r="L1233" s="44"/>
    </row>
    <row r="1234" spans="1:12" x14ac:dyDescent="0.25">
      <c r="A1234" s="12" t="s">
        <v>1860</v>
      </c>
      <c r="B1234" s="13">
        <v>353</v>
      </c>
      <c r="C1234" s="13">
        <v>378</v>
      </c>
      <c r="D1234" s="34">
        <v>171</v>
      </c>
      <c r="E1234" s="34">
        <v>248</v>
      </c>
      <c r="F1234" s="36">
        <v>494364.65859200002</v>
      </c>
      <c r="G1234" s="14">
        <v>1.6642000000000001E-5</v>
      </c>
      <c r="H1234" s="15">
        <v>112610.33</v>
      </c>
      <c r="I1234" s="15">
        <v>223.87</v>
      </c>
      <c r="J1234" s="13">
        <v>503</v>
      </c>
      <c r="K1234" s="35" t="s">
        <v>3355</v>
      </c>
      <c r="L1234" s="44"/>
    </row>
    <row r="1235" spans="1:12" x14ac:dyDescent="0.25">
      <c r="A1235" s="12" t="s">
        <v>1861</v>
      </c>
      <c r="B1235" s="13">
        <v>1009</v>
      </c>
      <c r="C1235" s="13">
        <v>1311</v>
      </c>
      <c r="D1235" s="34">
        <v>311</v>
      </c>
      <c r="E1235" s="34">
        <v>272</v>
      </c>
      <c r="F1235" s="36">
        <v>1535782.0919040001</v>
      </c>
      <c r="G1235" s="14">
        <v>4.5794000000000002E-5</v>
      </c>
      <c r="H1235" s="15">
        <v>309877.28000000003</v>
      </c>
      <c r="I1235" s="15">
        <v>510.5</v>
      </c>
      <c r="J1235" s="13">
        <v>607</v>
      </c>
      <c r="K1235" s="35" t="s">
        <v>3355</v>
      </c>
      <c r="L1235" s="44"/>
    </row>
    <row r="1236" spans="1:12" x14ac:dyDescent="0.25">
      <c r="A1236" s="12" t="s">
        <v>1862</v>
      </c>
      <c r="B1236" s="13">
        <v>5016</v>
      </c>
      <c r="C1236" s="13">
        <v>5137</v>
      </c>
      <c r="D1236" s="34">
        <v>1953</v>
      </c>
      <c r="E1236" s="34">
        <v>1721</v>
      </c>
      <c r="F1236" s="36">
        <v>3949421.5065600006</v>
      </c>
      <c r="G1236" s="14">
        <v>1.7406E-4</v>
      </c>
      <c r="H1236" s="15">
        <v>1177810.31</v>
      </c>
      <c r="I1236" s="15">
        <v>263.43</v>
      </c>
      <c r="J1236" s="13">
        <v>4471</v>
      </c>
      <c r="K1236" s="35" t="s">
        <v>3355</v>
      </c>
      <c r="L1236" s="44"/>
    </row>
    <row r="1237" spans="1:12" x14ac:dyDescent="0.25">
      <c r="A1237" s="12" t="s">
        <v>1863</v>
      </c>
      <c r="B1237" s="13">
        <v>18009</v>
      </c>
      <c r="C1237" s="13">
        <v>18061</v>
      </c>
      <c r="D1237" s="34">
        <v>2754</v>
      </c>
      <c r="E1237" s="34">
        <v>2677</v>
      </c>
      <c r="F1237" s="36">
        <v>3250292.2423060001</v>
      </c>
      <c r="G1237" s="14">
        <v>4.1032999999999998E-4</v>
      </c>
      <c r="H1237" s="15">
        <v>2776576.77</v>
      </c>
      <c r="I1237" s="15">
        <v>491</v>
      </c>
      <c r="J1237" s="13">
        <v>5655</v>
      </c>
      <c r="K1237" s="35" t="s">
        <v>3355</v>
      </c>
      <c r="L1237" s="44"/>
    </row>
    <row r="1238" spans="1:12" x14ac:dyDescent="0.25">
      <c r="A1238" s="12" t="s">
        <v>1864</v>
      </c>
      <c r="B1238" s="13">
        <v>10159</v>
      </c>
      <c r="C1238" s="13">
        <v>11091</v>
      </c>
      <c r="D1238" s="34">
        <v>2057</v>
      </c>
      <c r="E1238" s="34">
        <v>1677</v>
      </c>
      <c r="F1238" s="36">
        <v>2199030.5333099999</v>
      </c>
      <c r="G1238" s="14">
        <v>2.5016600000000002E-4</v>
      </c>
      <c r="H1238" s="15">
        <v>1692797.58</v>
      </c>
      <c r="I1238" s="15">
        <v>356.98</v>
      </c>
      <c r="J1238" s="13">
        <v>4742</v>
      </c>
      <c r="K1238" s="35" t="s">
        <v>3355</v>
      </c>
      <c r="L1238" s="44"/>
    </row>
    <row r="1239" spans="1:12" x14ac:dyDescent="0.25">
      <c r="A1239" s="12" t="s">
        <v>1865</v>
      </c>
      <c r="B1239" s="13">
        <v>1388</v>
      </c>
      <c r="C1239" s="13">
        <v>1252</v>
      </c>
      <c r="D1239" s="34">
        <v>1276</v>
      </c>
      <c r="E1239" s="34">
        <v>806</v>
      </c>
      <c r="F1239" s="36">
        <v>414074.59613999998</v>
      </c>
      <c r="G1239" s="14">
        <v>4.7290999999999998E-5</v>
      </c>
      <c r="H1239" s="15">
        <v>320006.64</v>
      </c>
      <c r="I1239" s="15">
        <v>394.1</v>
      </c>
      <c r="J1239" s="13">
        <v>812</v>
      </c>
      <c r="K1239" s="35" t="s">
        <v>3355</v>
      </c>
      <c r="L1239" s="44"/>
    </row>
    <row r="1240" spans="1:12" x14ac:dyDescent="0.25">
      <c r="A1240" s="12" t="s">
        <v>1866</v>
      </c>
      <c r="B1240" s="13">
        <v>912</v>
      </c>
      <c r="C1240" s="13">
        <v>875</v>
      </c>
      <c r="D1240" s="34">
        <v>726</v>
      </c>
      <c r="E1240" s="34">
        <v>495</v>
      </c>
      <c r="F1240" s="36">
        <v>0</v>
      </c>
      <c r="G1240" s="14">
        <v>4.0009000000000003E-5</v>
      </c>
      <c r="H1240" s="15">
        <v>270728.15000000002</v>
      </c>
      <c r="I1240" s="15">
        <v>520.63</v>
      </c>
      <c r="J1240" s="13">
        <v>520</v>
      </c>
      <c r="K1240" s="35" t="s">
        <v>3355</v>
      </c>
      <c r="L1240" s="44"/>
    </row>
    <row r="1241" spans="1:12" x14ac:dyDescent="0.25">
      <c r="A1241" s="12" t="s">
        <v>1867</v>
      </c>
      <c r="B1241" s="13">
        <v>481</v>
      </c>
      <c r="C1241" s="13">
        <v>431</v>
      </c>
      <c r="D1241" s="34">
        <v>319</v>
      </c>
      <c r="E1241" s="34">
        <v>316</v>
      </c>
      <c r="F1241" s="36">
        <v>1756790.9550799998</v>
      </c>
      <c r="G1241" s="14">
        <v>3.6668999999999997E-5</v>
      </c>
      <c r="H1241" s="15">
        <v>248127.71</v>
      </c>
      <c r="I1241" s="15">
        <v>499.26</v>
      </c>
      <c r="J1241" s="13">
        <v>497</v>
      </c>
      <c r="K1241" s="35" t="s">
        <v>3355</v>
      </c>
      <c r="L1241" s="44"/>
    </row>
    <row r="1242" spans="1:12" x14ac:dyDescent="0.25">
      <c r="A1242" s="12" t="s">
        <v>1868</v>
      </c>
      <c r="B1242" s="13">
        <v>3034</v>
      </c>
      <c r="C1242" s="13">
        <v>2893</v>
      </c>
      <c r="D1242" s="34">
        <v>820</v>
      </c>
      <c r="E1242" s="34">
        <v>735</v>
      </c>
      <c r="F1242" s="36">
        <v>1044661.31112</v>
      </c>
      <c r="G1242" s="14">
        <v>7.9981000000000006E-5</v>
      </c>
      <c r="H1242" s="15">
        <v>541208.71</v>
      </c>
      <c r="I1242" s="15">
        <v>349.4</v>
      </c>
      <c r="J1242" s="13">
        <v>1549</v>
      </c>
      <c r="K1242" s="35" t="s">
        <v>3355</v>
      </c>
    </row>
    <row r="1243" spans="1:12" x14ac:dyDescent="0.25">
      <c r="A1243" s="12" t="s">
        <v>514</v>
      </c>
      <c r="B1243" s="13">
        <v>702</v>
      </c>
      <c r="C1243" s="13">
        <v>479</v>
      </c>
      <c r="D1243" s="34">
        <v>140</v>
      </c>
      <c r="E1243" s="34">
        <v>37</v>
      </c>
      <c r="F1243" s="36">
        <v>0</v>
      </c>
      <c r="G1243" s="14">
        <v>1.8301E-5</v>
      </c>
      <c r="H1243" s="15" t="s">
        <v>3356</v>
      </c>
      <c r="I1243" s="15" t="s">
        <v>3356</v>
      </c>
      <c r="J1243" s="13">
        <v>163</v>
      </c>
      <c r="K1243" s="35" t="s">
        <v>3357</v>
      </c>
      <c r="L1243" s="44"/>
    </row>
    <row r="1244" spans="1:12" x14ac:dyDescent="0.25">
      <c r="A1244" s="12" t="s">
        <v>1869</v>
      </c>
      <c r="B1244" s="13">
        <v>1146</v>
      </c>
      <c r="C1244" s="13">
        <v>1261</v>
      </c>
      <c r="D1244" s="34">
        <v>695</v>
      </c>
      <c r="E1244" s="34">
        <v>848</v>
      </c>
      <c r="F1244" s="36">
        <v>1039468.340185</v>
      </c>
      <c r="G1244" s="14">
        <v>4.8560000000000003E-5</v>
      </c>
      <c r="H1244" s="15">
        <v>328591.01</v>
      </c>
      <c r="I1244" s="15">
        <v>156.62</v>
      </c>
      <c r="J1244" s="13">
        <v>2098</v>
      </c>
      <c r="K1244" s="35" t="s">
        <v>3355</v>
      </c>
      <c r="L1244" s="44"/>
    </row>
    <row r="1245" spans="1:12" x14ac:dyDescent="0.25">
      <c r="A1245" s="12" t="s">
        <v>1870</v>
      </c>
      <c r="B1245" s="13">
        <v>4703</v>
      </c>
      <c r="C1245" s="13">
        <v>5237</v>
      </c>
      <c r="D1245" s="34">
        <v>746</v>
      </c>
      <c r="E1245" s="34">
        <v>1165</v>
      </c>
      <c r="F1245" s="36">
        <v>1291028.220284</v>
      </c>
      <c r="G1245" s="14">
        <v>1.21876E-4</v>
      </c>
      <c r="H1245" s="15">
        <v>824700.05</v>
      </c>
      <c r="I1245" s="15">
        <v>505.02</v>
      </c>
      <c r="J1245" s="13">
        <v>1633</v>
      </c>
      <c r="K1245" s="35" t="s">
        <v>3355</v>
      </c>
      <c r="L1245" s="44"/>
    </row>
    <row r="1246" spans="1:12" x14ac:dyDescent="0.25">
      <c r="A1246" s="12" t="s">
        <v>1871</v>
      </c>
      <c r="B1246" s="13">
        <v>2409</v>
      </c>
      <c r="C1246" s="13">
        <v>2079</v>
      </c>
      <c r="D1246" s="34">
        <v>668</v>
      </c>
      <c r="E1246" s="34">
        <v>749</v>
      </c>
      <c r="F1246" s="36">
        <v>552530.17643500003</v>
      </c>
      <c r="G1246" s="14">
        <v>5.9571999999999998E-5</v>
      </c>
      <c r="H1246" s="15">
        <v>403103.22</v>
      </c>
      <c r="I1246" s="15">
        <v>519.46</v>
      </c>
      <c r="J1246" s="13">
        <v>776</v>
      </c>
      <c r="K1246" s="35" t="s">
        <v>3355</v>
      </c>
    </row>
    <row r="1247" spans="1:12" x14ac:dyDescent="0.25">
      <c r="A1247" s="12" t="s">
        <v>515</v>
      </c>
      <c r="B1247" s="13">
        <v>7176</v>
      </c>
      <c r="C1247" s="13">
        <v>10138</v>
      </c>
      <c r="D1247" s="34">
        <v>1812</v>
      </c>
      <c r="E1247" s="34">
        <v>2055</v>
      </c>
      <c r="F1247" s="36">
        <v>4200876.8584159994</v>
      </c>
      <c r="G1247" s="14">
        <v>2.4554200000000002E-4</v>
      </c>
      <c r="H1247" s="15" t="s">
        <v>3356</v>
      </c>
      <c r="I1247" s="15" t="s">
        <v>3356</v>
      </c>
      <c r="J1247" s="13">
        <v>10210</v>
      </c>
      <c r="K1247" s="35" t="s">
        <v>3357</v>
      </c>
      <c r="L1247" s="44"/>
    </row>
    <row r="1248" spans="1:12" x14ac:dyDescent="0.25">
      <c r="A1248" s="12" t="s">
        <v>1872</v>
      </c>
      <c r="B1248" s="13">
        <v>12715</v>
      </c>
      <c r="C1248" s="13">
        <v>12226</v>
      </c>
      <c r="D1248" s="34">
        <v>4261</v>
      </c>
      <c r="E1248" s="34">
        <v>4086</v>
      </c>
      <c r="F1248" s="36">
        <v>2396654.8312979997</v>
      </c>
      <c r="G1248" s="14">
        <v>3.2609099999999998E-4</v>
      </c>
      <c r="H1248" s="15">
        <v>2206559.41</v>
      </c>
      <c r="I1248" s="15">
        <v>489.48</v>
      </c>
      <c r="J1248" s="13">
        <v>4508</v>
      </c>
      <c r="K1248" s="35" t="s">
        <v>3355</v>
      </c>
      <c r="L1248" s="44"/>
    </row>
    <row r="1249" spans="1:12" x14ac:dyDescent="0.25">
      <c r="A1249" s="12" t="s">
        <v>1873</v>
      </c>
      <c r="B1249" s="13">
        <v>2711</v>
      </c>
      <c r="C1249" s="13">
        <v>2714</v>
      </c>
      <c r="D1249" s="34">
        <v>289</v>
      </c>
      <c r="E1249" s="34">
        <v>224</v>
      </c>
      <c r="F1249" s="36">
        <v>675264.688371</v>
      </c>
      <c r="G1249" s="14">
        <v>6.1461E-5</v>
      </c>
      <c r="H1249" s="15">
        <v>415884.99</v>
      </c>
      <c r="I1249" s="15">
        <v>712.14</v>
      </c>
      <c r="J1249" s="13">
        <v>584</v>
      </c>
      <c r="K1249" s="35" t="s">
        <v>3355</v>
      </c>
      <c r="L1249" s="44"/>
    </row>
    <row r="1250" spans="1:12" x14ac:dyDescent="0.25">
      <c r="A1250" s="12" t="s">
        <v>1874</v>
      </c>
      <c r="B1250" s="13">
        <v>1842</v>
      </c>
      <c r="C1250" s="13">
        <v>2816</v>
      </c>
      <c r="D1250" s="34">
        <v>780</v>
      </c>
      <c r="E1250" s="34">
        <v>625</v>
      </c>
      <c r="F1250" s="36">
        <v>319152.12487</v>
      </c>
      <c r="G1250" s="14">
        <v>5.7875999999999999E-5</v>
      </c>
      <c r="H1250" s="15">
        <v>391632.01</v>
      </c>
      <c r="I1250" s="15">
        <v>502.74</v>
      </c>
      <c r="J1250" s="13">
        <v>779</v>
      </c>
      <c r="K1250" s="35" t="s">
        <v>3355</v>
      </c>
      <c r="L1250" s="44"/>
    </row>
    <row r="1251" spans="1:12" x14ac:dyDescent="0.25">
      <c r="A1251" s="12" t="s">
        <v>1875</v>
      </c>
      <c r="B1251" s="13">
        <v>34924</v>
      </c>
      <c r="C1251" s="13">
        <v>32512</v>
      </c>
      <c r="D1251" s="34">
        <v>4524</v>
      </c>
      <c r="E1251" s="34">
        <v>3870</v>
      </c>
      <c r="F1251" s="36">
        <v>15213809.774140002</v>
      </c>
      <c r="G1251" s="14">
        <v>8.0434199999999999E-4</v>
      </c>
      <c r="H1251" s="15">
        <v>5442737.6699999999</v>
      </c>
      <c r="I1251" s="15">
        <v>1357.97</v>
      </c>
      <c r="J1251" s="13">
        <v>4008</v>
      </c>
      <c r="K1251" s="35" t="s">
        <v>3355</v>
      </c>
      <c r="L1251" s="44"/>
    </row>
    <row r="1252" spans="1:12" x14ac:dyDescent="0.25">
      <c r="A1252" s="12" t="s">
        <v>1876</v>
      </c>
      <c r="B1252" s="13">
        <v>11769</v>
      </c>
      <c r="C1252" s="13">
        <v>13359</v>
      </c>
      <c r="D1252" s="34">
        <v>1141</v>
      </c>
      <c r="E1252" s="34">
        <v>1120</v>
      </c>
      <c r="F1252" s="36">
        <v>4258210.8524839999</v>
      </c>
      <c r="G1252" s="14">
        <v>2.98356E-4</v>
      </c>
      <c r="H1252" s="15">
        <v>2018886.24</v>
      </c>
      <c r="I1252" s="15">
        <v>942.52</v>
      </c>
      <c r="J1252" s="13">
        <v>2142</v>
      </c>
      <c r="K1252" s="35" t="s">
        <v>3355</v>
      </c>
      <c r="L1252" s="44"/>
    </row>
    <row r="1253" spans="1:12" x14ac:dyDescent="0.25">
      <c r="A1253" s="12" t="s">
        <v>1877</v>
      </c>
      <c r="B1253" s="13">
        <v>341</v>
      </c>
      <c r="C1253" s="13">
        <v>243</v>
      </c>
      <c r="D1253" s="34">
        <v>229</v>
      </c>
      <c r="E1253" s="34">
        <v>152</v>
      </c>
      <c r="F1253" s="36">
        <v>418264.81267200003</v>
      </c>
      <c r="G1253" s="14">
        <v>1.4028E-5</v>
      </c>
      <c r="H1253" s="15">
        <v>94922.98</v>
      </c>
      <c r="I1253" s="15">
        <v>530.29999999999995</v>
      </c>
      <c r="J1253" s="13">
        <v>179</v>
      </c>
      <c r="K1253" s="35" t="s">
        <v>3355</v>
      </c>
      <c r="L1253" s="44"/>
    </row>
    <row r="1254" spans="1:12" x14ac:dyDescent="0.25">
      <c r="A1254" s="12" t="s">
        <v>1878</v>
      </c>
      <c r="B1254" s="13">
        <v>17484</v>
      </c>
      <c r="C1254" s="13">
        <v>19148</v>
      </c>
      <c r="D1254" s="34">
        <v>4640</v>
      </c>
      <c r="E1254" s="34">
        <v>4270</v>
      </c>
      <c r="F1254" s="36">
        <v>9289384.2746229991</v>
      </c>
      <c r="G1254" s="14">
        <v>5.2460400000000002E-4</v>
      </c>
      <c r="H1254" s="15">
        <v>3549833.95</v>
      </c>
      <c r="I1254" s="15">
        <v>478.47</v>
      </c>
      <c r="J1254" s="13">
        <v>7419</v>
      </c>
      <c r="K1254" s="35" t="s">
        <v>3355</v>
      </c>
      <c r="L1254" s="44"/>
    </row>
    <row r="1255" spans="1:12" x14ac:dyDescent="0.25">
      <c r="A1255" s="12" t="s">
        <v>1879</v>
      </c>
      <c r="B1255" s="13">
        <v>3070</v>
      </c>
      <c r="C1255" s="13">
        <v>2232</v>
      </c>
      <c r="D1255" s="34">
        <v>535</v>
      </c>
      <c r="E1255" s="34">
        <v>411</v>
      </c>
      <c r="F1255" s="36">
        <v>2493294.3523580004</v>
      </c>
      <c r="G1255" s="14">
        <v>8.7938999999999999E-5</v>
      </c>
      <c r="H1255" s="15">
        <v>595058.61</v>
      </c>
      <c r="I1255" s="15">
        <v>1355.48</v>
      </c>
      <c r="J1255" s="13">
        <v>439</v>
      </c>
      <c r="K1255" s="35" t="s">
        <v>3355</v>
      </c>
      <c r="L1255" s="44"/>
    </row>
    <row r="1256" spans="1:12" x14ac:dyDescent="0.25">
      <c r="A1256" s="12" t="s">
        <v>1880</v>
      </c>
      <c r="B1256" s="13">
        <v>3696</v>
      </c>
      <c r="C1256" s="13">
        <v>4283</v>
      </c>
      <c r="D1256" s="34">
        <v>1704</v>
      </c>
      <c r="E1256" s="34">
        <v>1391</v>
      </c>
      <c r="F1256" s="36">
        <v>4457226.7519650003</v>
      </c>
      <c r="G1256" s="14">
        <v>1.5631600000000001E-4</v>
      </c>
      <c r="H1256" s="15">
        <v>1057742.22</v>
      </c>
      <c r="I1256" s="15">
        <v>347.25</v>
      </c>
      <c r="J1256" s="13">
        <v>3046</v>
      </c>
      <c r="K1256" s="35" t="s">
        <v>3355</v>
      </c>
      <c r="L1256" s="44"/>
    </row>
    <row r="1257" spans="1:12" x14ac:dyDescent="0.25">
      <c r="A1257" s="12" t="s">
        <v>1881</v>
      </c>
      <c r="B1257" s="13">
        <v>23750</v>
      </c>
      <c r="C1257" s="13">
        <v>12493</v>
      </c>
      <c r="D1257" s="34">
        <v>1694</v>
      </c>
      <c r="E1257" s="34">
        <v>1903</v>
      </c>
      <c r="F1257" s="36">
        <v>114773972.016534</v>
      </c>
      <c r="G1257" s="14">
        <v>2.026632E-3</v>
      </c>
      <c r="H1257" s="15">
        <v>13713602.359999999</v>
      </c>
      <c r="I1257" s="15">
        <v>12986.36</v>
      </c>
      <c r="J1257" s="13">
        <v>1056</v>
      </c>
      <c r="K1257" s="35" t="s">
        <v>3355</v>
      </c>
      <c r="L1257" s="44"/>
    </row>
    <row r="1258" spans="1:12" x14ac:dyDescent="0.25">
      <c r="A1258" s="12" t="s">
        <v>1882</v>
      </c>
      <c r="B1258" s="13">
        <v>4298</v>
      </c>
      <c r="C1258" s="13">
        <v>4488</v>
      </c>
      <c r="D1258" s="34">
        <v>420</v>
      </c>
      <c r="E1258" s="34">
        <v>485</v>
      </c>
      <c r="F1258" s="36">
        <v>59251964.637229994</v>
      </c>
      <c r="G1258" s="14">
        <v>8.6040300000000004E-4</v>
      </c>
      <c r="H1258" s="15">
        <v>5822084.2999999998</v>
      </c>
      <c r="I1258" s="15">
        <v>12767.73</v>
      </c>
      <c r="J1258" s="13">
        <v>456</v>
      </c>
      <c r="K1258" s="35" t="s">
        <v>3355</v>
      </c>
    </row>
    <row r="1259" spans="1:12" x14ac:dyDescent="0.25">
      <c r="A1259" s="12" t="s">
        <v>104</v>
      </c>
      <c r="B1259" s="13">
        <v>1994</v>
      </c>
      <c r="C1259" s="13">
        <v>2801</v>
      </c>
      <c r="D1259" s="34">
        <v>843</v>
      </c>
      <c r="E1259" s="34">
        <v>797</v>
      </c>
      <c r="F1259" s="36">
        <v>4424519.8158780001</v>
      </c>
      <c r="G1259" s="14">
        <v>1.16273333333333E-4</v>
      </c>
      <c r="H1259" s="15" t="s">
        <v>3356</v>
      </c>
      <c r="I1259" s="36">
        <f>(6766695163.56*G1259)/J1259</f>
        <v>833.45996008227132</v>
      </c>
      <c r="J1259" s="13">
        <v>944</v>
      </c>
      <c r="K1259" s="35" t="s">
        <v>3358</v>
      </c>
      <c r="L1259" s="44"/>
    </row>
    <row r="1260" spans="1:12" x14ac:dyDescent="0.25">
      <c r="A1260" s="12" t="s">
        <v>1883</v>
      </c>
      <c r="B1260" s="13">
        <v>12708</v>
      </c>
      <c r="C1260" s="13">
        <v>12522</v>
      </c>
      <c r="D1260" s="34">
        <v>2150</v>
      </c>
      <c r="E1260" s="34">
        <v>2292</v>
      </c>
      <c r="F1260" s="36">
        <v>4291106.3983979998</v>
      </c>
      <c r="G1260" s="14">
        <v>3.1909000000000001E-4</v>
      </c>
      <c r="H1260" s="15">
        <v>2159182.56</v>
      </c>
      <c r="I1260" s="15">
        <v>599.94000000000005</v>
      </c>
      <c r="J1260" s="13">
        <v>3599</v>
      </c>
      <c r="K1260" s="35" t="s">
        <v>3355</v>
      </c>
      <c r="L1260" s="44"/>
    </row>
    <row r="1261" spans="1:12" x14ac:dyDescent="0.25">
      <c r="A1261" s="12" t="s">
        <v>1884</v>
      </c>
      <c r="B1261" s="13">
        <v>8814</v>
      </c>
      <c r="C1261" s="13">
        <v>1731</v>
      </c>
      <c r="D1261" s="34">
        <v>440</v>
      </c>
      <c r="E1261" s="34">
        <v>502</v>
      </c>
      <c r="F1261" s="36">
        <v>0</v>
      </c>
      <c r="G1261" s="14">
        <v>2.21139E-4</v>
      </c>
      <c r="H1261" s="15">
        <v>1496377.63</v>
      </c>
      <c r="I1261" s="15">
        <v>3078.97</v>
      </c>
      <c r="J1261" s="13">
        <v>486</v>
      </c>
      <c r="K1261" s="35" t="s">
        <v>3355</v>
      </c>
      <c r="L1261" s="44"/>
    </row>
    <row r="1262" spans="1:12" x14ac:dyDescent="0.25">
      <c r="A1262" s="12" t="s">
        <v>1885</v>
      </c>
      <c r="B1262" s="13">
        <v>1622</v>
      </c>
      <c r="C1262" s="13">
        <v>2044</v>
      </c>
      <c r="D1262" s="34">
        <v>518</v>
      </c>
      <c r="E1262" s="34">
        <v>542</v>
      </c>
      <c r="F1262" s="36">
        <v>3955076.6922479998</v>
      </c>
      <c r="G1262" s="14">
        <v>9.3533E-5</v>
      </c>
      <c r="H1262" s="15">
        <v>632909.18999999994</v>
      </c>
      <c r="I1262" s="15">
        <v>452.07</v>
      </c>
      <c r="J1262" s="13">
        <v>1400</v>
      </c>
      <c r="K1262" s="35" t="s">
        <v>3355</v>
      </c>
    </row>
    <row r="1263" spans="1:12" x14ac:dyDescent="0.25">
      <c r="A1263" s="12" t="s">
        <v>105</v>
      </c>
      <c r="B1263" s="13">
        <v>4859</v>
      </c>
      <c r="C1263" s="13">
        <v>2645</v>
      </c>
      <c r="D1263" s="34">
        <v>829</v>
      </c>
      <c r="E1263" s="34">
        <v>757</v>
      </c>
      <c r="F1263" s="36">
        <v>3798692.0938440007</v>
      </c>
      <c r="G1263" s="14">
        <v>1.3182999999999999E-4</v>
      </c>
      <c r="H1263" s="15" t="s">
        <v>3356</v>
      </c>
      <c r="I1263" s="36">
        <f>(6766695163.56*G1263)/J1263</f>
        <v>891.16226115096379</v>
      </c>
      <c r="J1263" s="13">
        <v>1001</v>
      </c>
      <c r="K1263" s="35" t="s">
        <v>3358</v>
      </c>
      <c r="L1263" s="44"/>
    </row>
    <row r="1264" spans="1:12" x14ac:dyDescent="0.25">
      <c r="A1264" s="12" t="s">
        <v>1886</v>
      </c>
      <c r="B1264" s="13">
        <v>25233</v>
      </c>
      <c r="C1264" s="13">
        <v>15669</v>
      </c>
      <c r="D1264" s="34">
        <v>5264</v>
      </c>
      <c r="E1264" s="34">
        <v>5091</v>
      </c>
      <c r="F1264" s="36">
        <v>12419319.714</v>
      </c>
      <c r="G1264" s="14">
        <v>5.4229199999999999E-4</v>
      </c>
      <c r="H1264" s="15">
        <v>3669527.43</v>
      </c>
      <c r="I1264" s="15">
        <v>974.13</v>
      </c>
      <c r="J1264" s="13">
        <v>3767</v>
      </c>
      <c r="K1264" s="35" t="s">
        <v>3355</v>
      </c>
      <c r="L1264" s="44"/>
    </row>
    <row r="1265" spans="1:12" x14ac:dyDescent="0.25">
      <c r="A1265" s="12" t="s">
        <v>1887</v>
      </c>
      <c r="B1265" s="13">
        <v>11037</v>
      </c>
      <c r="C1265" s="13">
        <v>8505</v>
      </c>
      <c r="D1265" s="34">
        <v>3430</v>
      </c>
      <c r="E1265" s="34">
        <v>2384</v>
      </c>
      <c r="F1265" s="36">
        <v>6623963.3890500013</v>
      </c>
      <c r="G1265" s="14">
        <v>3.1147800000000002E-4</v>
      </c>
      <c r="H1265" s="15">
        <v>2107676.7200000002</v>
      </c>
      <c r="I1265" s="15">
        <v>822.35</v>
      </c>
      <c r="J1265" s="13">
        <v>2563</v>
      </c>
      <c r="K1265" s="35" t="s">
        <v>3355</v>
      </c>
      <c r="L1265" s="44"/>
    </row>
    <row r="1266" spans="1:12" x14ac:dyDescent="0.25">
      <c r="A1266" s="12" t="s">
        <v>1888</v>
      </c>
      <c r="B1266" s="13">
        <v>10353</v>
      </c>
      <c r="C1266" s="13">
        <v>10097</v>
      </c>
      <c r="D1266" s="34">
        <v>3495</v>
      </c>
      <c r="E1266" s="34">
        <v>3234</v>
      </c>
      <c r="F1266" s="36">
        <v>16974171.25578</v>
      </c>
      <c r="G1266" s="14">
        <v>4.6279900000000001E-4</v>
      </c>
      <c r="H1266" s="15">
        <v>3131622.65</v>
      </c>
      <c r="I1266" s="15">
        <v>695.76</v>
      </c>
      <c r="J1266" s="13">
        <v>4501</v>
      </c>
      <c r="K1266" s="35" t="s">
        <v>3355</v>
      </c>
      <c r="L1266" s="44"/>
    </row>
    <row r="1267" spans="1:12" x14ac:dyDescent="0.25">
      <c r="A1267" s="12" t="s">
        <v>1889</v>
      </c>
      <c r="B1267" s="13">
        <v>4189</v>
      </c>
      <c r="C1267" s="13">
        <v>3296</v>
      </c>
      <c r="D1267" s="34">
        <v>1276</v>
      </c>
      <c r="E1267" s="34">
        <v>1153</v>
      </c>
      <c r="F1267" s="36">
        <v>4690997.2139419997</v>
      </c>
      <c r="G1267" s="14">
        <v>1.4923399999999999E-4</v>
      </c>
      <c r="H1267" s="15">
        <v>1009817.83</v>
      </c>
      <c r="I1267" s="15">
        <v>755.85</v>
      </c>
      <c r="J1267" s="13">
        <v>1336</v>
      </c>
      <c r="K1267" s="35" t="s">
        <v>3355</v>
      </c>
      <c r="L1267" s="44"/>
    </row>
    <row r="1268" spans="1:12" x14ac:dyDescent="0.25">
      <c r="A1268" s="12" t="s">
        <v>1890</v>
      </c>
      <c r="B1268" s="13">
        <v>1863</v>
      </c>
      <c r="C1268" s="13">
        <v>635</v>
      </c>
      <c r="D1268" s="34">
        <v>466</v>
      </c>
      <c r="E1268" s="34">
        <v>446</v>
      </c>
      <c r="F1268" s="36">
        <v>2132676.7835880001</v>
      </c>
      <c r="G1268" s="14">
        <v>5.8109999999999998E-5</v>
      </c>
      <c r="H1268" s="15">
        <v>393211.28</v>
      </c>
      <c r="I1268" s="15">
        <v>923.03</v>
      </c>
      <c r="J1268" s="13">
        <v>426</v>
      </c>
      <c r="K1268" s="35" t="s">
        <v>3355</v>
      </c>
      <c r="L1268" s="44"/>
    </row>
    <row r="1269" spans="1:12" x14ac:dyDescent="0.25">
      <c r="A1269" s="12" t="s">
        <v>1891</v>
      </c>
      <c r="B1269" s="13">
        <v>33581</v>
      </c>
      <c r="C1269" s="13">
        <v>33046</v>
      </c>
      <c r="D1269" s="34">
        <v>5576</v>
      </c>
      <c r="E1269" s="34">
        <v>5189</v>
      </c>
      <c r="F1269" s="36">
        <v>8070840.2868560003</v>
      </c>
      <c r="G1269" s="14">
        <v>7.9067899999999997E-4</v>
      </c>
      <c r="H1269" s="15">
        <v>5350281.33</v>
      </c>
      <c r="I1269" s="15">
        <v>942.62</v>
      </c>
      <c r="J1269" s="13">
        <v>5676</v>
      </c>
      <c r="K1269" s="35" t="s">
        <v>3355</v>
      </c>
      <c r="L1269" s="44"/>
    </row>
    <row r="1270" spans="1:12" x14ac:dyDescent="0.25">
      <c r="A1270" s="12" t="s">
        <v>1892</v>
      </c>
      <c r="B1270" s="13">
        <v>2940</v>
      </c>
      <c r="C1270" s="13">
        <v>2502</v>
      </c>
      <c r="D1270" s="34">
        <v>1536</v>
      </c>
      <c r="E1270" s="34">
        <v>1842</v>
      </c>
      <c r="F1270" s="36">
        <v>3977417.5784820002</v>
      </c>
      <c r="G1270" s="14">
        <v>1.3017200000000001E-4</v>
      </c>
      <c r="H1270" s="15">
        <v>880834.61</v>
      </c>
      <c r="I1270" s="15">
        <v>298.48</v>
      </c>
      <c r="J1270" s="13">
        <v>2951</v>
      </c>
      <c r="K1270" s="35" t="s">
        <v>3355</v>
      </c>
      <c r="L1270" s="44"/>
    </row>
    <row r="1271" spans="1:12" x14ac:dyDescent="0.25">
      <c r="A1271" s="12" t="s">
        <v>1893</v>
      </c>
      <c r="B1271" s="13">
        <v>1520</v>
      </c>
      <c r="C1271" s="13">
        <v>1455</v>
      </c>
      <c r="D1271" s="34">
        <v>394</v>
      </c>
      <c r="E1271" s="34">
        <v>426</v>
      </c>
      <c r="F1271" s="36">
        <v>3670031.2999379998</v>
      </c>
      <c r="G1271" s="14">
        <v>8.1575000000000004E-5</v>
      </c>
      <c r="H1271" s="15">
        <v>551995.53</v>
      </c>
      <c r="I1271" s="15">
        <v>970.12</v>
      </c>
      <c r="J1271" s="13">
        <v>569</v>
      </c>
      <c r="K1271" s="35" t="s">
        <v>3355</v>
      </c>
      <c r="L1271" s="44"/>
    </row>
    <row r="1272" spans="1:12" x14ac:dyDescent="0.25">
      <c r="A1272" s="12" t="s">
        <v>1894</v>
      </c>
      <c r="B1272" s="13">
        <v>52612</v>
      </c>
      <c r="C1272" s="13">
        <v>52248</v>
      </c>
      <c r="D1272" s="34">
        <v>8518</v>
      </c>
      <c r="E1272" s="34">
        <v>9830</v>
      </c>
      <c r="F1272" s="36">
        <v>24287897.218970001</v>
      </c>
      <c r="G1272" s="14">
        <v>1.408206E-3</v>
      </c>
      <c r="H1272" s="15">
        <v>9528900.8000000007</v>
      </c>
      <c r="I1272" s="15">
        <v>1106.47</v>
      </c>
      <c r="J1272" s="13">
        <v>8612</v>
      </c>
      <c r="K1272" s="35" t="s">
        <v>3355</v>
      </c>
      <c r="L1272" s="44"/>
    </row>
    <row r="1273" spans="1:12" x14ac:dyDescent="0.25">
      <c r="A1273" s="12" t="s">
        <v>1895</v>
      </c>
      <c r="B1273" s="13">
        <v>15062</v>
      </c>
      <c r="C1273" s="13">
        <v>15809</v>
      </c>
      <c r="D1273" s="34">
        <v>3118</v>
      </c>
      <c r="E1273" s="34">
        <v>2821</v>
      </c>
      <c r="F1273" s="36">
        <v>13781816.137910001</v>
      </c>
      <c r="G1273" s="14">
        <v>5.0602899999999996E-4</v>
      </c>
      <c r="H1273" s="15">
        <v>3424142.01</v>
      </c>
      <c r="I1273" s="15">
        <v>1363.12</v>
      </c>
      <c r="J1273" s="13">
        <v>2512</v>
      </c>
      <c r="K1273" s="35" t="s">
        <v>3355</v>
      </c>
      <c r="L1273" s="44"/>
    </row>
    <row r="1274" spans="1:12" x14ac:dyDescent="0.25">
      <c r="A1274" s="12" t="s">
        <v>1896</v>
      </c>
      <c r="B1274" s="13">
        <v>6156</v>
      </c>
      <c r="C1274" s="13">
        <v>7242</v>
      </c>
      <c r="D1274" s="34">
        <v>1027</v>
      </c>
      <c r="E1274" s="34">
        <v>994</v>
      </c>
      <c r="F1274" s="36">
        <v>4515619.4667839995</v>
      </c>
      <c r="G1274" s="14">
        <v>1.95496E-4</v>
      </c>
      <c r="H1274" s="15">
        <v>1322860.08</v>
      </c>
      <c r="I1274" s="15">
        <v>613.29</v>
      </c>
      <c r="J1274" s="13">
        <v>2157</v>
      </c>
      <c r="K1274" s="35" t="s">
        <v>3355</v>
      </c>
      <c r="L1274" s="44"/>
    </row>
    <row r="1275" spans="1:12" x14ac:dyDescent="0.25">
      <c r="A1275" s="12" t="s">
        <v>1897</v>
      </c>
      <c r="B1275" s="13">
        <v>19932</v>
      </c>
      <c r="C1275" s="13">
        <v>10472</v>
      </c>
      <c r="D1275" s="34">
        <v>1540</v>
      </c>
      <c r="E1275" s="34">
        <v>1652</v>
      </c>
      <c r="F1275" s="36">
        <v>2540242.7475040001</v>
      </c>
      <c r="G1275" s="14">
        <v>3.3137599999999998E-4</v>
      </c>
      <c r="H1275" s="15">
        <v>2242321.83</v>
      </c>
      <c r="I1275" s="15">
        <v>731.59</v>
      </c>
      <c r="J1275" s="13">
        <v>3065</v>
      </c>
      <c r="K1275" s="35" t="s">
        <v>3355</v>
      </c>
      <c r="L1275" s="44"/>
    </row>
    <row r="1276" spans="1:12" x14ac:dyDescent="0.25">
      <c r="A1276" s="12" t="s">
        <v>1898</v>
      </c>
      <c r="B1276" s="13">
        <v>4017</v>
      </c>
      <c r="C1276" s="13">
        <v>4358</v>
      </c>
      <c r="D1276" s="34">
        <v>877</v>
      </c>
      <c r="E1276" s="34">
        <v>1086</v>
      </c>
      <c r="F1276" s="36">
        <v>835397.64550344727</v>
      </c>
      <c r="G1276" s="14">
        <v>1.06109E-4</v>
      </c>
      <c r="H1276" s="15">
        <v>718008.35</v>
      </c>
      <c r="I1276" s="15">
        <v>691.06</v>
      </c>
      <c r="J1276" s="13">
        <v>1039</v>
      </c>
      <c r="K1276" s="35" t="s">
        <v>3355</v>
      </c>
      <c r="L1276" s="44"/>
    </row>
    <row r="1277" spans="1:12" x14ac:dyDescent="0.25">
      <c r="A1277" s="12" t="s">
        <v>1899</v>
      </c>
      <c r="B1277" s="13">
        <v>9133</v>
      </c>
      <c r="C1277" s="13">
        <v>8685</v>
      </c>
      <c r="D1277" s="34">
        <v>1429</v>
      </c>
      <c r="E1277" s="34">
        <v>1535</v>
      </c>
      <c r="F1277" s="36">
        <v>11998431.798792001</v>
      </c>
      <c r="G1277" s="14">
        <v>3.4082999999999997E-4</v>
      </c>
      <c r="H1277" s="15">
        <v>2306289.66</v>
      </c>
      <c r="I1277" s="15">
        <v>742.05</v>
      </c>
      <c r="J1277" s="13">
        <v>3108</v>
      </c>
      <c r="K1277" s="35" t="s">
        <v>3355</v>
      </c>
      <c r="L1277" s="44"/>
    </row>
    <row r="1278" spans="1:12" x14ac:dyDescent="0.25">
      <c r="A1278" s="12" t="s">
        <v>1900</v>
      </c>
      <c r="B1278" s="13">
        <v>21997</v>
      </c>
      <c r="C1278" s="13">
        <v>25249</v>
      </c>
      <c r="D1278" s="34">
        <v>4094</v>
      </c>
      <c r="E1278" s="34">
        <v>3899</v>
      </c>
      <c r="F1278" s="36">
        <v>4933548.2735820003</v>
      </c>
      <c r="G1278" s="14">
        <v>5.53434E-4</v>
      </c>
      <c r="H1278" s="15">
        <v>3744921.3</v>
      </c>
      <c r="I1278" s="15">
        <v>1566.26</v>
      </c>
      <c r="J1278" s="13">
        <v>2391</v>
      </c>
      <c r="K1278" s="35" t="s">
        <v>3355</v>
      </c>
      <c r="L1278" s="44"/>
    </row>
    <row r="1279" spans="1:12" x14ac:dyDescent="0.25">
      <c r="A1279" s="12" t="s">
        <v>1901</v>
      </c>
      <c r="B1279" s="13">
        <v>1684</v>
      </c>
      <c r="C1279" s="13">
        <v>1299</v>
      </c>
      <c r="D1279" s="34">
        <v>451</v>
      </c>
      <c r="E1279" s="34">
        <v>448</v>
      </c>
      <c r="F1279" s="36">
        <v>3714598.7803599997</v>
      </c>
      <c r="G1279" s="14">
        <v>8.2935000000000005E-5</v>
      </c>
      <c r="H1279" s="15">
        <v>561196.63</v>
      </c>
      <c r="I1279" s="15">
        <v>515.80999999999995</v>
      </c>
      <c r="J1279" s="13">
        <v>1088</v>
      </c>
      <c r="K1279" s="35" t="s">
        <v>3355</v>
      </c>
      <c r="L1279" s="44"/>
    </row>
    <row r="1280" spans="1:12" x14ac:dyDescent="0.25">
      <c r="A1280" s="12" t="s">
        <v>1902</v>
      </c>
      <c r="B1280" s="13">
        <v>2743</v>
      </c>
      <c r="C1280" s="13">
        <v>3246</v>
      </c>
      <c r="D1280" s="34">
        <v>599</v>
      </c>
      <c r="E1280" s="34">
        <v>464</v>
      </c>
      <c r="F1280" s="36">
        <v>2065299.1349549999</v>
      </c>
      <c r="G1280" s="14">
        <v>8.9424000000000003E-5</v>
      </c>
      <c r="H1280" s="15">
        <v>605103.54</v>
      </c>
      <c r="I1280" s="15">
        <v>461.21</v>
      </c>
      <c r="J1280" s="13">
        <v>1312</v>
      </c>
      <c r="K1280" s="35" t="s">
        <v>3355</v>
      </c>
      <c r="L1280" s="44"/>
    </row>
    <row r="1281" spans="1:12" x14ac:dyDescent="0.25">
      <c r="A1281" s="12" t="s">
        <v>1903</v>
      </c>
      <c r="B1281" s="13">
        <v>2683</v>
      </c>
      <c r="C1281" s="13">
        <v>2921</v>
      </c>
      <c r="D1281" s="34">
        <v>780</v>
      </c>
      <c r="E1281" s="34">
        <v>689</v>
      </c>
      <c r="F1281" s="36">
        <v>2416878.7043199996</v>
      </c>
      <c r="G1281" s="14">
        <v>9.4215000000000005E-5</v>
      </c>
      <c r="H1281" s="15">
        <v>637523.62</v>
      </c>
      <c r="I1281" s="15">
        <v>353.4</v>
      </c>
      <c r="J1281" s="13">
        <v>1804</v>
      </c>
      <c r="K1281" s="35" t="s">
        <v>3355</v>
      </c>
      <c r="L1281" s="44"/>
    </row>
    <row r="1282" spans="1:12" x14ac:dyDescent="0.25">
      <c r="A1282" s="12" t="s">
        <v>1904</v>
      </c>
      <c r="B1282" s="13">
        <v>18365</v>
      </c>
      <c r="C1282" s="13">
        <v>19830</v>
      </c>
      <c r="D1282" s="34">
        <v>2351</v>
      </c>
      <c r="E1282" s="34">
        <v>2194</v>
      </c>
      <c r="F1282" s="36">
        <v>32595501.927341998</v>
      </c>
      <c r="G1282" s="14">
        <v>8.0439499999999996E-4</v>
      </c>
      <c r="H1282" s="15">
        <v>5443098.2599999998</v>
      </c>
      <c r="I1282" s="15">
        <v>1471.5</v>
      </c>
      <c r="J1282" s="13">
        <v>3699</v>
      </c>
      <c r="K1282" s="35" t="s">
        <v>3355</v>
      </c>
      <c r="L1282" s="44"/>
    </row>
    <row r="1283" spans="1:12" x14ac:dyDescent="0.25">
      <c r="A1283" s="12" t="s">
        <v>1905</v>
      </c>
      <c r="B1283" s="13">
        <v>29017</v>
      </c>
      <c r="C1283" s="13">
        <v>30667</v>
      </c>
      <c r="D1283" s="34">
        <v>7017</v>
      </c>
      <c r="E1283" s="34">
        <v>6506</v>
      </c>
      <c r="F1283" s="36">
        <v>37977268.860696003</v>
      </c>
      <c r="G1283" s="14">
        <v>1.1452389999999999E-3</v>
      </c>
      <c r="H1283" s="15">
        <v>7749480.5300000003</v>
      </c>
      <c r="I1283" s="15">
        <v>998.13</v>
      </c>
      <c r="J1283" s="13">
        <v>7764</v>
      </c>
      <c r="K1283" s="35" t="s">
        <v>3355</v>
      </c>
      <c r="L1283" s="44"/>
    </row>
    <row r="1284" spans="1:12" x14ac:dyDescent="0.25">
      <c r="A1284" s="12" t="s">
        <v>1906</v>
      </c>
      <c r="B1284" s="13">
        <v>21619</v>
      </c>
      <c r="C1284" s="13">
        <v>17217</v>
      </c>
      <c r="D1284" s="34">
        <v>5526</v>
      </c>
      <c r="E1284" s="34">
        <v>4220</v>
      </c>
      <c r="F1284" s="36">
        <v>23340412.794306997</v>
      </c>
      <c r="G1284" s="14">
        <v>7.3541399999999999E-4</v>
      </c>
      <c r="H1284" s="15">
        <v>4976322.34</v>
      </c>
      <c r="I1284" s="15">
        <v>1040.8499999999999</v>
      </c>
      <c r="J1284" s="13">
        <v>4781</v>
      </c>
      <c r="K1284" s="35" t="s">
        <v>3355</v>
      </c>
      <c r="L1284" s="44"/>
    </row>
    <row r="1285" spans="1:12" x14ac:dyDescent="0.25">
      <c r="A1285" s="12" t="s">
        <v>1907</v>
      </c>
      <c r="B1285" s="13">
        <v>764</v>
      </c>
      <c r="C1285" s="13">
        <v>706</v>
      </c>
      <c r="D1285" s="34">
        <v>313</v>
      </c>
      <c r="E1285" s="34">
        <v>343</v>
      </c>
      <c r="F1285" s="36">
        <v>6479786.0583960004</v>
      </c>
      <c r="G1285" s="14">
        <v>1.03545E-4</v>
      </c>
      <c r="H1285" s="15">
        <v>700659.4</v>
      </c>
      <c r="I1285" s="15">
        <v>2511.33</v>
      </c>
      <c r="J1285" s="13">
        <v>279</v>
      </c>
      <c r="K1285" s="35" t="s">
        <v>3355</v>
      </c>
      <c r="L1285" s="44"/>
    </row>
    <row r="1286" spans="1:12" x14ac:dyDescent="0.25">
      <c r="A1286" s="12" t="s">
        <v>1908</v>
      </c>
      <c r="B1286" s="13">
        <v>1061</v>
      </c>
      <c r="C1286" s="13">
        <v>817</v>
      </c>
      <c r="D1286" s="34">
        <v>413</v>
      </c>
      <c r="E1286" s="34">
        <v>323</v>
      </c>
      <c r="F1286" s="36">
        <v>2859060.4172999999</v>
      </c>
      <c r="G1286" s="14">
        <v>6.0529000000000003E-5</v>
      </c>
      <c r="H1286" s="15">
        <v>409578.73</v>
      </c>
      <c r="I1286" s="15">
        <v>918.34</v>
      </c>
      <c r="J1286" s="13">
        <v>446</v>
      </c>
      <c r="K1286" s="35" t="s">
        <v>3355</v>
      </c>
      <c r="L1286" s="44"/>
    </row>
    <row r="1287" spans="1:12" x14ac:dyDescent="0.25">
      <c r="A1287" s="12" t="s">
        <v>1909</v>
      </c>
      <c r="B1287" s="13">
        <v>6496</v>
      </c>
      <c r="C1287" s="13">
        <v>6960</v>
      </c>
      <c r="D1287" s="34">
        <v>1434</v>
      </c>
      <c r="E1287" s="34">
        <v>1177</v>
      </c>
      <c r="F1287" s="36">
        <v>245490.745333</v>
      </c>
      <c r="G1287" s="14">
        <v>1.4859000000000001E-4</v>
      </c>
      <c r="H1287" s="15">
        <v>1005463.28</v>
      </c>
      <c r="I1287" s="15">
        <v>523.67999999999995</v>
      </c>
      <c r="J1287" s="13">
        <v>1920</v>
      </c>
      <c r="K1287" s="35" t="s">
        <v>3355</v>
      </c>
      <c r="L1287" s="44"/>
    </row>
    <row r="1288" spans="1:12" x14ac:dyDescent="0.25">
      <c r="A1288" s="12" t="s">
        <v>1910</v>
      </c>
      <c r="B1288" s="13">
        <v>264</v>
      </c>
      <c r="C1288" s="13">
        <v>346</v>
      </c>
      <c r="D1288" s="34">
        <v>215</v>
      </c>
      <c r="E1288" s="34">
        <v>195</v>
      </c>
      <c r="F1288" s="36">
        <v>1727377.8487490001</v>
      </c>
      <c r="G1288" s="14">
        <v>3.1609000000000002E-5</v>
      </c>
      <c r="H1288" s="15">
        <v>213885.71</v>
      </c>
      <c r="I1288" s="15">
        <v>420.21</v>
      </c>
      <c r="J1288" s="13">
        <v>509</v>
      </c>
      <c r="K1288" s="35" t="s">
        <v>3355</v>
      </c>
      <c r="L1288" s="44"/>
    </row>
    <row r="1289" spans="1:12" x14ac:dyDescent="0.25">
      <c r="A1289" s="12" t="s">
        <v>1911</v>
      </c>
      <c r="B1289" s="13">
        <v>928</v>
      </c>
      <c r="C1289" s="13">
        <v>792</v>
      </c>
      <c r="D1289" s="34">
        <v>348</v>
      </c>
      <c r="E1289" s="34">
        <v>267</v>
      </c>
      <c r="F1289" s="36">
        <v>1255673.422674</v>
      </c>
      <c r="G1289" s="14">
        <v>3.7092000000000003E-5</v>
      </c>
      <c r="H1289" s="15">
        <v>250991.2</v>
      </c>
      <c r="I1289" s="15">
        <v>501.98</v>
      </c>
      <c r="J1289" s="13">
        <v>500</v>
      </c>
      <c r="K1289" s="35" t="s">
        <v>3355</v>
      </c>
      <c r="L1289" s="44"/>
    </row>
    <row r="1290" spans="1:12" x14ac:dyDescent="0.25">
      <c r="A1290" s="12" t="s">
        <v>1912</v>
      </c>
      <c r="B1290" s="13">
        <v>46380</v>
      </c>
      <c r="C1290" s="13">
        <v>11199</v>
      </c>
      <c r="D1290" s="34">
        <v>4316</v>
      </c>
      <c r="E1290" s="34">
        <v>4272</v>
      </c>
      <c r="F1290" s="36">
        <v>91662314.838705003</v>
      </c>
      <c r="G1290" s="14">
        <v>2.0792660000000002E-3</v>
      </c>
      <c r="H1290" s="15">
        <v>14069756.199999999</v>
      </c>
      <c r="I1290" s="15">
        <v>4392.68</v>
      </c>
      <c r="J1290" s="13">
        <v>3203</v>
      </c>
      <c r="K1290" s="35" t="s">
        <v>3355</v>
      </c>
      <c r="L1290" s="44"/>
    </row>
    <row r="1291" spans="1:12" x14ac:dyDescent="0.25">
      <c r="A1291" s="12" t="s">
        <v>1913</v>
      </c>
      <c r="B1291" s="13">
        <v>1002</v>
      </c>
      <c r="C1291" s="13">
        <v>652</v>
      </c>
      <c r="D1291" s="34">
        <v>412</v>
      </c>
      <c r="E1291" s="34">
        <v>444</v>
      </c>
      <c r="F1291" s="36">
        <v>1147843.8320299999</v>
      </c>
      <c r="G1291" s="14">
        <v>3.7237999999999998E-5</v>
      </c>
      <c r="H1291" s="15">
        <v>251978.3</v>
      </c>
      <c r="I1291" s="15">
        <v>411.06</v>
      </c>
      <c r="J1291" s="13">
        <v>613</v>
      </c>
      <c r="K1291" s="35" t="s">
        <v>3355</v>
      </c>
      <c r="L1291" s="44"/>
    </row>
    <row r="1292" spans="1:12" x14ac:dyDescent="0.25">
      <c r="A1292" s="12" t="s">
        <v>1914</v>
      </c>
      <c r="B1292" s="13">
        <v>5265</v>
      </c>
      <c r="C1292" s="13">
        <v>5113</v>
      </c>
      <c r="D1292" s="34">
        <v>2549</v>
      </c>
      <c r="E1292" s="34">
        <v>2438</v>
      </c>
      <c r="F1292" s="36">
        <v>13887910.631424</v>
      </c>
      <c r="G1292" s="14">
        <v>3.1773400000000002E-4</v>
      </c>
      <c r="H1292" s="15">
        <v>2150007.4300000002</v>
      </c>
      <c r="I1292" s="15">
        <v>465.97</v>
      </c>
      <c r="J1292" s="13">
        <v>4614</v>
      </c>
      <c r="K1292" s="35" t="s">
        <v>3355</v>
      </c>
      <c r="L1292" s="44"/>
    </row>
    <row r="1293" spans="1:12" x14ac:dyDescent="0.25">
      <c r="A1293" s="12" t="s">
        <v>1915</v>
      </c>
      <c r="B1293" s="13">
        <v>890</v>
      </c>
      <c r="C1293" s="13">
        <v>827</v>
      </c>
      <c r="D1293" s="34">
        <v>385</v>
      </c>
      <c r="E1293" s="34">
        <v>304</v>
      </c>
      <c r="F1293" s="36">
        <v>968584.08241799998</v>
      </c>
      <c r="G1293" s="14">
        <v>3.3974999999999999E-5</v>
      </c>
      <c r="H1293" s="15">
        <v>229895.67999999999</v>
      </c>
      <c r="I1293" s="15">
        <v>647.59</v>
      </c>
      <c r="J1293" s="13">
        <v>355</v>
      </c>
      <c r="K1293" s="35" t="s">
        <v>3355</v>
      </c>
      <c r="L1293" s="44"/>
    </row>
    <row r="1294" spans="1:12" x14ac:dyDescent="0.25">
      <c r="A1294" s="12" t="s">
        <v>1916</v>
      </c>
      <c r="B1294" s="13">
        <v>26827</v>
      </c>
      <c r="C1294" s="13">
        <v>23009</v>
      </c>
      <c r="D1294" s="34">
        <v>7457</v>
      </c>
      <c r="E1294" s="34">
        <v>7888</v>
      </c>
      <c r="F1294" s="36">
        <v>21197803.318287998</v>
      </c>
      <c r="G1294" s="14">
        <v>8.5430900000000004E-4</v>
      </c>
      <c r="H1294" s="15">
        <v>5780848.1100000003</v>
      </c>
      <c r="I1294" s="15">
        <v>514.80999999999995</v>
      </c>
      <c r="J1294" s="13">
        <v>11229</v>
      </c>
      <c r="K1294" s="35" t="s">
        <v>3355</v>
      </c>
      <c r="L1294" s="44"/>
    </row>
    <row r="1295" spans="1:12" x14ac:dyDescent="0.25">
      <c r="A1295" s="12" t="s">
        <v>1917</v>
      </c>
      <c r="B1295" s="13">
        <v>1282</v>
      </c>
      <c r="C1295" s="13">
        <v>929</v>
      </c>
      <c r="D1295" s="34">
        <v>314</v>
      </c>
      <c r="E1295" s="34">
        <v>406</v>
      </c>
      <c r="F1295" s="36">
        <v>1142730.0958439999</v>
      </c>
      <c r="G1295" s="14">
        <v>4.0927000000000003E-5</v>
      </c>
      <c r="H1295" s="15">
        <v>276940.53999999998</v>
      </c>
      <c r="I1295" s="15">
        <v>462.34</v>
      </c>
      <c r="J1295" s="13">
        <v>599</v>
      </c>
      <c r="K1295" s="35" t="s">
        <v>3355</v>
      </c>
      <c r="L1295" s="44"/>
    </row>
    <row r="1296" spans="1:12" x14ac:dyDescent="0.25">
      <c r="A1296" s="12" t="s">
        <v>1918</v>
      </c>
      <c r="B1296" s="13">
        <v>1128</v>
      </c>
      <c r="C1296" s="13">
        <v>2479</v>
      </c>
      <c r="D1296" s="34">
        <v>404</v>
      </c>
      <c r="E1296" s="34">
        <v>377</v>
      </c>
      <c r="F1296" s="36">
        <v>1529834.7241320002</v>
      </c>
      <c r="G1296" s="14">
        <v>5.8833999999999999E-5</v>
      </c>
      <c r="H1296" s="15">
        <v>398113.11</v>
      </c>
      <c r="I1296" s="15">
        <v>815.8</v>
      </c>
      <c r="J1296" s="13">
        <v>488</v>
      </c>
      <c r="K1296" s="35" t="s">
        <v>3355</v>
      </c>
      <c r="L1296" s="44"/>
    </row>
    <row r="1297" spans="1:12" x14ac:dyDescent="0.25">
      <c r="A1297" s="12" t="s">
        <v>1919</v>
      </c>
      <c r="B1297" s="13">
        <v>323</v>
      </c>
      <c r="C1297" s="13">
        <v>428</v>
      </c>
      <c r="D1297" s="34">
        <v>392</v>
      </c>
      <c r="E1297" s="34">
        <v>232</v>
      </c>
      <c r="F1297" s="36">
        <v>1544397.5639840001</v>
      </c>
      <c r="G1297" s="14">
        <v>3.2367999999999999E-5</v>
      </c>
      <c r="H1297" s="15">
        <v>219026</v>
      </c>
      <c r="I1297" s="15">
        <v>548.92999999999995</v>
      </c>
      <c r="J1297" s="13">
        <v>399</v>
      </c>
      <c r="K1297" s="35" t="s">
        <v>3355</v>
      </c>
      <c r="L1297" s="44"/>
    </row>
    <row r="1298" spans="1:12" x14ac:dyDescent="0.25">
      <c r="A1298" s="12" t="s">
        <v>1920</v>
      </c>
      <c r="B1298" s="13">
        <v>23725</v>
      </c>
      <c r="C1298" s="13">
        <v>19846</v>
      </c>
      <c r="D1298" s="34">
        <v>4334</v>
      </c>
      <c r="E1298" s="34">
        <v>4089</v>
      </c>
      <c r="F1298" s="36">
        <v>3463023.1447710004</v>
      </c>
      <c r="G1298" s="14">
        <v>5.0628800000000003E-4</v>
      </c>
      <c r="H1298" s="15">
        <v>3425895.57</v>
      </c>
      <c r="I1298" s="15">
        <v>702.89</v>
      </c>
      <c r="J1298" s="13">
        <v>4874</v>
      </c>
      <c r="K1298" s="35" t="s">
        <v>3355</v>
      </c>
      <c r="L1298" s="44"/>
    </row>
    <row r="1299" spans="1:12" x14ac:dyDescent="0.25">
      <c r="A1299" s="12" t="s">
        <v>1921</v>
      </c>
      <c r="B1299" s="13">
        <v>34230</v>
      </c>
      <c r="C1299" s="13">
        <v>34290</v>
      </c>
      <c r="D1299" s="34">
        <v>64</v>
      </c>
      <c r="E1299" s="34">
        <v>90</v>
      </c>
      <c r="F1299" s="36">
        <v>6924151.3778799996</v>
      </c>
      <c r="G1299" s="14">
        <v>6.9835800000000005E-4</v>
      </c>
      <c r="H1299" s="15">
        <v>4725573.5599999996</v>
      </c>
      <c r="I1299" s="15">
        <v>39054.33</v>
      </c>
      <c r="J1299" s="13">
        <v>121</v>
      </c>
      <c r="K1299" s="35" t="s">
        <v>3355</v>
      </c>
      <c r="L1299" s="44"/>
    </row>
    <row r="1300" spans="1:12" x14ac:dyDescent="0.25">
      <c r="A1300" s="12" t="s">
        <v>1922</v>
      </c>
      <c r="B1300" s="13">
        <v>53</v>
      </c>
      <c r="C1300" s="13">
        <v>22</v>
      </c>
      <c r="D1300" s="34">
        <v>41</v>
      </c>
      <c r="E1300" s="34">
        <v>38</v>
      </c>
      <c r="F1300" s="36">
        <v>1309909.136648</v>
      </c>
      <c r="G1300" s="14">
        <v>1.8488999999999999E-5</v>
      </c>
      <c r="H1300" s="15">
        <v>125108.46</v>
      </c>
      <c r="I1300" s="15">
        <v>1713.82</v>
      </c>
      <c r="J1300" s="13">
        <v>73</v>
      </c>
      <c r="K1300" s="35" t="s">
        <v>3355</v>
      </c>
      <c r="L1300" s="44"/>
    </row>
    <row r="1301" spans="1:12" x14ac:dyDescent="0.25">
      <c r="A1301" s="12" t="s">
        <v>1923</v>
      </c>
      <c r="B1301" s="13">
        <v>598</v>
      </c>
      <c r="C1301" s="13">
        <v>462</v>
      </c>
      <c r="D1301" s="34">
        <v>254</v>
      </c>
      <c r="E1301" s="34">
        <v>260</v>
      </c>
      <c r="F1301" s="36">
        <v>2524849.04495</v>
      </c>
      <c r="G1301" s="14">
        <v>4.6959999999999998E-5</v>
      </c>
      <c r="H1301" s="15">
        <v>317764.59999999998</v>
      </c>
      <c r="I1301" s="15">
        <v>778.83</v>
      </c>
      <c r="J1301" s="13">
        <v>408</v>
      </c>
      <c r="K1301" s="35" t="s">
        <v>3355</v>
      </c>
      <c r="L1301" s="44"/>
    </row>
    <row r="1302" spans="1:12" x14ac:dyDescent="0.25">
      <c r="A1302" s="12" t="s">
        <v>1924</v>
      </c>
      <c r="B1302" s="13">
        <v>5243</v>
      </c>
      <c r="C1302" s="13">
        <v>5204</v>
      </c>
      <c r="D1302" s="34">
        <v>830</v>
      </c>
      <c r="E1302" s="34">
        <v>701</v>
      </c>
      <c r="F1302" s="36">
        <v>2854381.0524880001</v>
      </c>
      <c r="G1302" s="14">
        <v>1.43485E-4</v>
      </c>
      <c r="H1302" s="15">
        <v>970916.86</v>
      </c>
      <c r="I1302" s="15">
        <v>795.83</v>
      </c>
      <c r="J1302" s="13">
        <v>1220</v>
      </c>
      <c r="K1302" s="35" t="s">
        <v>3355</v>
      </c>
    </row>
    <row r="1303" spans="1:12" x14ac:dyDescent="0.25">
      <c r="A1303" s="12" t="s">
        <v>516</v>
      </c>
      <c r="B1303" s="13">
        <v>567</v>
      </c>
      <c r="C1303" s="13">
        <v>175</v>
      </c>
      <c r="D1303" s="34">
        <v>140</v>
      </c>
      <c r="E1303" s="34">
        <v>111</v>
      </c>
      <c r="F1303" s="36">
        <v>1582807.9353439999</v>
      </c>
      <c r="G1303" s="14">
        <v>2.98593333333333E-5</v>
      </c>
      <c r="H1303" s="15" t="s">
        <v>3356</v>
      </c>
      <c r="I1303" s="15" t="s">
        <v>3356</v>
      </c>
      <c r="J1303" s="13">
        <v>322</v>
      </c>
      <c r="K1303" s="35" t="s">
        <v>3357</v>
      </c>
      <c r="L1303" s="44"/>
    </row>
    <row r="1304" spans="1:12" x14ac:dyDescent="0.25">
      <c r="A1304" s="12" t="s">
        <v>1925</v>
      </c>
      <c r="B1304" s="13">
        <v>9523</v>
      </c>
      <c r="C1304" s="13">
        <v>9606</v>
      </c>
      <c r="D1304" s="34">
        <v>1907</v>
      </c>
      <c r="E1304" s="34">
        <v>1527</v>
      </c>
      <c r="F1304" s="36">
        <v>12800353.64538</v>
      </c>
      <c r="G1304" s="14">
        <v>3.6708699999999999E-4</v>
      </c>
      <c r="H1304" s="15">
        <v>2483965</v>
      </c>
      <c r="I1304" s="15">
        <v>628.37</v>
      </c>
      <c r="J1304" s="13">
        <v>3953</v>
      </c>
      <c r="K1304" s="35" t="s">
        <v>3355</v>
      </c>
      <c r="L1304" s="44"/>
    </row>
    <row r="1305" spans="1:12" x14ac:dyDescent="0.25">
      <c r="A1305" s="12" t="s">
        <v>1926</v>
      </c>
      <c r="B1305" s="13">
        <v>509</v>
      </c>
      <c r="C1305" s="13">
        <v>363</v>
      </c>
      <c r="D1305" s="34">
        <v>302</v>
      </c>
      <c r="E1305" s="34">
        <v>307</v>
      </c>
      <c r="F1305" s="36">
        <v>1465985.3550400001</v>
      </c>
      <c r="G1305" s="14">
        <v>3.2286000000000002E-5</v>
      </c>
      <c r="H1305" s="15">
        <v>218472.44</v>
      </c>
      <c r="I1305" s="15">
        <v>538.11</v>
      </c>
      <c r="J1305" s="13">
        <v>406</v>
      </c>
      <c r="K1305" s="35" t="s">
        <v>3355</v>
      </c>
      <c r="L1305" s="44"/>
    </row>
    <row r="1306" spans="1:12" x14ac:dyDescent="0.25">
      <c r="A1306" s="12" t="s">
        <v>1927</v>
      </c>
      <c r="B1306" s="13">
        <v>10945</v>
      </c>
      <c r="C1306" s="13">
        <v>11058</v>
      </c>
      <c r="D1306" s="34">
        <v>2952</v>
      </c>
      <c r="E1306" s="34">
        <v>3854</v>
      </c>
      <c r="F1306" s="36">
        <v>2659039.7464399999</v>
      </c>
      <c r="G1306" s="14">
        <v>2.90551E-4</v>
      </c>
      <c r="H1306" s="15">
        <v>1966067.77</v>
      </c>
      <c r="I1306" s="15">
        <v>419.03</v>
      </c>
      <c r="J1306" s="13">
        <v>4692</v>
      </c>
      <c r="K1306" s="35" t="s">
        <v>3355</v>
      </c>
      <c r="L1306" s="44"/>
    </row>
    <row r="1307" spans="1:12" x14ac:dyDescent="0.25">
      <c r="A1307" s="12" t="s">
        <v>1928</v>
      </c>
      <c r="B1307" s="13">
        <v>2290</v>
      </c>
      <c r="C1307" s="13">
        <v>1606</v>
      </c>
      <c r="D1307" s="34">
        <v>471</v>
      </c>
      <c r="E1307" s="34">
        <v>533</v>
      </c>
      <c r="F1307" s="36">
        <v>2325169.8190350002</v>
      </c>
      <c r="G1307" s="14">
        <v>7.3850999999999995E-5</v>
      </c>
      <c r="H1307" s="15">
        <v>499724.73</v>
      </c>
      <c r="I1307" s="15">
        <v>395.67</v>
      </c>
      <c r="J1307" s="13">
        <v>1263</v>
      </c>
      <c r="K1307" s="35" t="s">
        <v>3355</v>
      </c>
      <c r="L1307" s="44"/>
    </row>
    <row r="1308" spans="1:12" x14ac:dyDescent="0.25">
      <c r="A1308" s="12" t="s">
        <v>1929</v>
      </c>
      <c r="B1308" s="13">
        <v>5485</v>
      </c>
      <c r="C1308" s="13">
        <v>5916</v>
      </c>
      <c r="D1308" s="34">
        <v>1244</v>
      </c>
      <c r="E1308" s="34">
        <v>1457</v>
      </c>
      <c r="F1308" s="36">
        <v>2887723.7838290003</v>
      </c>
      <c r="G1308" s="14">
        <v>1.6257899999999999E-4</v>
      </c>
      <c r="H1308" s="15">
        <v>1100120.02</v>
      </c>
      <c r="I1308" s="15">
        <v>657.18</v>
      </c>
      <c r="J1308" s="13">
        <v>1674</v>
      </c>
      <c r="K1308" s="35" t="s">
        <v>3355</v>
      </c>
      <c r="L1308" s="44"/>
    </row>
    <row r="1309" spans="1:12" x14ac:dyDescent="0.25">
      <c r="A1309" s="12" t="s">
        <v>1930</v>
      </c>
      <c r="B1309" s="13">
        <v>28819</v>
      </c>
      <c r="C1309" s="13">
        <v>28180</v>
      </c>
      <c r="D1309" s="34">
        <v>4219</v>
      </c>
      <c r="E1309" s="34">
        <v>4949</v>
      </c>
      <c r="F1309" s="36">
        <v>8452074.1409639996</v>
      </c>
      <c r="G1309" s="14">
        <v>8.7358599999999998E-4</v>
      </c>
      <c r="H1309" s="15">
        <v>5911291.1100000003</v>
      </c>
      <c r="I1309" s="15">
        <v>2198.33</v>
      </c>
      <c r="J1309" s="13">
        <v>2689</v>
      </c>
      <c r="K1309" s="35" t="s">
        <v>3355</v>
      </c>
      <c r="L1309" s="44"/>
    </row>
    <row r="1310" spans="1:12" x14ac:dyDescent="0.25">
      <c r="A1310" s="12" t="s">
        <v>1932</v>
      </c>
      <c r="B1310" s="13">
        <v>3142</v>
      </c>
      <c r="C1310" s="13">
        <v>3283</v>
      </c>
      <c r="D1310" s="34">
        <v>439</v>
      </c>
      <c r="E1310" s="34">
        <v>425</v>
      </c>
      <c r="F1310" s="36">
        <v>32935297.344314002</v>
      </c>
      <c r="G1310" s="14">
        <v>4.9510999999999999E-4</v>
      </c>
      <c r="H1310" s="15">
        <v>3350256.94</v>
      </c>
      <c r="I1310" s="15">
        <v>5007.8599999999997</v>
      </c>
      <c r="J1310" s="13">
        <v>669</v>
      </c>
      <c r="K1310" s="35" t="s">
        <v>3355</v>
      </c>
      <c r="L1310" s="44"/>
    </row>
    <row r="1311" spans="1:12" x14ac:dyDescent="0.25">
      <c r="A1311" s="12" t="s">
        <v>1933</v>
      </c>
      <c r="B1311" s="13">
        <v>222</v>
      </c>
      <c r="C1311" s="13">
        <v>256</v>
      </c>
      <c r="D1311" s="34">
        <v>298</v>
      </c>
      <c r="E1311" s="34">
        <v>260</v>
      </c>
      <c r="F1311" s="36">
        <v>1276818.4654679999</v>
      </c>
      <c r="G1311" s="14">
        <v>2.5873000000000001E-5</v>
      </c>
      <c r="H1311" s="15">
        <v>175072.15</v>
      </c>
      <c r="I1311" s="15">
        <v>641.29</v>
      </c>
      <c r="J1311" s="13">
        <v>273</v>
      </c>
      <c r="K1311" s="35" t="s">
        <v>3355</v>
      </c>
      <c r="L1311" s="44"/>
    </row>
    <row r="1312" spans="1:12" x14ac:dyDescent="0.25">
      <c r="A1312" s="12" t="s">
        <v>1934</v>
      </c>
      <c r="B1312" s="13">
        <v>554</v>
      </c>
      <c r="C1312" s="13">
        <v>633</v>
      </c>
      <c r="D1312" s="34">
        <v>381</v>
      </c>
      <c r="E1312" s="34">
        <v>456</v>
      </c>
      <c r="F1312" s="36">
        <v>3187886.2895999998</v>
      </c>
      <c r="G1312" s="14">
        <v>5.9586000000000002E-5</v>
      </c>
      <c r="H1312" s="15">
        <v>403198.45</v>
      </c>
      <c r="I1312" s="15">
        <v>1182.4000000000001</v>
      </c>
      <c r="J1312" s="13">
        <v>341</v>
      </c>
      <c r="K1312" s="35" t="s">
        <v>3355</v>
      </c>
      <c r="L1312" s="44"/>
    </row>
    <row r="1313" spans="1:12" x14ac:dyDescent="0.25">
      <c r="A1313" s="12" t="s">
        <v>1935</v>
      </c>
      <c r="B1313" s="13">
        <v>0</v>
      </c>
      <c r="C1313" s="13">
        <v>131</v>
      </c>
      <c r="D1313" s="34">
        <v>79</v>
      </c>
      <c r="E1313" s="34">
        <v>23</v>
      </c>
      <c r="F1313" s="36" t="s">
        <v>3356</v>
      </c>
      <c r="G1313" s="14">
        <v>3.6339999999999999E-6</v>
      </c>
      <c r="H1313" s="15">
        <v>24591.74</v>
      </c>
      <c r="I1313" s="15">
        <v>1229.58</v>
      </c>
      <c r="J1313" s="13">
        <v>20</v>
      </c>
      <c r="K1313" s="35" t="s">
        <v>3355</v>
      </c>
      <c r="L1313" s="44"/>
    </row>
    <row r="1314" spans="1:12" x14ac:dyDescent="0.25">
      <c r="A1314" s="12" t="s">
        <v>1936</v>
      </c>
      <c r="B1314" s="13">
        <v>6686</v>
      </c>
      <c r="C1314" s="13">
        <v>5114</v>
      </c>
      <c r="D1314" s="34">
        <v>170</v>
      </c>
      <c r="E1314" s="34">
        <v>291</v>
      </c>
      <c r="F1314" s="36">
        <v>1638271.39836</v>
      </c>
      <c r="G1314" s="14">
        <v>1.3015100000000001E-4</v>
      </c>
      <c r="H1314" s="15">
        <v>880690.83</v>
      </c>
      <c r="I1314" s="15">
        <v>1877.81</v>
      </c>
      <c r="J1314" s="13">
        <v>469</v>
      </c>
      <c r="K1314" s="35" t="s">
        <v>3355</v>
      </c>
      <c r="L1314" s="44"/>
    </row>
    <row r="1315" spans="1:12" x14ac:dyDescent="0.25">
      <c r="A1315" s="12" t="s">
        <v>1937</v>
      </c>
      <c r="B1315" s="13">
        <v>7856</v>
      </c>
      <c r="C1315" s="13">
        <v>8809</v>
      </c>
      <c r="D1315" s="34">
        <v>1021</v>
      </c>
      <c r="E1315" s="34">
        <v>1003</v>
      </c>
      <c r="F1315" s="36">
        <v>6459141.9261480011</v>
      </c>
      <c r="G1315" s="14">
        <v>2.4985300000000002E-4</v>
      </c>
      <c r="H1315" s="15">
        <v>1690681.37</v>
      </c>
      <c r="I1315" s="15">
        <v>1223.3599999999999</v>
      </c>
      <c r="J1315" s="13">
        <v>1382</v>
      </c>
      <c r="K1315" s="35" t="s">
        <v>3355</v>
      </c>
      <c r="L1315" s="44"/>
    </row>
    <row r="1316" spans="1:12" x14ac:dyDescent="0.25">
      <c r="A1316" s="12" t="s">
        <v>1938</v>
      </c>
      <c r="B1316" s="13">
        <v>4607</v>
      </c>
      <c r="C1316" s="13">
        <v>3765</v>
      </c>
      <c r="D1316" s="34">
        <v>1041</v>
      </c>
      <c r="E1316" s="34">
        <v>999</v>
      </c>
      <c r="F1316" s="36">
        <v>2677767.9474499999</v>
      </c>
      <c r="G1316" s="14">
        <v>1.2732600000000001E-4</v>
      </c>
      <c r="H1316" s="15">
        <v>861576.81</v>
      </c>
      <c r="I1316" s="15">
        <v>647.79999999999995</v>
      </c>
      <c r="J1316" s="13">
        <v>1330</v>
      </c>
      <c r="K1316" s="35" t="s">
        <v>3355</v>
      </c>
      <c r="L1316" s="44"/>
    </row>
    <row r="1317" spans="1:12" x14ac:dyDescent="0.25">
      <c r="A1317" s="12" t="s">
        <v>1939</v>
      </c>
      <c r="B1317" s="13">
        <v>35565</v>
      </c>
      <c r="C1317" s="13">
        <v>31150</v>
      </c>
      <c r="D1317" s="34">
        <v>2054</v>
      </c>
      <c r="E1317" s="34">
        <v>2516</v>
      </c>
      <c r="F1317" s="36">
        <v>1821208.4582110001</v>
      </c>
      <c r="G1317" s="14">
        <v>6.5580499999999997E-4</v>
      </c>
      <c r="H1317" s="15">
        <v>4437631.05</v>
      </c>
      <c r="I1317" s="15">
        <v>3105.41</v>
      </c>
      <c r="J1317" s="13">
        <v>1429</v>
      </c>
      <c r="K1317" s="35" t="s">
        <v>3355</v>
      </c>
      <c r="L1317" s="44"/>
    </row>
    <row r="1318" spans="1:12" x14ac:dyDescent="0.25">
      <c r="A1318" s="12" t="s">
        <v>1940</v>
      </c>
      <c r="B1318" s="13">
        <v>417</v>
      </c>
      <c r="C1318" s="13">
        <v>385</v>
      </c>
      <c r="D1318" s="34">
        <v>292</v>
      </c>
      <c r="E1318" s="34">
        <v>147</v>
      </c>
      <c r="F1318" s="36">
        <v>3462931.0387200001</v>
      </c>
      <c r="G1318" s="14">
        <v>5.6273000000000001E-5</v>
      </c>
      <c r="H1318" s="15">
        <v>380779.92</v>
      </c>
      <c r="I1318" s="15">
        <v>1399.93</v>
      </c>
      <c r="J1318" s="13">
        <v>272</v>
      </c>
      <c r="K1318" s="35" t="s">
        <v>3355</v>
      </c>
      <c r="L1318" s="44"/>
    </row>
    <row r="1319" spans="1:12" x14ac:dyDescent="0.25">
      <c r="A1319" s="12" t="s">
        <v>1941</v>
      </c>
      <c r="B1319" s="13">
        <v>744</v>
      </c>
      <c r="C1319" s="13">
        <v>1279</v>
      </c>
      <c r="D1319" s="34">
        <v>126</v>
      </c>
      <c r="E1319" s="34">
        <v>159</v>
      </c>
      <c r="F1319" s="36">
        <v>0</v>
      </c>
      <c r="G1319" s="14">
        <v>3.0648999999999997E-5</v>
      </c>
      <c r="H1319" s="15">
        <v>207394.84</v>
      </c>
      <c r="I1319" s="15">
        <v>675.55</v>
      </c>
      <c r="J1319" s="13">
        <v>307</v>
      </c>
      <c r="K1319" s="35" t="s">
        <v>3355</v>
      </c>
      <c r="L1319" s="44"/>
    </row>
    <row r="1320" spans="1:12" x14ac:dyDescent="0.25">
      <c r="A1320" s="12" t="s">
        <v>1942</v>
      </c>
      <c r="B1320" s="13">
        <v>4061</v>
      </c>
      <c r="C1320" s="13">
        <v>3875</v>
      </c>
      <c r="D1320" s="34">
        <v>1260</v>
      </c>
      <c r="E1320" s="34">
        <v>1430</v>
      </c>
      <c r="F1320" s="36">
        <v>6292949.4396799998</v>
      </c>
      <c r="G1320" s="14">
        <v>1.7634399999999999E-4</v>
      </c>
      <c r="H1320" s="15">
        <v>1193266.3400000001</v>
      </c>
      <c r="I1320" s="15">
        <v>384.3</v>
      </c>
      <c r="J1320" s="13">
        <v>3105</v>
      </c>
      <c r="K1320" s="35" t="s">
        <v>3355</v>
      </c>
    </row>
    <row r="1321" spans="1:12" x14ac:dyDescent="0.25">
      <c r="A1321" s="12" t="s">
        <v>517</v>
      </c>
      <c r="B1321" s="13">
        <v>0</v>
      </c>
      <c r="C1321" s="13">
        <v>0</v>
      </c>
      <c r="D1321" s="34">
        <v>12</v>
      </c>
      <c r="E1321" s="34">
        <v>0</v>
      </c>
      <c r="F1321" s="36">
        <v>117809.34397</v>
      </c>
      <c r="G1321" s="14">
        <v>2.5010000000000003E-6</v>
      </c>
      <c r="H1321" s="15" t="s">
        <v>3356</v>
      </c>
      <c r="I1321" s="15" t="s">
        <v>3356</v>
      </c>
      <c r="J1321" s="13">
        <v>40</v>
      </c>
      <c r="K1321" s="35" t="s">
        <v>3357</v>
      </c>
      <c r="L1321" s="44"/>
    </row>
    <row r="1322" spans="1:12" x14ac:dyDescent="0.25">
      <c r="A1322" s="12" t="s">
        <v>1943</v>
      </c>
      <c r="B1322" s="13">
        <v>922</v>
      </c>
      <c r="C1322" s="13">
        <v>1331</v>
      </c>
      <c r="D1322" s="34">
        <v>504</v>
      </c>
      <c r="E1322" s="34">
        <v>414</v>
      </c>
      <c r="F1322" s="36">
        <v>4771640.9802479995</v>
      </c>
      <c r="G1322" s="14">
        <v>9.0464999999999995E-5</v>
      </c>
      <c r="H1322" s="15">
        <v>612148.96</v>
      </c>
      <c r="I1322" s="15">
        <v>946.13</v>
      </c>
      <c r="J1322" s="13">
        <v>647</v>
      </c>
      <c r="K1322" s="35" t="s">
        <v>3355</v>
      </c>
    </row>
    <row r="1323" spans="1:12" x14ac:dyDescent="0.25">
      <c r="A1323" s="12" t="s">
        <v>518</v>
      </c>
      <c r="B1323" s="13">
        <v>0</v>
      </c>
      <c r="C1323" s="13">
        <v>5</v>
      </c>
      <c r="D1323" s="34">
        <v>8</v>
      </c>
      <c r="E1323" s="34">
        <v>17</v>
      </c>
      <c r="F1323" s="36">
        <v>27360.205540000003</v>
      </c>
      <c r="G1323" s="14">
        <v>6.3066666666666697E-7</v>
      </c>
      <c r="H1323" s="15" t="s">
        <v>3356</v>
      </c>
      <c r="I1323" s="15" t="s">
        <v>3356</v>
      </c>
      <c r="J1323" s="13">
        <v>78</v>
      </c>
      <c r="K1323" s="35" t="s">
        <v>3357</v>
      </c>
      <c r="L1323" s="44"/>
    </row>
    <row r="1324" spans="1:12" x14ac:dyDescent="0.25">
      <c r="A1324" s="12" t="s">
        <v>1944</v>
      </c>
      <c r="B1324" s="13">
        <v>0</v>
      </c>
      <c r="C1324" s="13">
        <v>0</v>
      </c>
      <c r="D1324" s="34">
        <v>36</v>
      </c>
      <c r="E1324" s="34">
        <v>61</v>
      </c>
      <c r="F1324" s="36">
        <v>156003.16720000003</v>
      </c>
      <c r="G1324" s="14">
        <v>3.1549999999999999E-6</v>
      </c>
      <c r="H1324" s="15">
        <v>21349.33</v>
      </c>
      <c r="I1324" s="15">
        <v>137.74</v>
      </c>
      <c r="J1324" s="13">
        <v>155</v>
      </c>
      <c r="K1324" s="35" t="s">
        <v>3355</v>
      </c>
    </row>
    <row r="1325" spans="1:12" x14ac:dyDescent="0.25">
      <c r="A1325" s="12" t="s">
        <v>519</v>
      </c>
      <c r="B1325" s="13">
        <v>280</v>
      </c>
      <c r="C1325" s="13">
        <v>242</v>
      </c>
      <c r="D1325" s="34">
        <v>414</v>
      </c>
      <c r="E1325" s="34">
        <v>534</v>
      </c>
      <c r="F1325" s="36">
        <v>2473976.2485190001</v>
      </c>
      <c r="G1325" s="14">
        <v>4.5922000000000005E-5</v>
      </c>
      <c r="H1325" s="15" t="s">
        <v>3356</v>
      </c>
      <c r="I1325" s="15" t="s">
        <v>3356</v>
      </c>
      <c r="J1325" s="13">
        <v>1380</v>
      </c>
      <c r="K1325" s="35" t="s">
        <v>3357</v>
      </c>
    </row>
    <row r="1326" spans="1:12" x14ac:dyDescent="0.25">
      <c r="A1326" s="12" t="s">
        <v>520</v>
      </c>
      <c r="B1326" s="13">
        <v>0</v>
      </c>
      <c r="C1326" s="13">
        <v>0</v>
      </c>
      <c r="D1326" s="34">
        <v>0</v>
      </c>
      <c r="E1326" s="34">
        <v>4</v>
      </c>
      <c r="F1326" s="36">
        <v>179772.53307</v>
      </c>
      <c r="G1326" s="14">
        <v>2.6030000000000003E-6</v>
      </c>
      <c r="H1326" s="15" t="s">
        <v>3356</v>
      </c>
      <c r="I1326" s="15" t="s">
        <v>3356</v>
      </c>
      <c r="J1326" s="13">
        <v>26</v>
      </c>
      <c r="K1326" s="35" t="s">
        <v>3357</v>
      </c>
    </row>
    <row r="1327" spans="1:12" x14ac:dyDescent="0.25">
      <c r="A1327" s="12" t="s">
        <v>521</v>
      </c>
      <c r="B1327" s="13">
        <v>0</v>
      </c>
      <c r="C1327" s="13">
        <v>0</v>
      </c>
      <c r="D1327" s="34">
        <v>0</v>
      </c>
      <c r="E1327" s="34">
        <v>2</v>
      </c>
      <c r="F1327" s="36">
        <v>0</v>
      </c>
      <c r="G1327" s="14">
        <v>5.4E-8</v>
      </c>
      <c r="H1327" s="15" t="s">
        <v>3356</v>
      </c>
      <c r="I1327" s="15" t="s">
        <v>3356</v>
      </c>
      <c r="J1327" s="13">
        <v>62</v>
      </c>
      <c r="K1327" s="35" t="s">
        <v>3357</v>
      </c>
    </row>
    <row r="1328" spans="1:12" x14ac:dyDescent="0.25">
      <c r="A1328" s="12" t="s">
        <v>522</v>
      </c>
      <c r="B1328" s="13">
        <v>0</v>
      </c>
      <c r="C1328" s="13">
        <v>0</v>
      </c>
      <c r="D1328" s="34">
        <v>3</v>
      </c>
      <c r="E1328" s="34">
        <v>1</v>
      </c>
      <c r="F1328" s="36">
        <v>3880.3110960000004</v>
      </c>
      <c r="G1328" s="14">
        <v>8.7333333333333308E-8</v>
      </c>
      <c r="H1328" s="15" t="s">
        <v>3356</v>
      </c>
      <c r="I1328" s="15" t="s">
        <v>3356</v>
      </c>
      <c r="J1328" s="13">
        <v>26</v>
      </c>
      <c r="K1328" s="35" t="s">
        <v>3357</v>
      </c>
    </row>
    <row r="1329" spans="1:12" x14ac:dyDescent="0.25">
      <c r="A1329" s="12" t="s">
        <v>523</v>
      </c>
      <c r="B1329" s="13">
        <v>0</v>
      </c>
      <c r="C1329" s="13">
        <v>0</v>
      </c>
      <c r="D1329" s="34">
        <v>52</v>
      </c>
      <c r="E1329" s="34">
        <v>63</v>
      </c>
      <c r="F1329" s="36">
        <v>250004.31519999998</v>
      </c>
      <c r="G1329" s="14">
        <v>4.4840000000000006E-6</v>
      </c>
      <c r="H1329" s="15" t="s">
        <v>3356</v>
      </c>
      <c r="I1329" s="15" t="s">
        <v>3356</v>
      </c>
      <c r="J1329" s="13">
        <v>243</v>
      </c>
      <c r="K1329" s="35" t="s">
        <v>3357</v>
      </c>
    </row>
    <row r="1330" spans="1:12" x14ac:dyDescent="0.25">
      <c r="A1330" s="12" t="s">
        <v>524</v>
      </c>
      <c r="B1330" s="13">
        <v>0</v>
      </c>
      <c r="C1330" s="13">
        <v>58</v>
      </c>
      <c r="D1330" s="34">
        <v>271</v>
      </c>
      <c r="E1330" s="34">
        <v>176</v>
      </c>
      <c r="F1330" s="36">
        <v>689532.12794200005</v>
      </c>
      <c r="G1330" s="14">
        <v>1.39026666666667E-5</v>
      </c>
      <c r="H1330" s="15" t="s">
        <v>3356</v>
      </c>
      <c r="I1330" s="15" t="s">
        <v>3356</v>
      </c>
      <c r="J1330" s="13">
        <v>905</v>
      </c>
      <c r="K1330" s="35" t="s">
        <v>3357</v>
      </c>
    </row>
    <row r="1331" spans="1:12" x14ac:dyDescent="0.25">
      <c r="A1331" s="12" t="s">
        <v>525</v>
      </c>
      <c r="B1331" s="13">
        <v>0</v>
      </c>
      <c r="C1331" s="13">
        <v>0</v>
      </c>
      <c r="D1331" s="34">
        <v>33</v>
      </c>
      <c r="E1331" s="34">
        <v>51</v>
      </c>
      <c r="F1331" s="36">
        <v>47214.830835999994</v>
      </c>
      <c r="G1331" s="14">
        <v>1.3780000000000002E-6</v>
      </c>
      <c r="H1331" s="15" t="s">
        <v>3356</v>
      </c>
      <c r="I1331" s="15" t="s">
        <v>3356</v>
      </c>
      <c r="J1331" s="13">
        <v>185</v>
      </c>
      <c r="K1331" s="35" t="s">
        <v>3357</v>
      </c>
    </row>
    <row r="1332" spans="1:12" x14ac:dyDescent="0.25">
      <c r="A1332" s="12" t="s">
        <v>526</v>
      </c>
      <c r="B1332" s="13">
        <v>0</v>
      </c>
      <c r="C1332" s="13">
        <v>0</v>
      </c>
      <c r="D1332" s="34">
        <v>0</v>
      </c>
      <c r="E1332" s="34">
        <v>7</v>
      </c>
      <c r="F1332" s="36">
        <v>30501.758040000001</v>
      </c>
      <c r="G1332" s="14">
        <v>9.005E-7</v>
      </c>
      <c r="H1332" s="15" t="s">
        <v>3356</v>
      </c>
      <c r="I1332" s="15" t="s">
        <v>3356</v>
      </c>
      <c r="J1332" s="13">
        <v>30</v>
      </c>
      <c r="K1332" s="35" t="s">
        <v>3357</v>
      </c>
    </row>
    <row r="1333" spans="1:12" x14ac:dyDescent="0.25">
      <c r="A1333" s="12" t="s">
        <v>527</v>
      </c>
      <c r="B1333" s="13">
        <v>0</v>
      </c>
      <c r="C1333" s="13">
        <v>0</v>
      </c>
      <c r="D1333" s="34">
        <v>0</v>
      </c>
      <c r="E1333" s="34">
        <v>9</v>
      </c>
      <c r="F1333" s="36">
        <v>92811.812562000006</v>
      </c>
      <c r="G1333" s="14">
        <v>1.9630000000000001E-6</v>
      </c>
      <c r="H1333" s="15" t="s">
        <v>3356</v>
      </c>
      <c r="I1333" s="15" t="s">
        <v>3356</v>
      </c>
      <c r="J1333" s="13">
        <v>33</v>
      </c>
      <c r="K1333" s="35" t="s">
        <v>3357</v>
      </c>
    </row>
    <row r="1334" spans="1:12" x14ac:dyDescent="0.25">
      <c r="A1334" s="12" t="s">
        <v>528</v>
      </c>
      <c r="B1334" s="13">
        <v>11</v>
      </c>
      <c r="C1334" s="13">
        <v>4</v>
      </c>
      <c r="D1334" s="34">
        <v>52</v>
      </c>
      <c r="E1334" s="34">
        <v>35</v>
      </c>
      <c r="F1334" s="36">
        <v>0</v>
      </c>
      <c r="G1334" s="14">
        <v>1.3745000000000001E-6</v>
      </c>
      <c r="H1334" s="15" t="s">
        <v>3356</v>
      </c>
      <c r="I1334" s="15" t="s">
        <v>3356</v>
      </c>
      <c r="J1334" s="13">
        <v>286</v>
      </c>
      <c r="K1334" s="35" t="s">
        <v>3357</v>
      </c>
      <c r="L1334" s="44"/>
    </row>
    <row r="1335" spans="1:12" x14ac:dyDescent="0.25">
      <c r="A1335" s="12" t="s">
        <v>1945</v>
      </c>
      <c r="B1335" s="13">
        <v>8056</v>
      </c>
      <c r="C1335" s="13">
        <v>8039</v>
      </c>
      <c r="D1335" s="34">
        <v>1138</v>
      </c>
      <c r="E1335" s="34">
        <v>1256</v>
      </c>
      <c r="F1335" s="36">
        <v>5054811.230858</v>
      </c>
      <c r="G1335" s="14">
        <v>2.8560499999999997E-4</v>
      </c>
      <c r="H1335" s="15">
        <v>1932603.11</v>
      </c>
      <c r="I1335" s="15">
        <v>1643.37</v>
      </c>
      <c r="J1335" s="13">
        <v>1176</v>
      </c>
      <c r="K1335" s="35" t="s">
        <v>3355</v>
      </c>
    </row>
    <row r="1336" spans="1:12" x14ac:dyDescent="0.25">
      <c r="A1336" s="12" t="s">
        <v>529</v>
      </c>
      <c r="B1336" s="13">
        <v>0</v>
      </c>
      <c r="C1336" s="13">
        <v>0</v>
      </c>
      <c r="D1336" s="34">
        <v>37</v>
      </c>
      <c r="E1336" s="34">
        <v>18</v>
      </c>
      <c r="F1336" s="36">
        <v>119262.70905600001</v>
      </c>
      <c r="G1336" s="14">
        <v>2.0726666666666701E-6</v>
      </c>
      <c r="H1336" s="15" t="s">
        <v>3356</v>
      </c>
      <c r="I1336" s="15" t="s">
        <v>3356</v>
      </c>
      <c r="J1336" s="13">
        <v>519</v>
      </c>
      <c r="K1336" s="35" t="s">
        <v>3357</v>
      </c>
    </row>
    <row r="1337" spans="1:12" x14ac:dyDescent="0.25">
      <c r="A1337" s="12" t="s">
        <v>530</v>
      </c>
      <c r="B1337" s="13">
        <v>265</v>
      </c>
      <c r="C1337" s="13">
        <v>200</v>
      </c>
      <c r="D1337" s="34">
        <v>50</v>
      </c>
      <c r="E1337" s="34">
        <v>90</v>
      </c>
      <c r="F1337" s="36">
        <v>86338.52208000001</v>
      </c>
      <c r="G1337" s="14">
        <v>6.5640000000000002E-6</v>
      </c>
      <c r="H1337" s="15" t="s">
        <v>3356</v>
      </c>
      <c r="I1337" s="15" t="s">
        <v>3356</v>
      </c>
      <c r="J1337" s="13">
        <v>263</v>
      </c>
      <c r="K1337" s="35" t="s">
        <v>3357</v>
      </c>
    </row>
    <row r="1338" spans="1:12" x14ac:dyDescent="0.25">
      <c r="A1338" s="12" t="s">
        <v>531</v>
      </c>
      <c r="B1338" s="13">
        <v>17</v>
      </c>
      <c r="C1338" s="13">
        <v>9</v>
      </c>
      <c r="D1338" s="34">
        <v>112</v>
      </c>
      <c r="E1338" s="34">
        <v>132</v>
      </c>
      <c r="F1338" s="36">
        <v>170416.92311999999</v>
      </c>
      <c r="G1338" s="14">
        <v>4.6779999999999999E-6</v>
      </c>
      <c r="H1338" s="15" t="s">
        <v>3356</v>
      </c>
      <c r="I1338" s="15" t="s">
        <v>3356</v>
      </c>
      <c r="J1338" s="13">
        <v>651</v>
      </c>
      <c r="K1338" s="35" t="s">
        <v>3357</v>
      </c>
    </row>
    <row r="1339" spans="1:12" x14ac:dyDescent="0.25">
      <c r="A1339" s="12" t="s">
        <v>532</v>
      </c>
      <c r="B1339" s="13">
        <v>0</v>
      </c>
      <c r="C1339" s="13">
        <v>0</v>
      </c>
      <c r="D1339" s="34">
        <v>0</v>
      </c>
      <c r="E1339" s="34">
        <v>0</v>
      </c>
      <c r="F1339" s="36">
        <v>0</v>
      </c>
      <c r="G1339" s="14">
        <v>0</v>
      </c>
      <c r="H1339" s="15" t="s">
        <v>3356</v>
      </c>
      <c r="I1339" s="15" t="s">
        <v>3356</v>
      </c>
      <c r="J1339" s="13">
        <v>22</v>
      </c>
      <c r="K1339" s="35" t="s">
        <v>3357</v>
      </c>
    </row>
    <row r="1340" spans="1:12" x14ac:dyDescent="0.25">
      <c r="A1340" s="12" t="s">
        <v>533</v>
      </c>
      <c r="B1340" s="13">
        <v>0</v>
      </c>
      <c r="C1340" s="13">
        <v>0</v>
      </c>
      <c r="D1340" s="34"/>
      <c r="E1340" s="34"/>
      <c r="F1340" s="36">
        <v>0</v>
      </c>
      <c r="G1340" s="14">
        <v>0</v>
      </c>
      <c r="H1340" s="15" t="s">
        <v>3356</v>
      </c>
      <c r="I1340" s="15" t="s">
        <v>3356</v>
      </c>
      <c r="J1340" s="13">
        <v>4</v>
      </c>
      <c r="K1340" s="35" t="s">
        <v>3357</v>
      </c>
      <c r="L1340" s="44"/>
    </row>
    <row r="1341" spans="1:12" x14ac:dyDescent="0.25">
      <c r="A1341" s="12" t="s">
        <v>1946</v>
      </c>
      <c r="B1341" s="13">
        <v>1</v>
      </c>
      <c r="C1341" s="13">
        <v>12</v>
      </c>
      <c r="D1341" s="34">
        <v>99</v>
      </c>
      <c r="E1341" s="34">
        <v>139</v>
      </c>
      <c r="F1341" s="36">
        <v>0</v>
      </c>
      <c r="G1341" s="14">
        <v>3.3340000000000002E-6</v>
      </c>
      <c r="H1341" s="15">
        <v>22559.25</v>
      </c>
      <c r="I1341" s="15">
        <v>128.91</v>
      </c>
      <c r="J1341" s="13">
        <v>175</v>
      </c>
      <c r="K1341" s="35" t="s">
        <v>3355</v>
      </c>
    </row>
    <row r="1342" spans="1:12" x14ac:dyDescent="0.25">
      <c r="A1342" s="12" t="s">
        <v>534</v>
      </c>
      <c r="B1342" s="13">
        <v>0</v>
      </c>
      <c r="C1342" s="13">
        <v>4</v>
      </c>
      <c r="D1342" s="34">
        <v>0</v>
      </c>
      <c r="E1342" s="34"/>
      <c r="F1342" s="36">
        <v>0</v>
      </c>
      <c r="G1342" s="14">
        <v>1.0700000000000001E-7</v>
      </c>
      <c r="H1342" s="15" t="s">
        <v>3356</v>
      </c>
      <c r="I1342" s="15" t="s">
        <v>3356</v>
      </c>
      <c r="J1342" s="13">
        <v>1</v>
      </c>
      <c r="K1342" s="35" t="s">
        <v>3357</v>
      </c>
      <c r="L1342" s="44"/>
    </row>
    <row r="1343" spans="1:12" x14ac:dyDescent="0.25">
      <c r="A1343" s="12" t="s">
        <v>1947</v>
      </c>
      <c r="B1343" s="13">
        <v>18</v>
      </c>
      <c r="C1343" s="13">
        <v>2</v>
      </c>
      <c r="D1343" s="34">
        <v>0</v>
      </c>
      <c r="E1343" s="34">
        <v>2</v>
      </c>
      <c r="F1343" s="36">
        <v>135260.70910000001</v>
      </c>
      <c r="G1343" s="14">
        <v>1.9640000000000002E-6</v>
      </c>
      <c r="H1343" s="15">
        <v>13287.39</v>
      </c>
      <c r="I1343" s="15">
        <v>6643.69</v>
      </c>
      <c r="J1343" s="13">
        <v>2</v>
      </c>
      <c r="K1343" s="35" t="s">
        <v>3355</v>
      </c>
      <c r="L1343" s="44"/>
    </row>
    <row r="1344" spans="1:12" x14ac:dyDescent="0.25">
      <c r="A1344" s="12" t="s">
        <v>1948</v>
      </c>
      <c r="B1344" s="13">
        <v>299</v>
      </c>
      <c r="C1344" s="13">
        <v>508</v>
      </c>
      <c r="D1344" s="34">
        <v>796</v>
      </c>
      <c r="E1344" s="34">
        <v>601</v>
      </c>
      <c r="F1344" s="36">
        <v>5045346.0926000001</v>
      </c>
      <c r="G1344" s="14">
        <v>9.1736000000000004E-5</v>
      </c>
      <c r="H1344" s="15">
        <v>620752.23</v>
      </c>
      <c r="I1344" s="15">
        <v>1169.02</v>
      </c>
      <c r="J1344" s="13">
        <v>531</v>
      </c>
      <c r="K1344" s="35" t="s">
        <v>3355</v>
      </c>
      <c r="L1344" s="44"/>
    </row>
    <row r="1345" spans="1:12" x14ac:dyDescent="0.25">
      <c r="A1345" s="12" t="s">
        <v>1949</v>
      </c>
      <c r="B1345" s="13">
        <v>1873</v>
      </c>
      <c r="C1345" s="13">
        <v>2193</v>
      </c>
      <c r="D1345" s="34">
        <v>801</v>
      </c>
      <c r="E1345" s="34">
        <v>849</v>
      </c>
      <c r="F1345" s="36">
        <v>4891043.721783</v>
      </c>
      <c r="G1345" s="14">
        <v>1.14537E-4</v>
      </c>
      <c r="H1345" s="15">
        <v>775034.76</v>
      </c>
      <c r="I1345" s="15">
        <v>345.84</v>
      </c>
      <c r="J1345" s="13">
        <v>2241</v>
      </c>
      <c r="K1345" s="35" t="s">
        <v>3355</v>
      </c>
    </row>
    <row r="1346" spans="1:12" x14ac:dyDescent="0.25">
      <c r="A1346" s="12" t="s">
        <v>535</v>
      </c>
      <c r="B1346" s="13">
        <v>0</v>
      </c>
      <c r="C1346" s="13">
        <v>670</v>
      </c>
      <c r="D1346" s="34">
        <v>0</v>
      </c>
      <c r="E1346" s="34"/>
      <c r="F1346" s="36">
        <v>0</v>
      </c>
      <c r="G1346" s="14">
        <v>1.8119000000000001E-5</v>
      </c>
      <c r="H1346" s="15" t="s">
        <v>3356</v>
      </c>
      <c r="I1346" s="15" t="s">
        <v>3356</v>
      </c>
      <c r="J1346" s="13">
        <v>2</v>
      </c>
      <c r="K1346" s="35" t="s">
        <v>3357</v>
      </c>
      <c r="L1346" s="44"/>
    </row>
    <row r="1347" spans="1:12" x14ac:dyDescent="0.25">
      <c r="A1347" s="12" t="s">
        <v>1950</v>
      </c>
      <c r="B1347" s="13">
        <v>5756</v>
      </c>
      <c r="C1347" s="13">
        <v>4839</v>
      </c>
      <c r="D1347" s="34">
        <v>615</v>
      </c>
      <c r="E1347" s="34">
        <v>758</v>
      </c>
      <c r="F1347" s="36">
        <v>7683535.5468800003</v>
      </c>
      <c r="G1347" s="14">
        <v>2.4025000000000001E-4</v>
      </c>
      <c r="H1347" s="15">
        <v>1625695.59</v>
      </c>
      <c r="I1347" s="15">
        <v>769.02</v>
      </c>
      <c r="J1347" s="13">
        <v>2114</v>
      </c>
      <c r="K1347" s="35" t="s">
        <v>3355</v>
      </c>
      <c r="L1347" s="44"/>
    </row>
    <row r="1348" spans="1:12" x14ac:dyDescent="0.25">
      <c r="A1348" s="12" t="s">
        <v>1951</v>
      </c>
      <c r="B1348" s="13">
        <v>33906</v>
      </c>
      <c r="C1348" s="13">
        <v>33219</v>
      </c>
      <c r="D1348" s="34">
        <v>2930</v>
      </c>
      <c r="E1348" s="34">
        <v>2996</v>
      </c>
      <c r="F1348" s="36">
        <v>10833457.600016002</v>
      </c>
      <c r="G1348" s="14">
        <v>7.8829200000000001E-4</v>
      </c>
      <c r="H1348" s="15">
        <v>5334133.17</v>
      </c>
      <c r="I1348" s="15">
        <v>553.62</v>
      </c>
      <c r="J1348" s="13">
        <v>9635</v>
      </c>
      <c r="K1348" s="35" t="s">
        <v>3355</v>
      </c>
      <c r="L1348" s="44"/>
    </row>
    <row r="1349" spans="1:12" x14ac:dyDescent="0.25">
      <c r="A1349" s="12" t="s">
        <v>1952</v>
      </c>
      <c r="B1349" s="13">
        <v>1705</v>
      </c>
      <c r="C1349" s="13">
        <v>1632</v>
      </c>
      <c r="D1349" s="34">
        <v>476</v>
      </c>
      <c r="E1349" s="34">
        <v>517</v>
      </c>
      <c r="F1349" s="36">
        <v>4464233.1313859997</v>
      </c>
      <c r="G1349" s="14">
        <v>9.6973999999999997E-5</v>
      </c>
      <c r="H1349" s="15">
        <v>656196.23</v>
      </c>
      <c r="I1349" s="15">
        <v>629.14</v>
      </c>
      <c r="J1349" s="13">
        <v>1043</v>
      </c>
      <c r="K1349" s="35" t="s">
        <v>3355</v>
      </c>
      <c r="L1349" s="44"/>
    </row>
    <row r="1350" spans="1:12" x14ac:dyDescent="0.25">
      <c r="A1350" s="12" t="s">
        <v>1953</v>
      </c>
      <c r="B1350" s="13">
        <v>3013</v>
      </c>
      <c r="C1350" s="13">
        <v>3825</v>
      </c>
      <c r="D1350" s="34">
        <v>824</v>
      </c>
      <c r="E1350" s="34">
        <v>771</v>
      </c>
      <c r="F1350" s="36">
        <v>11836503.067832999</v>
      </c>
      <c r="G1350" s="14">
        <v>2.93116E-4</v>
      </c>
      <c r="H1350" s="15">
        <v>1983424.84</v>
      </c>
      <c r="I1350" s="15">
        <v>630.26</v>
      </c>
      <c r="J1350" s="13">
        <v>3147</v>
      </c>
      <c r="K1350" s="35" t="s">
        <v>3355</v>
      </c>
    </row>
    <row r="1351" spans="1:12" x14ac:dyDescent="0.25">
      <c r="A1351" s="12" t="s">
        <v>536</v>
      </c>
      <c r="B1351" s="13">
        <v>0</v>
      </c>
      <c r="C1351" s="13">
        <v>0</v>
      </c>
      <c r="D1351" s="34">
        <v>96</v>
      </c>
      <c r="E1351" s="34">
        <v>119</v>
      </c>
      <c r="F1351" s="36">
        <v>2345497.7018829999</v>
      </c>
      <c r="G1351" s="14">
        <v>7.95486666666667E-5</v>
      </c>
      <c r="H1351" s="15" t="s">
        <v>3356</v>
      </c>
      <c r="I1351" s="15" t="s">
        <v>3356</v>
      </c>
      <c r="J1351" s="13">
        <v>1703</v>
      </c>
      <c r="K1351" s="35" t="s">
        <v>3357</v>
      </c>
      <c r="L1351" s="44"/>
    </row>
    <row r="1352" spans="1:12" x14ac:dyDescent="0.25">
      <c r="A1352" s="12" t="s">
        <v>1954</v>
      </c>
      <c r="B1352" s="13">
        <v>3396</v>
      </c>
      <c r="C1352" s="13">
        <v>3380</v>
      </c>
      <c r="D1352" s="34">
        <v>485</v>
      </c>
      <c r="E1352" s="34">
        <v>543</v>
      </c>
      <c r="F1352" s="36">
        <v>5737121.6322419997</v>
      </c>
      <c r="G1352" s="14">
        <v>1.4408100000000001E-4</v>
      </c>
      <c r="H1352" s="15">
        <v>974953.65</v>
      </c>
      <c r="I1352" s="15">
        <v>512.05999999999995</v>
      </c>
      <c r="J1352" s="13">
        <v>1904</v>
      </c>
      <c r="K1352" s="35" t="s">
        <v>3355</v>
      </c>
      <c r="L1352" s="44"/>
    </row>
    <row r="1353" spans="1:12" x14ac:dyDescent="0.25">
      <c r="A1353" s="12" t="s">
        <v>1955</v>
      </c>
      <c r="B1353" s="13">
        <v>7797</v>
      </c>
      <c r="C1353" s="13">
        <v>7779</v>
      </c>
      <c r="D1353" s="34">
        <v>1542</v>
      </c>
      <c r="E1353" s="34">
        <v>1541</v>
      </c>
      <c r="F1353" s="36">
        <v>11081486.040845999</v>
      </c>
      <c r="G1353" s="14">
        <v>3.1023599999999998E-4</v>
      </c>
      <c r="H1353" s="15">
        <v>2099269.64</v>
      </c>
      <c r="I1353" s="15">
        <v>530.52</v>
      </c>
      <c r="J1353" s="13">
        <v>3957</v>
      </c>
      <c r="K1353" s="35" t="s">
        <v>3355</v>
      </c>
      <c r="L1353" s="44"/>
    </row>
    <row r="1354" spans="1:12" x14ac:dyDescent="0.25">
      <c r="A1354" s="12" t="s">
        <v>1956</v>
      </c>
      <c r="B1354" s="13">
        <v>1300</v>
      </c>
      <c r="C1354" s="13">
        <v>1132</v>
      </c>
      <c r="D1354" s="34">
        <v>590</v>
      </c>
      <c r="E1354" s="34">
        <v>605</v>
      </c>
      <c r="F1354" s="36">
        <v>1635103.9369040001</v>
      </c>
      <c r="G1354" s="14">
        <v>5.3492000000000002E-5</v>
      </c>
      <c r="H1354" s="15">
        <v>361963.01</v>
      </c>
      <c r="I1354" s="15">
        <v>356.26</v>
      </c>
      <c r="J1354" s="13">
        <v>1016</v>
      </c>
      <c r="K1354" s="35" t="s">
        <v>3355</v>
      </c>
      <c r="L1354" s="44"/>
    </row>
    <row r="1355" spans="1:12" x14ac:dyDescent="0.25">
      <c r="A1355" s="12" t="s">
        <v>1957</v>
      </c>
      <c r="B1355" s="13">
        <v>24199</v>
      </c>
      <c r="C1355" s="13">
        <v>25293</v>
      </c>
      <c r="D1355" s="34">
        <v>3972</v>
      </c>
      <c r="E1355" s="34">
        <v>4074</v>
      </c>
      <c r="F1355" s="36">
        <v>17264652.966013998</v>
      </c>
      <c r="G1355" s="14">
        <v>7.3742600000000001E-4</v>
      </c>
      <c r="H1355" s="15">
        <v>4989940.3</v>
      </c>
      <c r="I1355" s="15">
        <v>620.87</v>
      </c>
      <c r="J1355" s="13">
        <v>8037</v>
      </c>
      <c r="K1355" s="35" t="s">
        <v>3355</v>
      </c>
      <c r="L1355" s="44"/>
    </row>
    <row r="1356" spans="1:12" x14ac:dyDescent="0.25">
      <c r="A1356" s="12" t="s">
        <v>1958</v>
      </c>
      <c r="B1356" s="13">
        <v>8298</v>
      </c>
      <c r="C1356" s="13">
        <v>7413</v>
      </c>
      <c r="D1356" s="34">
        <v>634</v>
      </c>
      <c r="E1356" s="34">
        <v>804</v>
      </c>
      <c r="F1356" s="36">
        <v>7433733.2176080002</v>
      </c>
      <c r="G1356" s="14">
        <v>2.4899500000000001E-4</v>
      </c>
      <c r="H1356" s="15">
        <v>1684871.77</v>
      </c>
      <c r="I1356" s="15">
        <v>1060.3399999999999</v>
      </c>
      <c r="J1356" s="13">
        <v>1589</v>
      </c>
      <c r="K1356" s="35" t="s">
        <v>3355</v>
      </c>
    </row>
    <row r="1357" spans="1:12" x14ac:dyDescent="0.25">
      <c r="A1357" s="12" t="s">
        <v>106</v>
      </c>
      <c r="B1357" s="13">
        <v>1645</v>
      </c>
      <c r="C1357" s="13">
        <v>1503</v>
      </c>
      <c r="D1357" s="34">
        <v>251</v>
      </c>
      <c r="E1357" s="34">
        <v>338</v>
      </c>
      <c r="F1357" s="36">
        <v>1072408.4371239999</v>
      </c>
      <c r="G1357" s="14">
        <v>8.9848000000000011E-5</v>
      </c>
      <c r="H1357" s="15" t="s">
        <v>3356</v>
      </c>
      <c r="I1357" s="36">
        <f>(6766695163.56*G1357)/J1357</f>
        <v>615.3583269792905</v>
      </c>
      <c r="J1357" s="13">
        <v>988</v>
      </c>
      <c r="K1357" s="35" t="s">
        <v>3358</v>
      </c>
      <c r="L1357" s="44"/>
    </row>
    <row r="1358" spans="1:12" x14ac:dyDescent="0.25">
      <c r="A1358" s="12" t="s">
        <v>1959</v>
      </c>
      <c r="B1358" s="13">
        <v>10134</v>
      </c>
      <c r="C1358" s="13">
        <v>10570</v>
      </c>
      <c r="D1358" s="34">
        <v>2825</v>
      </c>
      <c r="E1358" s="34">
        <v>2577</v>
      </c>
      <c r="F1358" s="36">
        <v>15155960.779779999</v>
      </c>
      <c r="G1358" s="14">
        <v>4.2949200000000001E-4</v>
      </c>
      <c r="H1358" s="15">
        <v>2906244.67</v>
      </c>
      <c r="I1358" s="15">
        <v>749.42</v>
      </c>
      <c r="J1358" s="13">
        <v>3878</v>
      </c>
      <c r="K1358" s="35" t="s">
        <v>3355</v>
      </c>
      <c r="L1358" s="44"/>
    </row>
    <row r="1359" spans="1:12" x14ac:dyDescent="0.25">
      <c r="A1359" s="12" t="s">
        <v>1960</v>
      </c>
      <c r="B1359" s="13">
        <v>1335</v>
      </c>
      <c r="C1359" s="13">
        <v>1652</v>
      </c>
      <c r="D1359" s="34">
        <v>170</v>
      </c>
      <c r="E1359" s="34">
        <v>268</v>
      </c>
      <c r="F1359" s="36">
        <v>3105663.837818</v>
      </c>
      <c r="G1359" s="14">
        <v>7.1126999999999998E-5</v>
      </c>
      <c r="H1359" s="15">
        <v>481292.85</v>
      </c>
      <c r="I1359" s="15">
        <v>929.14</v>
      </c>
      <c r="J1359" s="13">
        <v>518</v>
      </c>
      <c r="K1359" s="35" t="s">
        <v>3355</v>
      </c>
      <c r="L1359" s="44"/>
    </row>
    <row r="1360" spans="1:12" x14ac:dyDescent="0.25">
      <c r="A1360" s="12" t="s">
        <v>1961</v>
      </c>
      <c r="B1360" s="13">
        <v>1637</v>
      </c>
      <c r="C1360" s="13">
        <v>1416</v>
      </c>
      <c r="D1360" s="34">
        <v>179</v>
      </c>
      <c r="E1360" s="34">
        <v>277</v>
      </c>
      <c r="F1360" s="36">
        <v>3310097.498656</v>
      </c>
      <c r="G1360" s="14">
        <v>7.4375000000000005E-5</v>
      </c>
      <c r="H1360" s="15">
        <v>503272.65</v>
      </c>
      <c r="I1360" s="15">
        <v>476.13</v>
      </c>
      <c r="J1360" s="13">
        <v>1057</v>
      </c>
      <c r="K1360" s="35" t="s">
        <v>3355</v>
      </c>
    </row>
    <row r="1361" spans="1:12" x14ac:dyDescent="0.25">
      <c r="A1361" s="12" t="s">
        <v>107</v>
      </c>
      <c r="B1361" s="13">
        <v>738</v>
      </c>
      <c r="C1361" s="13">
        <v>794</v>
      </c>
      <c r="D1361" s="34">
        <v>107</v>
      </c>
      <c r="E1361" s="34">
        <v>123</v>
      </c>
      <c r="F1361" s="36">
        <v>1173733.8682260001</v>
      </c>
      <c r="G1361" s="14">
        <v>3.1325333333333296E-5</v>
      </c>
      <c r="H1361" s="15" t="s">
        <v>3356</v>
      </c>
      <c r="I1361" s="36">
        <f>(6766695163.56*G1361)/J1361</f>
        <v>388.22157795525879</v>
      </c>
      <c r="J1361" s="13">
        <v>546</v>
      </c>
      <c r="K1361" s="35" t="s">
        <v>3358</v>
      </c>
    </row>
    <row r="1362" spans="1:12" x14ac:dyDescent="0.25">
      <c r="A1362" s="12" t="s">
        <v>108</v>
      </c>
      <c r="B1362" s="13">
        <v>4078</v>
      </c>
      <c r="C1362" s="13">
        <v>3796</v>
      </c>
      <c r="D1362" s="34">
        <v>941</v>
      </c>
      <c r="E1362" s="34">
        <v>847</v>
      </c>
      <c r="F1362" s="36">
        <v>3144511.3152239998</v>
      </c>
      <c r="G1362" s="14">
        <v>1.2824200000000001E-4</v>
      </c>
      <c r="H1362" s="15" t="s">
        <v>3356</v>
      </c>
      <c r="I1362" s="36">
        <f>(6766695163.56*G1362)/J1362</f>
        <v>537.98792384703142</v>
      </c>
      <c r="J1362" s="13">
        <v>1613</v>
      </c>
      <c r="K1362" s="35" t="s">
        <v>3358</v>
      </c>
      <c r="L1362" s="44"/>
    </row>
    <row r="1363" spans="1:12" x14ac:dyDescent="0.25">
      <c r="A1363" s="12" t="s">
        <v>1962</v>
      </c>
      <c r="B1363" s="13">
        <v>5730</v>
      </c>
      <c r="C1363" s="13">
        <v>6101</v>
      </c>
      <c r="D1363" s="34">
        <v>1213</v>
      </c>
      <c r="E1363" s="34">
        <v>1393</v>
      </c>
      <c r="F1363" s="36">
        <v>3364115.0562539999</v>
      </c>
      <c r="G1363" s="14">
        <v>1.7176999999999999E-4</v>
      </c>
      <c r="H1363" s="15">
        <v>1162315.53</v>
      </c>
      <c r="I1363" s="15">
        <v>569.20000000000005</v>
      </c>
      <c r="J1363" s="13">
        <v>2042</v>
      </c>
      <c r="K1363" s="35" t="s">
        <v>3355</v>
      </c>
      <c r="L1363" s="44"/>
    </row>
    <row r="1364" spans="1:12" x14ac:dyDescent="0.25">
      <c r="A1364" s="12" t="s">
        <v>1963</v>
      </c>
      <c r="B1364" s="13">
        <v>4720</v>
      </c>
      <c r="C1364" s="13">
        <v>4778</v>
      </c>
      <c r="D1364" s="34">
        <v>1291</v>
      </c>
      <c r="E1364" s="34">
        <v>1436</v>
      </c>
      <c r="F1364" s="36">
        <v>4007082.6628960003</v>
      </c>
      <c r="G1364" s="14">
        <v>1.6061E-4</v>
      </c>
      <c r="H1364" s="15">
        <v>1086798.94</v>
      </c>
      <c r="I1364" s="15">
        <v>275.56</v>
      </c>
      <c r="J1364" s="13">
        <v>3944</v>
      </c>
      <c r="K1364" s="35" t="s">
        <v>3355</v>
      </c>
      <c r="L1364" s="44"/>
    </row>
    <row r="1365" spans="1:12" x14ac:dyDescent="0.25">
      <c r="A1365" s="12" t="s">
        <v>1964</v>
      </c>
      <c r="B1365" s="13">
        <v>4086</v>
      </c>
      <c r="C1365" s="13">
        <v>3996</v>
      </c>
      <c r="D1365" s="34">
        <v>599</v>
      </c>
      <c r="E1365" s="34">
        <v>1043</v>
      </c>
      <c r="F1365" s="36">
        <v>3824520.5951</v>
      </c>
      <c r="G1365" s="14">
        <v>1.3606800000000001E-4</v>
      </c>
      <c r="H1365" s="15">
        <v>920727.72</v>
      </c>
      <c r="I1365" s="15">
        <v>286.12</v>
      </c>
      <c r="J1365" s="13">
        <v>3218</v>
      </c>
      <c r="K1365" s="35" t="s">
        <v>3355</v>
      </c>
      <c r="L1365" s="44"/>
    </row>
    <row r="1366" spans="1:12" x14ac:dyDescent="0.25">
      <c r="A1366" s="12" t="s">
        <v>1965</v>
      </c>
      <c r="B1366" s="13">
        <v>14245</v>
      </c>
      <c r="C1366" s="13">
        <v>14183</v>
      </c>
      <c r="D1366" s="34">
        <v>3643</v>
      </c>
      <c r="E1366" s="34">
        <v>3376</v>
      </c>
      <c r="F1366" s="36">
        <v>9210668.6959560011</v>
      </c>
      <c r="G1366" s="14">
        <v>4.3424700000000002E-4</v>
      </c>
      <c r="H1366" s="15">
        <v>2938416</v>
      </c>
      <c r="I1366" s="15">
        <v>731.13</v>
      </c>
      <c r="J1366" s="13">
        <v>4019</v>
      </c>
      <c r="K1366" s="35" t="s">
        <v>3355</v>
      </c>
      <c r="L1366" s="44"/>
    </row>
    <row r="1367" spans="1:12" x14ac:dyDescent="0.25">
      <c r="A1367" s="12" t="s">
        <v>1966</v>
      </c>
      <c r="B1367" s="13">
        <v>16057</v>
      </c>
      <c r="C1367" s="13">
        <v>16496</v>
      </c>
      <c r="D1367" s="34">
        <v>2476</v>
      </c>
      <c r="E1367" s="34">
        <v>2488</v>
      </c>
      <c r="F1367" s="36">
        <v>47907588.451319009</v>
      </c>
      <c r="G1367" s="14">
        <v>9.5873499999999995E-4</v>
      </c>
      <c r="H1367" s="15">
        <v>6487464.4699999997</v>
      </c>
      <c r="I1367" s="15">
        <v>2880.75</v>
      </c>
      <c r="J1367" s="13">
        <v>2252</v>
      </c>
      <c r="K1367" s="35" t="s">
        <v>3355</v>
      </c>
    </row>
    <row r="1368" spans="1:12" x14ac:dyDescent="0.25">
      <c r="A1368" s="12" t="s">
        <v>109</v>
      </c>
      <c r="B1368" s="13">
        <v>6847</v>
      </c>
      <c r="C1368" s="13">
        <v>9396</v>
      </c>
      <c r="D1368" s="34">
        <v>1201</v>
      </c>
      <c r="E1368" s="34">
        <v>1240</v>
      </c>
      <c r="F1368" s="36">
        <v>6001600.2332589999</v>
      </c>
      <c r="G1368" s="14">
        <v>2.4682066666666699E-4</v>
      </c>
      <c r="H1368" s="15" t="s">
        <v>3356</v>
      </c>
      <c r="I1368" s="36">
        <f>(6766695163.56*G1368)/J1368</f>
        <v>207.01043770451048</v>
      </c>
      <c r="J1368" s="13">
        <v>8068</v>
      </c>
      <c r="K1368" s="35" t="s">
        <v>3358</v>
      </c>
      <c r="L1368" s="44"/>
    </row>
    <row r="1369" spans="1:12" x14ac:dyDescent="0.25">
      <c r="A1369" s="12" t="s">
        <v>1967</v>
      </c>
      <c r="B1369" s="13">
        <v>3405</v>
      </c>
      <c r="C1369" s="13">
        <v>3387</v>
      </c>
      <c r="D1369" s="34">
        <v>706</v>
      </c>
      <c r="E1369" s="34">
        <v>760</v>
      </c>
      <c r="F1369" s="36">
        <v>2062698.495072</v>
      </c>
      <c r="G1369" s="14">
        <v>1.0007500000000001E-4</v>
      </c>
      <c r="H1369" s="15">
        <v>677179.29</v>
      </c>
      <c r="I1369" s="15">
        <v>254.87</v>
      </c>
      <c r="J1369" s="13">
        <v>2657</v>
      </c>
      <c r="K1369" s="35" t="s">
        <v>3355</v>
      </c>
      <c r="L1369" s="44"/>
    </row>
    <row r="1370" spans="1:12" x14ac:dyDescent="0.25">
      <c r="A1370" s="12" t="s">
        <v>1968</v>
      </c>
      <c r="B1370" s="13">
        <v>5370</v>
      </c>
      <c r="C1370" s="13">
        <v>4721</v>
      </c>
      <c r="D1370" s="34">
        <v>989</v>
      </c>
      <c r="E1370" s="34">
        <v>1331</v>
      </c>
      <c r="F1370" s="36">
        <v>1666682.981072</v>
      </c>
      <c r="G1370" s="14">
        <v>1.3166999999999999E-4</v>
      </c>
      <c r="H1370" s="15">
        <v>890969.66</v>
      </c>
      <c r="I1370" s="15">
        <v>471.17</v>
      </c>
      <c r="J1370" s="13">
        <v>1891</v>
      </c>
      <c r="K1370" s="35" t="s">
        <v>3355</v>
      </c>
      <c r="L1370" s="44"/>
    </row>
    <row r="1371" spans="1:12" x14ac:dyDescent="0.25">
      <c r="A1371" s="12" t="s">
        <v>1969</v>
      </c>
      <c r="B1371" s="13">
        <v>6746</v>
      </c>
      <c r="C1371" s="13">
        <v>9135</v>
      </c>
      <c r="D1371" s="34">
        <v>1823</v>
      </c>
      <c r="E1371" s="34">
        <v>1797</v>
      </c>
      <c r="F1371" s="36">
        <v>2629547.2692939998</v>
      </c>
      <c r="G1371" s="14">
        <v>1.90736E-4</v>
      </c>
      <c r="H1371" s="15">
        <v>1290653.45</v>
      </c>
      <c r="I1371" s="15">
        <v>878</v>
      </c>
      <c r="J1371" s="13">
        <v>1470</v>
      </c>
      <c r="K1371" s="35" t="s">
        <v>3355</v>
      </c>
      <c r="L1371" s="44"/>
    </row>
    <row r="1372" spans="1:12" x14ac:dyDescent="0.25">
      <c r="A1372" s="12" t="s">
        <v>1970</v>
      </c>
      <c r="B1372" s="13">
        <v>3316</v>
      </c>
      <c r="C1372" s="13">
        <v>3122</v>
      </c>
      <c r="D1372" s="34">
        <v>410</v>
      </c>
      <c r="E1372" s="34">
        <v>436</v>
      </c>
      <c r="F1372" s="36">
        <v>2412666.5190960001</v>
      </c>
      <c r="G1372" s="14">
        <v>9.6026000000000005E-5</v>
      </c>
      <c r="H1372" s="15">
        <v>649775.51</v>
      </c>
      <c r="I1372" s="15">
        <v>506.84</v>
      </c>
      <c r="J1372" s="13">
        <v>1282</v>
      </c>
      <c r="K1372" s="35" t="s">
        <v>3355</v>
      </c>
      <c r="L1372" s="44"/>
    </row>
    <row r="1373" spans="1:12" x14ac:dyDescent="0.25">
      <c r="A1373" s="12" t="s">
        <v>1971</v>
      </c>
      <c r="B1373" s="13">
        <v>4744</v>
      </c>
      <c r="C1373" s="13">
        <v>6359</v>
      </c>
      <c r="D1373" s="34">
        <v>2168</v>
      </c>
      <c r="E1373" s="34">
        <v>2641</v>
      </c>
      <c r="F1373" s="36">
        <v>2662564.3725359999</v>
      </c>
      <c r="G1373" s="14">
        <v>1.64344E-4</v>
      </c>
      <c r="H1373" s="15">
        <v>1112065.6599999999</v>
      </c>
      <c r="I1373" s="15">
        <v>304.92</v>
      </c>
      <c r="J1373" s="13">
        <v>3647</v>
      </c>
      <c r="K1373" s="35" t="s">
        <v>3355</v>
      </c>
      <c r="L1373" s="44"/>
    </row>
    <row r="1374" spans="1:12" x14ac:dyDescent="0.25">
      <c r="A1374" s="12" t="s">
        <v>1972</v>
      </c>
      <c r="B1374" s="13">
        <v>5968</v>
      </c>
      <c r="C1374" s="13">
        <v>5166</v>
      </c>
      <c r="D1374" s="34">
        <v>1397</v>
      </c>
      <c r="E1374" s="34">
        <v>1214</v>
      </c>
      <c r="F1374" s="36">
        <v>2058073.2330259997</v>
      </c>
      <c r="G1374" s="14">
        <v>1.48629E-4</v>
      </c>
      <c r="H1374" s="15">
        <v>1005730.24</v>
      </c>
      <c r="I1374" s="15">
        <v>493.73</v>
      </c>
      <c r="J1374" s="13">
        <v>2037</v>
      </c>
      <c r="K1374" s="35" t="s">
        <v>3355</v>
      </c>
      <c r="L1374" s="44"/>
    </row>
    <row r="1375" spans="1:12" x14ac:dyDescent="0.25">
      <c r="A1375" s="12" t="s">
        <v>1973</v>
      </c>
      <c r="B1375" s="13">
        <v>3933</v>
      </c>
      <c r="C1375" s="13">
        <v>4119</v>
      </c>
      <c r="D1375" s="34">
        <v>451</v>
      </c>
      <c r="E1375" s="34">
        <v>456</v>
      </c>
      <c r="F1375" s="36">
        <v>1666631.1571159998</v>
      </c>
      <c r="G1375" s="14">
        <v>1.01087E-4</v>
      </c>
      <c r="H1375" s="15">
        <v>684025.5</v>
      </c>
      <c r="I1375" s="15">
        <v>263.8</v>
      </c>
      <c r="J1375" s="13">
        <v>2593</v>
      </c>
      <c r="K1375" s="35" t="s">
        <v>3355</v>
      </c>
      <c r="L1375" s="44"/>
    </row>
    <row r="1376" spans="1:12" x14ac:dyDescent="0.25">
      <c r="A1376" s="12" t="s">
        <v>1974</v>
      </c>
      <c r="B1376" s="13">
        <v>1270</v>
      </c>
      <c r="C1376" s="13">
        <v>917</v>
      </c>
      <c r="D1376" s="34">
        <v>248</v>
      </c>
      <c r="E1376" s="34">
        <v>327</v>
      </c>
      <c r="F1376" s="36">
        <v>1218081.9342470001</v>
      </c>
      <c r="G1376" s="14">
        <v>4.0388E-5</v>
      </c>
      <c r="H1376" s="15">
        <v>273292.39</v>
      </c>
      <c r="I1376" s="15">
        <v>234.19</v>
      </c>
      <c r="J1376" s="13">
        <v>1167</v>
      </c>
      <c r="K1376" s="35" t="s">
        <v>3355</v>
      </c>
      <c r="L1376" s="44"/>
    </row>
    <row r="1377" spans="1:12" x14ac:dyDescent="0.25">
      <c r="A1377" s="12" t="s">
        <v>1975</v>
      </c>
      <c r="B1377" s="13">
        <v>55893</v>
      </c>
      <c r="C1377" s="13">
        <v>56943</v>
      </c>
      <c r="D1377" s="34">
        <v>8868</v>
      </c>
      <c r="E1377" s="34">
        <v>8321</v>
      </c>
      <c r="F1377" s="36">
        <v>109614671.68392</v>
      </c>
      <c r="G1377" s="14">
        <v>2.5839140000000001E-3</v>
      </c>
      <c r="H1377" s="15">
        <v>17484558</v>
      </c>
      <c r="I1377" s="15">
        <v>3338.66</v>
      </c>
      <c r="J1377" s="13">
        <v>5237</v>
      </c>
      <c r="K1377" s="35" t="s">
        <v>3355</v>
      </c>
      <c r="L1377" s="44"/>
    </row>
    <row r="1378" spans="1:12" x14ac:dyDescent="0.25">
      <c r="A1378" s="12" t="s">
        <v>1976</v>
      </c>
      <c r="B1378" s="13">
        <v>13410</v>
      </c>
      <c r="C1378" s="13">
        <v>13844</v>
      </c>
      <c r="D1378" s="34">
        <v>2153</v>
      </c>
      <c r="E1378" s="34">
        <v>2412</v>
      </c>
      <c r="F1378" s="36">
        <v>6421524.7648649998</v>
      </c>
      <c r="G1378" s="14">
        <v>3.65607E-4</v>
      </c>
      <c r="H1378" s="15">
        <v>2473948.65</v>
      </c>
      <c r="I1378" s="15">
        <v>373.93</v>
      </c>
      <c r="J1378" s="13">
        <v>6616</v>
      </c>
      <c r="K1378" s="35" t="s">
        <v>3355</v>
      </c>
      <c r="L1378" s="44"/>
    </row>
    <row r="1379" spans="1:12" x14ac:dyDescent="0.25">
      <c r="A1379" s="12" t="s">
        <v>1977</v>
      </c>
      <c r="B1379" s="13">
        <v>16998</v>
      </c>
      <c r="C1379" s="13">
        <v>18074</v>
      </c>
      <c r="D1379" s="34">
        <v>4703</v>
      </c>
      <c r="E1379" s="34">
        <v>4634</v>
      </c>
      <c r="F1379" s="36">
        <v>15558658.180588</v>
      </c>
      <c r="G1379" s="14">
        <v>5.9654E-4</v>
      </c>
      <c r="H1379" s="15">
        <v>4036604.93</v>
      </c>
      <c r="I1379" s="15">
        <v>548.15</v>
      </c>
      <c r="J1379" s="13">
        <v>7364</v>
      </c>
      <c r="K1379" s="35" t="s">
        <v>3355</v>
      </c>
      <c r="L1379" s="44"/>
    </row>
    <row r="1380" spans="1:12" x14ac:dyDescent="0.25">
      <c r="A1380" s="12" t="s">
        <v>1978</v>
      </c>
      <c r="B1380" s="13">
        <v>9529</v>
      </c>
      <c r="C1380" s="13">
        <v>11060</v>
      </c>
      <c r="D1380" s="34">
        <v>3033</v>
      </c>
      <c r="E1380" s="34">
        <v>3381</v>
      </c>
      <c r="F1380" s="36">
        <v>3129798.73532</v>
      </c>
      <c r="G1380" s="14">
        <v>2.6029500000000001E-4</v>
      </c>
      <c r="H1380" s="15">
        <v>1761339.83</v>
      </c>
      <c r="I1380" s="15">
        <v>481.9</v>
      </c>
      <c r="J1380" s="13">
        <v>3655</v>
      </c>
      <c r="K1380" s="35" t="s">
        <v>3355</v>
      </c>
      <c r="L1380" s="44"/>
    </row>
    <row r="1381" spans="1:12" x14ac:dyDescent="0.25">
      <c r="A1381" s="12" t="s">
        <v>1979</v>
      </c>
      <c r="B1381" s="13">
        <v>12340</v>
      </c>
      <c r="C1381" s="13">
        <v>11477</v>
      </c>
      <c r="D1381" s="34">
        <v>1814</v>
      </c>
      <c r="E1381" s="34">
        <v>2496</v>
      </c>
      <c r="F1381" s="36">
        <v>6310326.9223390007</v>
      </c>
      <c r="G1381" s="14">
        <v>3.3149299999999998E-4</v>
      </c>
      <c r="H1381" s="15">
        <v>2243110.79</v>
      </c>
      <c r="I1381" s="15">
        <v>362.37</v>
      </c>
      <c r="J1381" s="13">
        <v>6190</v>
      </c>
      <c r="K1381" s="35" t="s">
        <v>3355</v>
      </c>
      <c r="L1381" s="44"/>
    </row>
    <row r="1382" spans="1:12" x14ac:dyDescent="0.25">
      <c r="A1382" s="12" t="s">
        <v>1980</v>
      </c>
      <c r="B1382" s="13">
        <v>3435</v>
      </c>
      <c r="C1382" s="13">
        <v>3270</v>
      </c>
      <c r="D1382" s="34">
        <v>527</v>
      </c>
      <c r="E1382" s="34">
        <v>790</v>
      </c>
      <c r="F1382" s="46">
        <v>2642940</v>
      </c>
      <c r="G1382" s="14">
        <v>1.05566E-4</v>
      </c>
      <c r="H1382" s="15">
        <v>714329.94</v>
      </c>
      <c r="I1382" s="15">
        <v>481.67</v>
      </c>
      <c r="J1382" s="13">
        <v>1483</v>
      </c>
      <c r="K1382" s="35" t="s">
        <v>3355</v>
      </c>
      <c r="L1382" s="44"/>
    </row>
    <row r="1383" spans="1:12" x14ac:dyDescent="0.25">
      <c r="A1383" s="12" t="s">
        <v>1981</v>
      </c>
      <c r="B1383" s="13">
        <v>398</v>
      </c>
      <c r="C1383" s="13">
        <v>324</v>
      </c>
      <c r="D1383" s="34">
        <v>88</v>
      </c>
      <c r="E1383" s="34">
        <v>87</v>
      </c>
      <c r="F1383" s="36">
        <v>1033561.7869500001</v>
      </c>
      <c r="G1383" s="14">
        <v>2.1455E-5</v>
      </c>
      <c r="H1383" s="15">
        <v>145179.23000000001</v>
      </c>
      <c r="I1383" s="15">
        <v>324.77999999999997</v>
      </c>
      <c r="J1383" s="13">
        <v>447</v>
      </c>
      <c r="K1383" s="35" t="s">
        <v>3355</v>
      </c>
    </row>
    <row r="1384" spans="1:12" x14ac:dyDescent="0.25">
      <c r="A1384" s="12" t="s">
        <v>537</v>
      </c>
      <c r="B1384" s="13">
        <v>1364</v>
      </c>
      <c r="C1384" s="13">
        <v>1318</v>
      </c>
      <c r="D1384" s="34">
        <v>99</v>
      </c>
      <c r="E1384" s="34"/>
      <c r="F1384" s="36">
        <v>0</v>
      </c>
      <c r="G1384" s="14">
        <v>3.7391000000000002E-5</v>
      </c>
      <c r="H1384" s="15" t="s">
        <v>3356</v>
      </c>
      <c r="I1384" s="15" t="s">
        <v>3356</v>
      </c>
      <c r="J1384" s="13">
        <v>160</v>
      </c>
      <c r="K1384" s="35" t="s">
        <v>3357</v>
      </c>
      <c r="L1384" s="44"/>
    </row>
    <row r="1385" spans="1:12" x14ac:dyDescent="0.25">
      <c r="A1385" s="12" t="s">
        <v>1982</v>
      </c>
      <c r="B1385" s="13">
        <v>11211</v>
      </c>
      <c r="C1385" s="13">
        <v>11343</v>
      </c>
      <c r="D1385" s="34">
        <v>2395</v>
      </c>
      <c r="E1385" s="34">
        <v>2749</v>
      </c>
      <c r="F1385" s="36">
        <v>10984159.764156001</v>
      </c>
      <c r="G1385" s="14">
        <v>3.8878300000000002E-4</v>
      </c>
      <c r="H1385" s="15">
        <v>2630775.0499999998</v>
      </c>
      <c r="I1385" s="15">
        <v>703.04</v>
      </c>
      <c r="J1385" s="13">
        <v>3742</v>
      </c>
      <c r="K1385" s="35" t="s">
        <v>3355</v>
      </c>
      <c r="L1385" s="44"/>
    </row>
    <row r="1386" spans="1:12" x14ac:dyDescent="0.25">
      <c r="A1386" s="12" t="s">
        <v>1983</v>
      </c>
      <c r="B1386" s="13">
        <v>233</v>
      </c>
      <c r="C1386" s="13">
        <v>190</v>
      </c>
      <c r="D1386" s="34">
        <v>32</v>
      </c>
      <c r="E1386" s="34">
        <v>53</v>
      </c>
      <c r="F1386" s="36">
        <v>301977.08654599998</v>
      </c>
      <c r="G1386" s="14">
        <v>8.4419999999999998E-6</v>
      </c>
      <c r="H1386" s="15">
        <v>57124.1</v>
      </c>
      <c r="I1386" s="15">
        <v>217.2</v>
      </c>
      <c r="J1386" s="13">
        <v>263</v>
      </c>
      <c r="K1386" s="35" t="s">
        <v>3355</v>
      </c>
      <c r="L1386" s="44"/>
    </row>
    <row r="1387" spans="1:12" x14ac:dyDescent="0.25">
      <c r="A1387" s="12" t="s">
        <v>1984</v>
      </c>
      <c r="B1387" s="13">
        <v>4834</v>
      </c>
      <c r="C1387" s="13">
        <v>4734</v>
      </c>
      <c r="D1387" s="34">
        <v>457</v>
      </c>
      <c r="E1387" s="34">
        <v>669</v>
      </c>
      <c r="F1387" s="36">
        <v>3049723.2969089998</v>
      </c>
      <c r="G1387" s="14">
        <v>1.3453E-4</v>
      </c>
      <c r="H1387" s="15">
        <v>910322</v>
      </c>
      <c r="I1387" s="15">
        <v>219.03</v>
      </c>
      <c r="J1387" s="13">
        <v>4156</v>
      </c>
      <c r="K1387" s="35" t="s">
        <v>3355</v>
      </c>
      <c r="L1387" s="44"/>
    </row>
    <row r="1388" spans="1:12" x14ac:dyDescent="0.25">
      <c r="A1388" s="12" t="s">
        <v>1985</v>
      </c>
      <c r="B1388" s="13">
        <v>10136</v>
      </c>
      <c r="C1388" s="13">
        <v>10354</v>
      </c>
      <c r="D1388" s="34">
        <v>3609</v>
      </c>
      <c r="E1388" s="34">
        <v>3376</v>
      </c>
      <c r="F1388" s="36">
        <v>495035.626712</v>
      </c>
      <c r="G1388" s="14">
        <v>2.4974600000000002E-4</v>
      </c>
      <c r="H1388" s="15">
        <v>1689953.73</v>
      </c>
      <c r="I1388" s="15">
        <v>610.97</v>
      </c>
      <c r="J1388" s="13">
        <v>2766</v>
      </c>
      <c r="K1388" s="35" t="s">
        <v>3355</v>
      </c>
      <c r="L1388" s="44"/>
    </row>
    <row r="1389" spans="1:12" x14ac:dyDescent="0.25">
      <c r="A1389" s="12" t="s">
        <v>1986</v>
      </c>
      <c r="B1389" s="13">
        <v>15902</v>
      </c>
      <c r="C1389" s="13">
        <v>16004</v>
      </c>
      <c r="D1389" s="34">
        <v>3561</v>
      </c>
      <c r="E1389" s="34">
        <v>4800</v>
      </c>
      <c r="F1389" s="36">
        <v>7513432.154875</v>
      </c>
      <c r="G1389" s="14">
        <v>5.7640000000000002E-4</v>
      </c>
      <c r="H1389" s="15">
        <v>3900324.94</v>
      </c>
      <c r="I1389" s="15">
        <v>578.59</v>
      </c>
      <c r="J1389" s="13">
        <v>6741</v>
      </c>
      <c r="K1389" s="35" t="s">
        <v>3355</v>
      </c>
      <c r="L1389" s="44"/>
    </row>
    <row r="1390" spans="1:12" x14ac:dyDescent="0.25">
      <c r="A1390" s="12" t="s">
        <v>1987</v>
      </c>
      <c r="B1390" s="13">
        <v>1078</v>
      </c>
      <c r="C1390" s="13">
        <v>1012</v>
      </c>
      <c r="D1390" s="34">
        <v>303</v>
      </c>
      <c r="E1390" s="34">
        <v>382</v>
      </c>
      <c r="F1390" s="36">
        <v>1305291.2544780001</v>
      </c>
      <c r="G1390" s="14">
        <v>4.1631000000000002E-5</v>
      </c>
      <c r="H1390" s="15">
        <v>281703.84000000003</v>
      </c>
      <c r="I1390" s="15">
        <v>244.96</v>
      </c>
      <c r="J1390" s="13">
        <v>1150</v>
      </c>
      <c r="K1390" s="35" t="s">
        <v>3355</v>
      </c>
      <c r="L1390" s="44"/>
    </row>
    <row r="1391" spans="1:12" x14ac:dyDescent="0.25">
      <c r="A1391" s="12" t="s">
        <v>1988</v>
      </c>
      <c r="B1391" s="13">
        <v>22035</v>
      </c>
      <c r="C1391" s="13">
        <v>34148</v>
      </c>
      <c r="D1391" s="34">
        <v>1843</v>
      </c>
      <c r="E1391" s="34">
        <v>1823</v>
      </c>
      <c r="F1391" s="36">
        <v>1418984.2325040002</v>
      </c>
      <c r="G1391" s="14">
        <v>4.4811599999999998E-4</v>
      </c>
      <c r="H1391" s="15">
        <v>3032266.53</v>
      </c>
      <c r="I1391" s="15">
        <v>804.53</v>
      </c>
      <c r="J1391" s="13">
        <v>3769</v>
      </c>
      <c r="K1391" s="35" t="s">
        <v>3355</v>
      </c>
      <c r="L1391" s="44"/>
    </row>
    <row r="1392" spans="1:12" x14ac:dyDescent="0.25">
      <c r="A1392" s="12" t="s">
        <v>1989</v>
      </c>
      <c r="B1392" s="13">
        <v>6250</v>
      </c>
      <c r="C1392" s="13">
        <v>6339</v>
      </c>
      <c r="D1392" s="34">
        <v>1101</v>
      </c>
      <c r="E1392" s="34">
        <v>1306</v>
      </c>
      <c r="F1392" s="36">
        <v>3729770.829008</v>
      </c>
      <c r="G1392" s="14">
        <v>1.8150600000000001E-4</v>
      </c>
      <c r="H1392" s="15">
        <v>1228197.97</v>
      </c>
      <c r="I1392" s="15">
        <v>274.08999999999997</v>
      </c>
      <c r="J1392" s="13">
        <v>4481</v>
      </c>
      <c r="K1392" s="35" t="s">
        <v>3355</v>
      </c>
      <c r="L1392" s="44"/>
    </row>
    <row r="1393" spans="1:12" x14ac:dyDescent="0.25">
      <c r="A1393" s="12" t="s">
        <v>1990</v>
      </c>
      <c r="B1393" s="13">
        <v>48542</v>
      </c>
      <c r="C1393" s="13">
        <v>53305</v>
      </c>
      <c r="D1393" s="34">
        <v>9621</v>
      </c>
      <c r="E1393" s="34">
        <v>10909</v>
      </c>
      <c r="F1393" s="36">
        <v>48449201.398153998</v>
      </c>
      <c r="G1393" s="14">
        <v>1.7165469999999999E-3</v>
      </c>
      <c r="H1393" s="15">
        <v>11615350.41</v>
      </c>
      <c r="I1393" s="15">
        <v>653.54</v>
      </c>
      <c r="J1393" s="13">
        <v>17773</v>
      </c>
      <c r="K1393" s="35" t="s">
        <v>3355</v>
      </c>
      <c r="L1393" s="44"/>
    </row>
    <row r="1394" spans="1:12" x14ac:dyDescent="0.25">
      <c r="A1394" s="12" t="s">
        <v>1991</v>
      </c>
      <c r="B1394" s="13">
        <v>4935</v>
      </c>
      <c r="C1394" s="13">
        <v>4991</v>
      </c>
      <c r="D1394" s="34">
        <v>783</v>
      </c>
      <c r="E1394" s="34">
        <v>740</v>
      </c>
      <c r="F1394" s="36">
        <v>3053269.9513590001</v>
      </c>
      <c r="G1394" s="14">
        <v>1.3240699999999999E-4</v>
      </c>
      <c r="H1394" s="15">
        <v>895956.91</v>
      </c>
      <c r="I1394" s="15">
        <v>312.51</v>
      </c>
      <c r="J1394" s="13">
        <v>2867</v>
      </c>
      <c r="K1394" s="35" t="s">
        <v>3355</v>
      </c>
      <c r="L1394" s="44"/>
    </row>
    <row r="1395" spans="1:12" x14ac:dyDescent="0.25">
      <c r="A1395" s="12" t="s">
        <v>1992</v>
      </c>
      <c r="B1395" s="13">
        <v>36297</v>
      </c>
      <c r="C1395" s="13">
        <v>36955</v>
      </c>
      <c r="D1395" s="34">
        <v>8261</v>
      </c>
      <c r="E1395" s="34">
        <v>8200</v>
      </c>
      <c r="F1395" s="36">
        <v>17130955.872744001</v>
      </c>
      <c r="G1395" s="14">
        <v>1.0181879999999999E-3</v>
      </c>
      <c r="H1395" s="15">
        <v>6889768.0700000003</v>
      </c>
      <c r="I1395" s="15">
        <v>454.77</v>
      </c>
      <c r="J1395" s="13">
        <v>15150</v>
      </c>
      <c r="K1395" s="35" t="s">
        <v>3355</v>
      </c>
      <c r="L1395" s="44"/>
    </row>
    <row r="1396" spans="1:12" x14ac:dyDescent="0.25">
      <c r="A1396" s="12" t="s">
        <v>1993</v>
      </c>
      <c r="B1396" s="13">
        <v>526</v>
      </c>
      <c r="C1396" s="13">
        <v>498</v>
      </c>
      <c r="D1396" s="34">
        <v>70</v>
      </c>
      <c r="E1396" s="34">
        <v>192</v>
      </c>
      <c r="F1396" s="36">
        <v>3135842.8753190003</v>
      </c>
      <c r="G1396" s="14">
        <v>5.2376000000000001E-5</v>
      </c>
      <c r="H1396" s="15">
        <v>354410.02</v>
      </c>
      <c r="I1396" s="15">
        <v>1003.99</v>
      </c>
      <c r="J1396" s="13">
        <v>353</v>
      </c>
      <c r="K1396" s="35" t="s">
        <v>3355</v>
      </c>
      <c r="L1396" s="44"/>
    </row>
    <row r="1397" spans="1:12" x14ac:dyDescent="0.25">
      <c r="A1397" s="12" t="s">
        <v>1994</v>
      </c>
      <c r="B1397" s="13">
        <v>54565</v>
      </c>
      <c r="C1397" s="13">
        <v>54600</v>
      </c>
      <c r="D1397" s="34">
        <v>10840</v>
      </c>
      <c r="E1397" s="34">
        <v>11037</v>
      </c>
      <c r="F1397" s="36">
        <v>16176314.473242</v>
      </c>
      <c r="G1397" s="14">
        <v>1.3715979999999999E-3</v>
      </c>
      <c r="H1397" s="15">
        <v>9281183.5500000007</v>
      </c>
      <c r="I1397" s="15">
        <v>741.96</v>
      </c>
      <c r="J1397" s="13">
        <v>12509</v>
      </c>
      <c r="K1397" s="35" t="s">
        <v>3355</v>
      </c>
      <c r="L1397" s="44"/>
    </row>
    <row r="1398" spans="1:12" x14ac:dyDescent="0.25">
      <c r="A1398" s="12" t="s">
        <v>1995</v>
      </c>
      <c r="B1398" s="13">
        <v>13012</v>
      </c>
      <c r="C1398" s="13">
        <v>16220</v>
      </c>
      <c r="D1398" s="34">
        <v>2950</v>
      </c>
      <c r="E1398" s="34">
        <v>3715</v>
      </c>
      <c r="F1398" s="36">
        <v>4947852.9795350004</v>
      </c>
      <c r="G1398" s="14">
        <v>3.99114E-4</v>
      </c>
      <c r="H1398" s="15">
        <v>2700680.58</v>
      </c>
      <c r="I1398" s="15">
        <v>573.52</v>
      </c>
      <c r="J1398" s="13">
        <v>4709</v>
      </c>
      <c r="K1398" s="35" t="s">
        <v>3355</v>
      </c>
    </row>
    <row r="1399" spans="1:12" x14ac:dyDescent="0.25">
      <c r="A1399" s="12" t="s">
        <v>538</v>
      </c>
      <c r="B1399" s="13">
        <v>0</v>
      </c>
      <c r="C1399" s="13">
        <v>0</v>
      </c>
      <c r="D1399" s="34">
        <v>86</v>
      </c>
      <c r="E1399" s="34">
        <v>160</v>
      </c>
      <c r="F1399" s="36">
        <v>690384.75905999995</v>
      </c>
      <c r="G1399" s="14">
        <v>1.7006666666666698E-5</v>
      </c>
      <c r="H1399" s="15" t="s">
        <v>3356</v>
      </c>
      <c r="I1399" s="15" t="s">
        <v>3356</v>
      </c>
      <c r="J1399" s="13">
        <v>1263</v>
      </c>
      <c r="K1399" s="35" t="s">
        <v>3357</v>
      </c>
    </row>
    <row r="1400" spans="1:12" x14ac:dyDescent="0.25">
      <c r="A1400" s="12" t="s">
        <v>539</v>
      </c>
      <c r="B1400" s="13">
        <v>0</v>
      </c>
      <c r="C1400" s="13">
        <v>0</v>
      </c>
      <c r="D1400" s="34">
        <v>224</v>
      </c>
      <c r="E1400" s="34">
        <v>248</v>
      </c>
      <c r="F1400" s="36">
        <v>1793168.6205179999</v>
      </c>
      <c r="G1400" s="14">
        <v>5.2033000000000001E-5</v>
      </c>
      <c r="H1400" s="15" t="s">
        <v>3356</v>
      </c>
      <c r="I1400" s="15" t="s">
        <v>3356</v>
      </c>
      <c r="J1400" s="13">
        <v>1930</v>
      </c>
      <c r="K1400" s="35" t="s">
        <v>3357</v>
      </c>
      <c r="L1400" s="44"/>
    </row>
    <row r="1401" spans="1:12" x14ac:dyDescent="0.25">
      <c r="A1401" s="12" t="s">
        <v>1996</v>
      </c>
      <c r="B1401" s="13">
        <v>29134</v>
      </c>
      <c r="C1401" s="13">
        <v>30304</v>
      </c>
      <c r="D1401" s="34">
        <v>8111</v>
      </c>
      <c r="E1401" s="34">
        <v>7737</v>
      </c>
      <c r="F1401" s="36">
        <v>19254131.701961998</v>
      </c>
      <c r="G1401" s="14">
        <v>9.1822900000000001E-4</v>
      </c>
      <c r="H1401" s="15">
        <v>6213373.6500000004</v>
      </c>
      <c r="I1401" s="15">
        <v>543.89</v>
      </c>
      <c r="J1401" s="13">
        <v>11424</v>
      </c>
      <c r="K1401" s="35" t="s">
        <v>3355</v>
      </c>
    </row>
    <row r="1402" spans="1:12" x14ac:dyDescent="0.25">
      <c r="A1402" s="12" t="s">
        <v>540</v>
      </c>
      <c r="B1402" s="13">
        <v>0</v>
      </c>
      <c r="C1402" s="13">
        <v>0</v>
      </c>
      <c r="D1402" s="34">
        <v>214</v>
      </c>
      <c r="E1402" s="34">
        <v>75</v>
      </c>
      <c r="F1402" s="36">
        <v>591388.52905900008</v>
      </c>
      <c r="G1402" s="14">
        <v>1.04263333333333E-5</v>
      </c>
      <c r="H1402" s="15" t="s">
        <v>3356</v>
      </c>
      <c r="I1402" s="15" t="s">
        <v>3356</v>
      </c>
      <c r="J1402" s="13">
        <v>3166</v>
      </c>
      <c r="K1402" s="35" t="s">
        <v>3357</v>
      </c>
      <c r="L1402" s="44"/>
    </row>
    <row r="1403" spans="1:12" x14ac:dyDescent="0.25">
      <c r="A1403" s="12" t="s">
        <v>1997</v>
      </c>
      <c r="B1403" s="13">
        <v>4038</v>
      </c>
      <c r="C1403" s="13">
        <v>4156</v>
      </c>
      <c r="D1403" s="34">
        <v>549</v>
      </c>
      <c r="E1403" s="34">
        <v>519</v>
      </c>
      <c r="F1403" s="36">
        <v>4458388.6045050006</v>
      </c>
      <c r="G1403" s="14">
        <v>1.4026899999999999E-4</v>
      </c>
      <c r="H1403" s="15">
        <v>949160.67</v>
      </c>
      <c r="I1403" s="15">
        <v>287.97000000000003</v>
      </c>
      <c r="J1403" s="13">
        <v>3296</v>
      </c>
      <c r="K1403" s="35" t="s">
        <v>3355</v>
      </c>
      <c r="L1403" s="44"/>
    </row>
    <row r="1404" spans="1:12" x14ac:dyDescent="0.25">
      <c r="A1404" s="12" t="s">
        <v>1998</v>
      </c>
      <c r="B1404" s="13">
        <v>4142</v>
      </c>
      <c r="C1404" s="13">
        <v>4013</v>
      </c>
      <c r="D1404" s="34">
        <v>926</v>
      </c>
      <c r="E1404" s="34">
        <v>956</v>
      </c>
      <c r="F1404" s="36">
        <v>2212744.32516</v>
      </c>
      <c r="G1404" s="14">
        <v>1.17793E-4</v>
      </c>
      <c r="H1404" s="15">
        <v>797066.94</v>
      </c>
      <c r="I1404" s="15">
        <v>570.97</v>
      </c>
      <c r="J1404" s="13">
        <v>1396</v>
      </c>
      <c r="K1404" s="35" t="s">
        <v>3355</v>
      </c>
    </row>
    <row r="1405" spans="1:12" x14ac:dyDescent="0.25">
      <c r="A1405" s="12" t="s">
        <v>541</v>
      </c>
      <c r="B1405" s="13">
        <v>0</v>
      </c>
      <c r="C1405" s="13">
        <v>0</v>
      </c>
      <c r="D1405" s="34">
        <v>77</v>
      </c>
      <c r="E1405" s="34">
        <v>70</v>
      </c>
      <c r="F1405" s="36">
        <v>711254.66630399995</v>
      </c>
      <c r="G1405" s="14">
        <v>1.4403333333333299E-5</v>
      </c>
      <c r="H1405" s="15" t="s">
        <v>3356</v>
      </c>
      <c r="I1405" s="15" t="s">
        <v>3356</v>
      </c>
      <c r="J1405" s="13">
        <v>829</v>
      </c>
      <c r="K1405" s="35" t="s">
        <v>3357</v>
      </c>
      <c r="L1405" s="44"/>
    </row>
    <row r="1406" spans="1:12" x14ac:dyDescent="0.25">
      <c r="A1406" s="12" t="s">
        <v>1999</v>
      </c>
      <c r="B1406" s="13">
        <v>13870</v>
      </c>
      <c r="C1406" s="13">
        <v>15222</v>
      </c>
      <c r="D1406" s="34">
        <v>1592</v>
      </c>
      <c r="E1406" s="34">
        <v>2413</v>
      </c>
      <c r="F1406" s="36">
        <v>11802784.604832001</v>
      </c>
      <c r="G1406" s="14">
        <v>4.4720399999999998E-4</v>
      </c>
      <c r="H1406" s="15">
        <v>3026091.74</v>
      </c>
      <c r="I1406" s="15">
        <v>296.5</v>
      </c>
      <c r="J1406" s="13">
        <v>10206</v>
      </c>
      <c r="K1406" s="35" t="s">
        <v>3355</v>
      </c>
    </row>
    <row r="1407" spans="1:12" x14ac:dyDescent="0.25">
      <c r="A1407" s="12" t="s">
        <v>542</v>
      </c>
      <c r="B1407" s="13">
        <v>0</v>
      </c>
      <c r="C1407" s="13">
        <v>0</v>
      </c>
      <c r="D1407" s="34">
        <v>1146</v>
      </c>
      <c r="E1407" s="34">
        <v>1014</v>
      </c>
      <c r="F1407" s="36">
        <v>4808426.8051979998</v>
      </c>
      <c r="G1407" s="14">
        <v>1.5178199999999999E-4</v>
      </c>
      <c r="H1407" s="15" t="s">
        <v>3356</v>
      </c>
      <c r="I1407" s="15" t="s">
        <v>3356</v>
      </c>
      <c r="J1407" s="13">
        <v>4691</v>
      </c>
      <c r="K1407" s="35" t="s">
        <v>3357</v>
      </c>
    </row>
    <row r="1408" spans="1:12" x14ac:dyDescent="0.25">
      <c r="A1408" s="12" t="s">
        <v>543</v>
      </c>
      <c r="B1408" s="13">
        <v>2140</v>
      </c>
      <c r="C1408" s="13">
        <v>1594</v>
      </c>
      <c r="D1408" s="34">
        <v>616</v>
      </c>
      <c r="E1408" s="34">
        <v>721</v>
      </c>
      <c r="F1408" s="36">
        <v>9759490.4709040001</v>
      </c>
      <c r="G1408" s="14">
        <v>1.7463666666666701E-4</v>
      </c>
      <c r="H1408" s="15" t="s">
        <v>3356</v>
      </c>
      <c r="I1408" s="15" t="s">
        <v>3356</v>
      </c>
      <c r="J1408" s="13">
        <v>3962</v>
      </c>
      <c r="K1408" s="35" t="s">
        <v>3357</v>
      </c>
    </row>
    <row r="1409" spans="1:12" x14ac:dyDescent="0.25">
      <c r="A1409" s="12" t="s">
        <v>544</v>
      </c>
      <c r="B1409" s="13">
        <v>0</v>
      </c>
      <c r="C1409" s="13">
        <v>0</v>
      </c>
      <c r="D1409" s="34">
        <v>532</v>
      </c>
      <c r="E1409" s="34">
        <v>461</v>
      </c>
      <c r="F1409" s="36">
        <v>2169007.5537</v>
      </c>
      <c r="G1409" s="14">
        <v>5.7027000000000001E-5</v>
      </c>
      <c r="H1409" s="15" t="s">
        <v>3356</v>
      </c>
      <c r="I1409" s="15" t="s">
        <v>3356</v>
      </c>
      <c r="J1409" s="13">
        <v>2472</v>
      </c>
      <c r="K1409" s="35" t="s">
        <v>3357</v>
      </c>
      <c r="L1409" s="44"/>
    </row>
    <row r="1410" spans="1:12" x14ac:dyDescent="0.25">
      <c r="A1410" s="12" t="s">
        <v>2000</v>
      </c>
      <c r="B1410" s="13">
        <v>47566</v>
      </c>
      <c r="C1410" s="13">
        <v>49088</v>
      </c>
      <c r="D1410" s="34">
        <v>7137</v>
      </c>
      <c r="E1410" s="34">
        <v>7299</v>
      </c>
      <c r="F1410" s="36">
        <v>23446201.699650999</v>
      </c>
      <c r="G1410" s="14">
        <v>1.2898899999999999E-3</v>
      </c>
      <c r="H1410" s="15">
        <v>8728292.1500000004</v>
      </c>
      <c r="I1410" s="15">
        <v>671.2</v>
      </c>
      <c r="J1410" s="13">
        <v>13004</v>
      </c>
      <c r="K1410" s="35" t="s">
        <v>3355</v>
      </c>
      <c r="L1410" s="44"/>
    </row>
    <row r="1411" spans="1:12" x14ac:dyDescent="0.25">
      <c r="A1411" s="12" t="s">
        <v>2001</v>
      </c>
      <c r="B1411" s="13">
        <v>16427</v>
      </c>
      <c r="C1411" s="13">
        <v>22598</v>
      </c>
      <c r="D1411" s="34">
        <v>2838</v>
      </c>
      <c r="E1411" s="34">
        <v>2533</v>
      </c>
      <c r="F1411" s="36">
        <v>6410436.6038190005</v>
      </c>
      <c r="G1411" s="14">
        <v>4.3651999999999997E-4</v>
      </c>
      <c r="H1411" s="15">
        <v>2953797.83</v>
      </c>
      <c r="I1411" s="15">
        <v>535.49</v>
      </c>
      <c r="J1411" s="13">
        <v>5516</v>
      </c>
      <c r="K1411" s="35" t="s">
        <v>3355</v>
      </c>
      <c r="L1411" s="44"/>
    </row>
    <row r="1412" spans="1:12" x14ac:dyDescent="0.25">
      <c r="A1412" s="12" t="s">
        <v>2002</v>
      </c>
      <c r="B1412" s="13">
        <v>29201</v>
      </c>
      <c r="C1412" s="13">
        <v>27201</v>
      </c>
      <c r="D1412" s="34">
        <v>4717</v>
      </c>
      <c r="E1412" s="34">
        <v>5086</v>
      </c>
      <c r="F1412" s="36">
        <v>11681074.931134999</v>
      </c>
      <c r="G1412" s="14">
        <v>7.38851E-4</v>
      </c>
      <c r="H1412" s="15">
        <v>4999579.21</v>
      </c>
      <c r="I1412" s="15">
        <v>1039.8399999999999</v>
      </c>
      <c r="J1412" s="13">
        <v>4808</v>
      </c>
      <c r="K1412" s="35" t="s">
        <v>3355</v>
      </c>
      <c r="L1412" s="44"/>
    </row>
    <row r="1413" spans="1:12" x14ac:dyDescent="0.25">
      <c r="A1413" s="12" t="s">
        <v>2003</v>
      </c>
      <c r="B1413" s="13">
        <v>2891</v>
      </c>
      <c r="C1413" s="13">
        <v>2934</v>
      </c>
      <c r="D1413" s="34">
        <v>1727</v>
      </c>
      <c r="E1413" s="34">
        <v>1577</v>
      </c>
      <c r="F1413" s="36">
        <v>3042977.2568800002</v>
      </c>
      <c r="G1413" s="14">
        <v>1.20624E-4</v>
      </c>
      <c r="H1413" s="15">
        <v>816226.16</v>
      </c>
      <c r="I1413" s="15">
        <v>243.94</v>
      </c>
      <c r="J1413" s="13">
        <v>3346</v>
      </c>
      <c r="K1413" s="35" t="s">
        <v>3355</v>
      </c>
    </row>
    <row r="1414" spans="1:12" x14ac:dyDescent="0.25">
      <c r="A1414" s="12" t="s">
        <v>545</v>
      </c>
      <c r="B1414" s="13">
        <v>3303</v>
      </c>
      <c r="C1414" s="13">
        <v>4776</v>
      </c>
      <c r="D1414" s="34">
        <v>850</v>
      </c>
      <c r="E1414" s="34">
        <v>926</v>
      </c>
      <c r="F1414" s="36">
        <v>2667575.9595209998</v>
      </c>
      <c r="G1414" s="14">
        <v>1.15014333333333E-4</v>
      </c>
      <c r="H1414" s="15" t="s">
        <v>3356</v>
      </c>
      <c r="I1414" s="15" t="s">
        <v>3356</v>
      </c>
      <c r="J1414" s="13">
        <v>3962</v>
      </c>
      <c r="K1414" s="35" t="s">
        <v>3357</v>
      </c>
      <c r="L1414" s="44"/>
    </row>
    <row r="1415" spans="1:12" x14ac:dyDescent="0.25">
      <c r="A1415" s="12" t="s">
        <v>2004</v>
      </c>
      <c r="B1415" s="13">
        <v>2956</v>
      </c>
      <c r="C1415" s="13">
        <v>3229</v>
      </c>
      <c r="D1415" s="34">
        <v>551</v>
      </c>
      <c r="E1415" s="34">
        <v>525</v>
      </c>
      <c r="F1415" s="36">
        <v>1692611.959032</v>
      </c>
      <c r="G1415" s="14">
        <v>8.6401000000000002E-5</v>
      </c>
      <c r="H1415" s="15">
        <v>584648.44999999995</v>
      </c>
      <c r="I1415" s="15">
        <v>165.81</v>
      </c>
      <c r="J1415" s="13">
        <v>3526</v>
      </c>
      <c r="K1415" s="35" t="s">
        <v>3355</v>
      </c>
    </row>
    <row r="1416" spans="1:12" x14ac:dyDescent="0.25">
      <c r="A1416" s="12" t="s">
        <v>546</v>
      </c>
      <c r="B1416" s="13">
        <v>0</v>
      </c>
      <c r="C1416" s="13">
        <v>0</v>
      </c>
      <c r="D1416" s="34"/>
      <c r="E1416" s="34"/>
      <c r="F1416" s="36">
        <v>0</v>
      </c>
      <c r="G1416" s="14">
        <v>0</v>
      </c>
      <c r="H1416" s="15" t="s">
        <v>3356</v>
      </c>
      <c r="I1416" s="15" t="s">
        <v>3356</v>
      </c>
      <c r="J1416" s="13">
        <v>0</v>
      </c>
      <c r="K1416" s="35" t="s">
        <v>3357</v>
      </c>
    </row>
    <row r="1417" spans="1:12" x14ac:dyDescent="0.25">
      <c r="A1417" s="12" t="s">
        <v>547</v>
      </c>
      <c r="B1417" s="13">
        <v>0</v>
      </c>
      <c r="C1417" s="13">
        <v>0</v>
      </c>
      <c r="D1417" s="34">
        <v>82</v>
      </c>
      <c r="E1417" s="34">
        <v>132</v>
      </c>
      <c r="F1417" s="36">
        <v>0</v>
      </c>
      <c r="G1417" s="14">
        <v>1.1831000000000001E-5</v>
      </c>
      <c r="H1417" s="15" t="s">
        <v>3356</v>
      </c>
      <c r="I1417" s="15" t="s">
        <v>3356</v>
      </c>
      <c r="J1417" s="13">
        <v>0</v>
      </c>
      <c r="K1417" s="35" t="s">
        <v>3357</v>
      </c>
      <c r="L1417" s="44"/>
    </row>
    <row r="1418" spans="1:12" x14ac:dyDescent="0.25">
      <c r="A1418" s="12" t="s">
        <v>2005</v>
      </c>
      <c r="B1418" s="13">
        <v>49105</v>
      </c>
      <c r="C1418" s="13">
        <v>52629</v>
      </c>
      <c r="D1418" s="34">
        <v>6298</v>
      </c>
      <c r="E1418" s="34">
        <v>7563</v>
      </c>
      <c r="F1418" s="46">
        <v>30317884</v>
      </c>
      <c r="G1418" s="14">
        <v>1.419476E-3</v>
      </c>
      <c r="H1418" s="15">
        <v>9605163.0199999996</v>
      </c>
      <c r="I1418" s="15">
        <v>859.67</v>
      </c>
      <c r="J1418" s="13">
        <v>11173</v>
      </c>
      <c r="K1418" s="35" t="s">
        <v>3355</v>
      </c>
    </row>
    <row r="1419" spans="1:12" x14ac:dyDescent="0.25">
      <c r="A1419" s="12" t="s">
        <v>548</v>
      </c>
      <c r="B1419" s="13">
        <v>4969</v>
      </c>
      <c r="C1419" s="13">
        <v>5314</v>
      </c>
      <c r="D1419" s="34">
        <v>1764</v>
      </c>
      <c r="E1419" s="34">
        <v>1643</v>
      </c>
      <c r="F1419" s="36">
        <v>9045509.6159039997</v>
      </c>
      <c r="G1419" s="14">
        <v>2.4243499999999999E-4</v>
      </c>
      <c r="H1419" s="15" t="s">
        <v>3356</v>
      </c>
      <c r="I1419" s="15" t="s">
        <v>3356</v>
      </c>
      <c r="J1419" s="13">
        <v>10140</v>
      </c>
      <c r="K1419" s="35" t="s">
        <v>3357</v>
      </c>
      <c r="L1419" s="44"/>
    </row>
    <row r="1420" spans="1:12" x14ac:dyDescent="0.25">
      <c r="A1420" s="12" t="s">
        <v>2006</v>
      </c>
      <c r="B1420" s="13">
        <v>9557</v>
      </c>
      <c r="C1420" s="13">
        <v>9307</v>
      </c>
      <c r="D1420" s="34">
        <v>1052</v>
      </c>
      <c r="E1420" s="34">
        <v>1205</v>
      </c>
      <c r="F1420" s="36">
        <v>4053768.8016360002</v>
      </c>
      <c r="G1420" s="14">
        <v>2.39967E-4</v>
      </c>
      <c r="H1420" s="15">
        <v>1623780.34</v>
      </c>
      <c r="I1420" s="15">
        <v>417.63</v>
      </c>
      <c r="J1420" s="13">
        <v>3888</v>
      </c>
      <c r="K1420" s="35" t="s">
        <v>3355</v>
      </c>
      <c r="L1420" s="44"/>
    </row>
    <row r="1421" spans="1:12" x14ac:dyDescent="0.25">
      <c r="A1421" s="12" t="s">
        <v>2007</v>
      </c>
      <c r="B1421" s="13">
        <v>13264</v>
      </c>
      <c r="C1421" s="13">
        <v>12946</v>
      </c>
      <c r="D1421" s="34">
        <v>3040</v>
      </c>
      <c r="E1421" s="34">
        <v>2657</v>
      </c>
      <c r="F1421" s="36">
        <v>3216797.379191</v>
      </c>
      <c r="G1421" s="14">
        <v>3.24564E-4</v>
      </c>
      <c r="H1421" s="15">
        <v>2196224.54</v>
      </c>
      <c r="I1421" s="15">
        <v>488.59</v>
      </c>
      <c r="J1421" s="13">
        <v>4495</v>
      </c>
      <c r="K1421" s="35" t="s">
        <v>3355</v>
      </c>
      <c r="L1421" s="44"/>
    </row>
    <row r="1422" spans="1:12" x14ac:dyDescent="0.25">
      <c r="A1422" s="12" t="s">
        <v>2008</v>
      </c>
      <c r="B1422" s="13">
        <v>400</v>
      </c>
      <c r="C1422" s="13">
        <v>444</v>
      </c>
      <c r="D1422" s="34">
        <v>9</v>
      </c>
      <c r="E1422" s="34">
        <v>0</v>
      </c>
      <c r="F1422" s="36">
        <v>1823120.799873</v>
      </c>
      <c r="G1422" s="14">
        <v>3.1381000000000003E-5</v>
      </c>
      <c r="H1422" s="15">
        <v>212345.9</v>
      </c>
      <c r="I1422" s="15">
        <v>1335.51</v>
      </c>
      <c r="J1422" s="13">
        <v>159</v>
      </c>
      <c r="K1422" s="35" t="s">
        <v>3355</v>
      </c>
      <c r="L1422" s="44"/>
    </row>
    <row r="1423" spans="1:12" x14ac:dyDescent="0.25">
      <c r="A1423" s="12" t="s">
        <v>2009</v>
      </c>
      <c r="B1423" s="13">
        <v>0</v>
      </c>
      <c r="C1423" s="13">
        <v>5166</v>
      </c>
      <c r="D1423" s="34">
        <v>1921</v>
      </c>
      <c r="E1423" s="34">
        <v>2144</v>
      </c>
      <c r="F1423" s="36">
        <v>3477478.2561530001</v>
      </c>
      <c r="G1423" s="14">
        <v>1.6715799999999999E-4</v>
      </c>
      <c r="H1423" s="15">
        <v>1131107.99</v>
      </c>
      <c r="I1423" s="15">
        <v>158.71</v>
      </c>
      <c r="J1423" s="13">
        <v>7127</v>
      </c>
      <c r="K1423" s="35" t="s">
        <v>3355</v>
      </c>
      <c r="L1423" s="44"/>
    </row>
    <row r="1424" spans="1:12" x14ac:dyDescent="0.25">
      <c r="A1424" s="12" t="s">
        <v>2010</v>
      </c>
      <c r="B1424" s="13">
        <v>0</v>
      </c>
      <c r="C1424" s="13">
        <v>896</v>
      </c>
      <c r="D1424" s="34">
        <v>125</v>
      </c>
      <c r="E1424" s="34">
        <v>142</v>
      </c>
      <c r="F1424" s="36">
        <v>1652577.198076</v>
      </c>
      <c r="G1424" s="14">
        <v>3.9369999999999997E-5</v>
      </c>
      <c r="H1424" s="15">
        <v>266403.95</v>
      </c>
      <c r="I1424" s="15">
        <v>526.49</v>
      </c>
      <c r="J1424" s="13">
        <v>506</v>
      </c>
      <c r="K1424" s="35" t="s">
        <v>3355</v>
      </c>
      <c r="L1424" s="44"/>
    </row>
    <row r="1425" spans="1:12" x14ac:dyDescent="0.25">
      <c r="A1425" s="12" t="s">
        <v>2011</v>
      </c>
      <c r="B1425" s="13">
        <v>3431</v>
      </c>
      <c r="C1425" s="13">
        <v>3365</v>
      </c>
      <c r="D1425" s="34">
        <v>356</v>
      </c>
      <c r="E1425" s="34">
        <v>359</v>
      </c>
      <c r="F1425" s="36">
        <v>3027702.4325839998</v>
      </c>
      <c r="G1425" s="14">
        <v>1.06073E-4</v>
      </c>
      <c r="H1425" s="15">
        <v>717760.51</v>
      </c>
      <c r="I1425" s="15">
        <v>503.69</v>
      </c>
      <c r="J1425" s="13">
        <v>1425</v>
      </c>
      <c r="K1425" s="35" t="s">
        <v>3355</v>
      </c>
      <c r="L1425" s="44"/>
    </row>
    <row r="1426" spans="1:12" x14ac:dyDescent="0.25">
      <c r="A1426" s="12" t="s">
        <v>2012</v>
      </c>
      <c r="B1426" s="13">
        <v>1135</v>
      </c>
      <c r="C1426" s="13">
        <v>493</v>
      </c>
      <c r="D1426" s="34">
        <v>190</v>
      </c>
      <c r="E1426" s="34">
        <v>138</v>
      </c>
      <c r="F1426" s="36">
        <v>769043.37123600009</v>
      </c>
      <c r="G1426" s="14">
        <v>2.7392000000000001E-5</v>
      </c>
      <c r="H1426" s="15">
        <v>185353.60000000001</v>
      </c>
      <c r="I1426" s="15">
        <v>1123.3499999999999</v>
      </c>
      <c r="J1426" s="13">
        <v>165</v>
      </c>
      <c r="K1426" s="35" t="s">
        <v>3355</v>
      </c>
      <c r="L1426" s="44"/>
    </row>
    <row r="1427" spans="1:12" x14ac:dyDescent="0.25">
      <c r="A1427" s="12" t="s">
        <v>2013</v>
      </c>
      <c r="B1427" s="13">
        <v>833</v>
      </c>
      <c r="C1427" s="13">
        <v>863</v>
      </c>
      <c r="D1427" s="34">
        <v>104</v>
      </c>
      <c r="E1427" s="34">
        <v>148</v>
      </c>
      <c r="F1427" s="36">
        <v>2065646.0135000001</v>
      </c>
      <c r="G1427" s="14">
        <v>4.4246000000000003E-5</v>
      </c>
      <c r="H1427" s="15">
        <v>299400.15000000002</v>
      </c>
      <c r="I1427" s="15">
        <v>742.93</v>
      </c>
      <c r="J1427" s="13">
        <v>403</v>
      </c>
      <c r="K1427" s="35" t="s">
        <v>3355</v>
      </c>
      <c r="L1427" s="44"/>
    </row>
    <row r="1428" spans="1:12" x14ac:dyDescent="0.25">
      <c r="A1428" s="12" t="s">
        <v>2014</v>
      </c>
      <c r="B1428" s="13">
        <v>36554</v>
      </c>
      <c r="C1428" s="13">
        <v>36761</v>
      </c>
      <c r="D1428" s="34">
        <v>3368</v>
      </c>
      <c r="E1428" s="34">
        <v>2880</v>
      </c>
      <c r="F1428" s="36">
        <v>21260855.413439997</v>
      </c>
      <c r="G1428" s="14">
        <v>9.8223600000000005E-4</v>
      </c>
      <c r="H1428" s="15">
        <v>6646491.0199999996</v>
      </c>
      <c r="I1428" s="15">
        <v>1053.6600000000001</v>
      </c>
      <c r="J1428" s="13">
        <v>6308</v>
      </c>
      <c r="K1428" s="35" t="s">
        <v>3355</v>
      </c>
      <c r="L1428" s="44"/>
    </row>
    <row r="1429" spans="1:12" x14ac:dyDescent="0.25">
      <c r="A1429" s="12" t="s">
        <v>2015</v>
      </c>
      <c r="B1429" s="13">
        <v>19528</v>
      </c>
      <c r="C1429" s="13">
        <v>21184</v>
      </c>
      <c r="D1429" s="34">
        <v>6384</v>
      </c>
      <c r="E1429" s="34">
        <v>7015</v>
      </c>
      <c r="F1429" s="36">
        <v>11875980.936319998</v>
      </c>
      <c r="G1429" s="14">
        <v>6.3475100000000002E-4</v>
      </c>
      <c r="H1429" s="15">
        <v>4295166.67</v>
      </c>
      <c r="I1429" s="15">
        <v>354.5</v>
      </c>
      <c r="J1429" s="13">
        <v>12116</v>
      </c>
      <c r="K1429" s="35" t="s">
        <v>3355</v>
      </c>
      <c r="L1429" s="44"/>
    </row>
    <row r="1430" spans="1:12" x14ac:dyDescent="0.25">
      <c r="A1430" s="12" t="s">
        <v>2016</v>
      </c>
      <c r="B1430" s="13">
        <v>40936</v>
      </c>
      <c r="C1430" s="13">
        <v>43987</v>
      </c>
      <c r="D1430" s="34">
        <v>9447</v>
      </c>
      <c r="E1430" s="34">
        <v>10011</v>
      </c>
      <c r="F1430" s="36">
        <v>24353376.781654</v>
      </c>
      <c r="G1430" s="14">
        <v>1.2423619999999999E-3</v>
      </c>
      <c r="H1430" s="15">
        <v>8406684.2599999998</v>
      </c>
      <c r="I1430" s="15">
        <v>761.54</v>
      </c>
      <c r="J1430" s="13">
        <v>11039</v>
      </c>
      <c r="K1430" s="35" t="s">
        <v>3355</v>
      </c>
      <c r="L1430" s="44"/>
    </row>
    <row r="1431" spans="1:12" x14ac:dyDescent="0.25">
      <c r="A1431" s="12" t="s">
        <v>2017</v>
      </c>
      <c r="B1431" s="13">
        <v>14706</v>
      </c>
      <c r="C1431" s="13">
        <v>16031</v>
      </c>
      <c r="D1431" s="34">
        <v>2778</v>
      </c>
      <c r="E1431" s="34">
        <v>2205</v>
      </c>
      <c r="F1431" s="36">
        <v>11906271.004596001</v>
      </c>
      <c r="G1431" s="14">
        <v>4.7184800000000003E-4</v>
      </c>
      <c r="H1431" s="15">
        <v>3192848.49</v>
      </c>
      <c r="I1431" s="15">
        <v>657.23</v>
      </c>
      <c r="J1431" s="13">
        <v>4858</v>
      </c>
      <c r="K1431" s="35" t="s">
        <v>3355</v>
      </c>
      <c r="L1431" s="44"/>
    </row>
    <row r="1432" spans="1:12" x14ac:dyDescent="0.25">
      <c r="A1432" s="12" t="s">
        <v>2018</v>
      </c>
      <c r="B1432" s="13">
        <v>1896</v>
      </c>
      <c r="C1432" s="13">
        <v>2375</v>
      </c>
      <c r="D1432" s="34">
        <v>585</v>
      </c>
      <c r="E1432" s="34">
        <v>386</v>
      </c>
      <c r="F1432" s="36">
        <v>2132045.36368</v>
      </c>
      <c r="G1432" s="14">
        <v>7.4275000000000003E-5</v>
      </c>
      <c r="H1432" s="15">
        <v>502595.73</v>
      </c>
      <c r="I1432" s="15">
        <v>371.74</v>
      </c>
      <c r="J1432" s="13">
        <v>1352</v>
      </c>
      <c r="K1432" s="35" t="s">
        <v>3355</v>
      </c>
      <c r="L1432" s="44"/>
    </row>
    <row r="1433" spans="1:12" x14ac:dyDescent="0.25">
      <c r="A1433" s="12" t="s">
        <v>2019</v>
      </c>
      <c r="B1433" s="13">
        <v>32907</v>
      </c>
      <c r="C1433" s="13">
        <v>31953</v>
      </c>
      <c r="D1433" s="34">
        <v>9400</v>
      </c>
      <c r="E1433" s="34">
        <v>9115</v>
      </c>
      <c r="F1433" s="36">
        <v>12282900.687915001</v>
      </c>
      <c r="G1433" s="14">
        <v>8.9879800000000002E-4</v>
      </c>
      <c r="H1433" s="15">
        <v>6081890.6799999997</v>
      </c>
      <c r="I1433" s="15">
        <v>873.46</v>
      </c>
      <c r="J1433" s="13">
        <v>6963</v>
      </c>
      <c r="K1433" s="35" t="s">
        <v>3355</v>
      </c>
      <c r="L1433" s="44"/>
    </row>
    <row r="1434" spans="1:12" x14ac:dyDescent="0.25">
      <c r="A1434" s="12" t="s">
        <v>2020</v>
      </c>
      <c r="B1434" s="13">
        <v>15396</v>
      </c>
      <c r="C1434" s="13">
        <v>17489</v>
      </c>
      <c r="D1434" s="34">
        <v>2972</v>
      </c>
      <c r="E1434" s="34">
        <v>3115</v>
      </c>
      <c r="F1434" s="36">
        <v>4633324.3072659997</v>
      </c>
      <c r="G1434" s="14">
        <v>4.0589700000000001E-4</v>
      </c>
      <c r="H1434" s="15">
        <v>2746580.99</v>
      </c>
      <c r="I1434" s="15">
        <v>385.75</v>
      </c>
      <c r="J1434" s="13">
        <v>7120</v>
      </c>
      <c r="K1434" s="35" t="s">
        <v>3355</v>
      </c>
      <c r="L1434" s="44"/>
    </row>
    <row r="1435" spans="1:12" x14ac:dyDescent="0.25">
      <c r="A1435" s="12" t="s">
        <v>2021</v>
      </c>
      <c r="B1435" s="13">
        <v>3338</v>
      </c>
      <c r="C1435" s="13">
        <v>2283</v>
      </c>
      <c r="D1435" s="34">
        <v>427</v>
      </c>
      <c r="E1435" s="34">
        <v>408</v>
      </c>
      <c r="F1435" s="36">
        <v>1482694.8662359999</v>
      </c>
      <c r="G1435" s="14">
        <v>7.6649000000000004E-5</v>
      </c>
      <c r="H1435" s="15">
        <v>518659.53</v>
      </c>
      <c r="I1435" s="15">
        <v>357.2</v>
      </c>
      <c r="J1435" s="13">
        <v>1452</v>
      </c>
      <c r="K1435" s="35" t="s">
        <v>3355</v>
      </c>
      <c r="L1435" s="44"/>
    </row>
    <row r="1436" spans="1:12" x14ac:dyDescent="0.25">
      <c r="A1436" s="12" t="s">
        <v>2022</v>
      </c>
      <c r="B1436" s="13">
        <v>1568</v>
      </c>
      <c r="C1436" s="13">
        <v>1528</v>
      </c>
      <c r="D1436" s="34">
        <v>615</v>
      </c>
      <c r="E1436" s="34">
        <v>518</v>
      </c>
      <c r="F1436" s="36">
        <v>1082416.3605140001</v>
      </c>
      <c r="G1436" s="14">
        <v>5.1638000000000003E-5</v>
      </c>
      <c r="H1436" s="15">
        <v>349419.65</v>
      </c>
      <c r="I1436" s="15">
        <v>178.92</v>
      </c>
      <c r="J1436" s="13">
        <v>1953</v>
      </c>
      <c r="K1436" s="35" t="s">
        <v>3355</v>
      </c>
      <c r="L1436" s="44"/>
    </row>
    <row r="1437" spans="1:12" x14ac:dyDescent="0.25">
      <c r="A1437" s="12" t="s">
        <v>2023</v>
      </c>
      <c r="B1437" s="13">
        <v>2092</v>
      </c>
      <c r="C1437" s="13">
        <v>2197</v>
      </c>
      <c r="D1437" s="34">
        <v>384</v>
      </c>
      <c r="E1437" s="34">
        <v>360</v>
      </c>
      <c r="F1437" s="36">
        <v>2384972.4661579998</v>
      </c>
      <c r="G1437" s="14">
        <v>7.5782000000000001E-5</v>
      </c>
      <c r="H1437" s="15">
        <v>512790.4</v>
      </c>
      <c r="I1437" s="15">
        <v>522.19000000000005</v>
      </c>
      <c r="J1437" s="13">
        <v>982</v>
      </c>
      <c r="K1437" s="35" t="s">
        <v>3355</v>
      </c>
    </row>
    <row r="1438" spans="1:12" x14ac:dyDescent="0.25">
      <c r="A1438" s="12" t="s">
        <v>110</v>
      </c>
      <c r="B1438" s="13">
        <v>2291</v>
      </c>
      <c r="C1438" s="13">
        <v>2627</v>
      </c>
      <c r="D1438" s="34">
        <v>648</v>
      </c>
      <c r="E1438" s="34">
        <v>538</v>
      </c>
      <c r="F1438" s="36">
        <v>1388912.490888</v>
      </c>
      <c r="G1438" s="14">
        <v>7.3150333333333296E-5</v>
      </c>
      <c r="H1438" s="15" t="s">
        <v>3356</v>
      </c>
      <c r="I1438" s="36">
        <f>(6766695163.56*G1438)/J1438</f>
        <v>240.75194882269861</v>
      </c>
      <c r="J1438" s="13">
        <v>2056</v>
      </c>
      <c r="K1438" s="35" t="s">
        <v>3358</v>
      </c>
      <c r="L1438" s="44"/>
    </row>
    <row r="1439" spans="1:12" x14ac:dyDescent="0.25">
      <c r="A1439" s="12" t="s">
        <v>2024</v>
      </c>
      <c r="B1439" s="13">
        <v>1978</v>
      </c>
      <c r="C1439" s="13">
        <v>1998</v>
      </c>
      <c r="D1439" s="34">
        <v>233</v>
      </c>
      <c r="E1439" s="34">
        <v>212</v>
      </c>
      <c r="F1439" s="36">
        <v>1974508.800637</v>
      </c>
      <c r="G1439" s="14">
        <v>6.4994999999999997E-5</v>
      </c>
      <c r="H1439" s="15">
        <v>439802.48</v>
      </c>
      <c r="I1439" s="15">
        <v>498.64</v>
      </c>
      <c r="J1439" s="13">
        <v>882</v>
      </c>
      <c r="K1439" s="35" t="s">
        <v>3355</v>
      </c>
      <c r="L1439" s="44"/>
    </row>
    <row r="1440" spans="1:12" x14ac:dyDescent="0.25">
      <c r="A1440" s="12" t="s">
        <v>2025</v>
      </c>
      <c r="B1440" s="13">
        <v>82663</v>
      </c>
      <c r="C1440" s="13">
        <v>83813</v>
      </c>
      <c r="D1440" s="34">
        <v>7206</v>
      </c>
      <c r="E1440" s="34">
        <v>7275</v>
      </c>
      <c r="F1440" s="36">
        <v>20047975.972582001</v>
      </c>
      <c r="G1440" s="14">
        <v>1.865911E-3</v>
      </c>
      <c r="H1440" s="15">
        <v>12626051.99</v>
      </c>
      <c r="I1440" s="15">
        <v>1001.28</v>
      </c>
      <c r="J1440" s="13">
        <v>12610</v>
      </c>
      <c r="K1440" s="35" t="s">
        <v>3355</v>
      </c>
      <c r="L1440" s="44"/>
    </row>
    <row r="1441" spans="1:12" x14ac:dyDescent="0.25">
      <c r="A1441" s="12" t="s">
        <v>2026</v>
      </c>
      <c r="B1441" s="13">
        <v>1350</v>
      </c>
      <c r="C1441" s="13">
        <v>1295</v>
      </c>
      <c r="D1441" s="34">
        <v>270</v>
      </c>
      <c r="E1441" s="34">
        <v>130</v>
      </c>
      <c r="F1441" s="36">
        <v>2447433.7661049999</v>
      </c>
      <c r="G1441" s="14">
        <v>5.8953000000000003E-5</v>
      </c>
      <c r="H1441" s="15">
        <v>398919.92</v>
      </c>
      <c r="I1441" s="15">
        <v>454.87</v>
      </c>
      <c r="J1441" s="13">
        <v>877</v>
      </c>
      <c r="K1441" s="35" t="s">
        <v>3355</v>
      </c>
      <c r="L1441" s="44"/>
    </row>
    <row r="1442" spans="1:12" x14ac:dyDescent="0.25">
      <c r="A1442" s="12" t="s">
        <v>2027</v>
      </c>
      <c r="B1442" s="13">
        <v>7819</v>
      </c>
      <c r="C1442" s="13">
        <v>7212</v>
      </c>
      <c r="D1442" s="34">
        <v>2414</v>
      </c>
      <c r="E1442" s="34">
        <v>2621</v>
      </c>
      <c r="F1442" s="36">
        <v>6382979.377522001</v>
      </c>
      <c r="G1442" s="14">
        <v>2.6111899999999998E-4</v>
      </c>
      <c r="H1442" s="15">
        <v>1766913.45</v>
      </c>
      <c r="I1442" s="15">
        <v>258.62</v>
      </c>
      <c r="J1442" s="13">
        <v>6832</v>
      </c>
      <c r="K1442" s="35" t="s">
        <v>3355</v>
      </c>
      <c r="L1442" s="44"/>
    </row>
    <row r="1443" spans="1:12" x14ac:dyDescent="0.25">
      <c r="A1443" s="12" t="s">
        <v>2028</v>
      </c>
      <c r="B1443" s="13">
        <v>74814</v>
      </c>
      <c r="C1443" s="13">
        <v>75979</v>
      </c>
      <c r="D1443" s="34">
        <v>6644</v>
      </c>
      <c r="E1443" s="34">
        <v>6960</v>
      </c>
      <c r="F1443" s="36">
        <v>42574854.303970002</v>
      </c>
      <c r="G1443" s="14">
        <v>2.013581E-3</v>
      </c>
      <c r="H1443" s="15">
        <v>13625286.949999999</v>
      </c>
      <c r="I1443" s="15">
        <v>1161.3800000000001</v>
      </c>
      <c r="J1443" s="13">
        <v>11732</v>
      </c>
      <c r="K1443" s="35" t="s">
        <v>3355</v>
      </c>
      <c r="L1443" s="44"/>
    </row>
    <row r="1444" spans="1:12" x14ac:dyDescent="0.25">
      <c r="A1444" s="12" t="s">
        <v>2029</v>
      </c>
      <c r="B1444" s="13">
        <v>10618</v>
      </c>
      <c r="C1444" s="13">
        <v>9293</v>
      </c>
      <c r="D1444" s="34">
        <v>1476</v>
      </c>
      <c r="E1444" s="34">
        <v>1522</v>
      </c>
      <c r="F1444" s="36">
        <v>5436692.9968640003</v>
      </c>
      <c r="G1444" s="14">
        <v>2.7391399999999999E-4</v>
      </c>
      <c r="H1444" s="15">
        <v>1853495.49</v>
      </c>
      <c r="I1444" s="15">
        <v>272.20999999999998</v>
      </c>
      <c r="J1444" s="13">
        <v>6809</v>
      </c>
      <c r="K1444" s="35" t="s">
        <v>3355</v>
      </c>
      <c r="L1444" s="44"/>
    </row>
    <row r="1445" spans="1:12" x14ac:dyDescent="0.25">
      <c r="A1445" s="12" t="s">
        <v>2030</v>
      </c>
      <c r="B1445" s="13">
        <v>58197</v>
      </c>
      <c r="C1445" s="13">
        <v>53086</v>
      </c>
      <c r="D1445" s="34">
        <v>9859</v>
      </c>
      <c r="E1445" s="34">
        <v>10240</v>
      </c>
      <c r="F1445" s="36">
        <v>95892679.463810995</v>
      </c>
      <c r="G1445" s="14">
        <v>2.4167419999999999E-3</v>
      </c>
      <c r="H1445" s="15">
        <v>16353358.93</v>
      </c>
      <c r="I1445" s="15">
        <v>1793.72</v>
      </c>
      <c r="J1445" s="13">
        <v>9117</v>
      </c>
      <c r="K1445" s="35" t="s">
        <v>3355</v>
      </c>
    </row>
    <row r="1446" spans="1:12" x14ac:dyDescent="0.25">
      <c r="A1446" s="12" t="s">
        <v>111</v>
      </c>
      <c r="B1446" s="13">
        <v>6861</v>
      </c>
      <c r="C1446" s="13">
        <v>5996</v>
      </c>
      <c r="D1446" s="34">
        <v>1103</v>
      </c>
      <c r="E1446" s="34">
        <v>1102</v>
      </c>
      <c r="F1446" s="36">
        <v>2481944.4805990001</v>
      </c>
      <c r="G1446" s="14">
        <v>1.6805366666666701E-4</v>
      </c>
      <c r="H1446" s="15" t="s">
        <v>3356</v>
      </c>
      <c r="I1446" s="36">
        <f>(6766695163.56*G1446)/J1446</f>
        <v>323.51861549128307</v>
      </c>
      <c r="J1446" s="13">
        <v>3515</v>
      </c>
      <c r="K1446" s="35" t="s">
        <v>3358</v>
      </c>
    </row>
    <row r="1447" spans="1:12" x14ac:dyDescent="0.25">
      <c r="A1447" s="12" t="s">
        <v>112</v>
      </c>
      <c r="B1447" s="13">
        <v>2150</v>
      </c>
      <c r="C1447" s="13">
        <v>2130</v>
      </c>
      <c r="D1447" s="34">
        <v>268</v>
      </c>
      <c r="E1447" s="34">
        <v>244</v>
      </c>
      <c r="F1447" s="36">
        <v>2790809.9211519998</v>
      </c>
      <c r="G1447" s="14">
        <v>7.9887333333333296E-5</v>
      </c>
      <c r="H1447" s="15" t="s">
        <v>3356</v>
      </c>
      <c r="I1447" s="36">
        <f>(6766695163.56*G1447)/J1447</f>
        <v>411.70847836738159</v>
      </c>
      <c r="J1447" s="13">
        <v>1313</v>
      </c>
      <c r="K1447" s="35" t="s">
        <v>3358</v>
      </c>
    </row>
    <row r="1448" spans="1:12" x14ac:dyDescent="0.25">
      <c r="A1448" s="12" t="s">
        <v>113</v>
      </c>
      <c r="B1448" s="13">
        <v>1714</v>
      </c>
      <c r="C1448" s="13">
        <v>1744</v>
      </c>
      <c r="D1448" s="34">
        <v>285</v>
      </c>
      <c r="E1448" s="34">
        <v>184</v>
      </c>
      <c r="F1448" s="36">
        <v>905731.57071599993</v>
      </c>
      <c r="G1448" s="14">
        <v>5.5594666666666699E-5</v>
      </c>
      <c r="H1448" s="15" t="s">
        <v>3356</v>
      </c>
      <c r="I1448" s="36">
        <f>(6766695163.56*G1448)/J1448</f>
        <v>276.40864221386033</v>
      </c>
      <c r="J1448" s="13">
        <v>1361</v>
      </c>
      <c r="K1448" s="35" t="s">
        <v>3358</v>
      </c>
      <c r="L1448" s="44"/>
    </row>
    <row r="1449" spans="1:12" x14ac:dyDescent="0.25">
      <c r="A1449" s="12" t="s">
        <v>2031</v>
      </c>
      <c r="B1449" s="13">
        <v>13792</v>
      </c>
      <c r="C1449" s="13">
        <v>12473</v>
      </c>
      <c r="D1449" s="34">
        <v>2424</v>
      </c>
      <c r="E1449" s="34">
        <v>2925</v>
      </c>
      <c r="F1449" s="36">
        <v>9734468.9115249999</v>
      </c>
      <c r="G1449" s="14">
        <v>4.0748800000000001E-4</v>
      </c>
      <c r="H1449" s="15">
        <v>2757346.98</v>
      </c>
      <c r="I1449" s="15">
        <v>622.42999999999995</v>
      </c>
      <c r="J1449" s="13">
        <v>4430</v>
      </c>
      <c r="K1449" s="35" t="s">
        <v>3355</v>
      </c>
      <c r="L1449" s="44"/>
    </row>
    <row r="1450" spans="1:12" x14ac:dyDescent="0.25">
      <c r="A1450" s="12" t="s">
        <v>2032</v>
      </c>
      <c r="B1450" s="13">
        <v>10681</v>
      </c>
      <c r="C1450" s="13">
        <v>5194</v>
      </c>
      <c r="D1450" s="34">
        <v>751</v>
      </c>
      <c r="E1450" s="34">
        <v>1464</v>
      </c>
      <c r="F1450" s="36">
        <v>7134015.0568312909</v>
      </c>
      <c r="G1450" s="14">
        <v>4.09353E-4</v>
      </c>
      <c r="H1450" s="15">
        <v>2769969.89</v>
      </c>
      <c r="I1450" s="15">
        <v>804.76</v>
      </c>
      <c r="J1450" s="13">
        <v>3442</v>
      </c>
      <c r="K1450" s="35" t="s">
        <v>3355</v>
      </c>
    </row>
    <row r="1451" spans="1:12" x14ac:dyDescent="0.25">
      <c r="A1451" s="12" t="s">
        <v>549</v>
      </c>
      <c r="B1451" s="13">
        <v>549</v>
      </c>
      <c r="C1451" s="13">
        <v>484</v>
      </c>
      <c r="D1451" s="34">
        <v>152</v>
      </c>
      <c r="E1451" s="34">
        <v>117</v>
      </c>
      <c r="F1451" s="36">
        <v>1780583.5975800001</v>
      </c>
      <c r="G1451" s="14">
        <v>3.5254000000000005E-5</v>
      </c>
      <c r="H1451" s="15" t="s">
        <v>3356</v>
      </c>
      <c r="I1451" s="15" t="s">
        <v>3356</v>
      </c>
      <c r="J1451" s="13">
        <v>1186</v>
      </c>
      <c r="K1451" s="35" t="s">
        <v>3357</v>
      </c>
      <c r="L1451" s="44"/>
    </row>
    <row r="1452" spans="1:12" x14ac:dyDescent="0.25">
      <c r="A1452" s="12" t="s">
        <v>2033</v>
      </c>
      <c r="B1452" s="13">
        <v>33556</v>
      </c>
      <c r="C1452" s="13">
        <v>34825</v>
      </c>
      <c r="D1452" s="34">
        <v>4605</v>
      </c>
      <c r="E1452" s="34">
        <v>5785</v>
      </c>
      <c r="F1452" s="36">
        <v>1613285.9255340002</v>
      </c>
      <c r="G1452" s="14">
        <v>7.1916899999999997E-4</v>
      </c>
      <c r="H1452" s="15">
        <v>4866394.8499999996</v>
      </c>
      <c r="I1452" s="15">
        <v>507.28</v>
      </c>
      <c r="J1452" s="13">
        <v>9593</v>
      </c>
      <c r="K1452" s="35" t="s">
        <v>3355</v>
      </c>
    </row>
    <row r="1453" spans="1:12" x14ac:dyDescent="0.25">
      <c r="A1453" s="12" t="s">
        <v>550</v>
      </c>
      <c r="B1453" s="13">
        <v>0</v>
      </c>
      <c r="C1453" s="13">
        <v>0</v>
      </c>
      <c r="D1453" s="34">
        <v>247</v>
      </c>
      <c r="E1453" s="34">
        <v>159</v>
      </c>
      <c r="F1453" s="36">
        <v>59251.964699999997</v>
      </c>
      <c r="G1453" s="14">
        <v>4.4313333333333294E-6</v>
      </c>
      <c r="H1453" s="15" t="s">
        <v>3356</v>
      </c>
      <c r="I1453" s="15" t="s">
        <v>3356</v>
      </c>
      <c r="J1453" s="13">
        <v>569</v>
      </c>
      <c r="K1453" s="35" t="s">
        <v>3357</v>
      </c>
      <c r="L1453" s="44"/>
    </row>
    <row r="1454" spans="1:12" x14ac:dyDescent="0.25">
      <c r="A1454" s="12" t="s">
        <v>2034</v>
      </c>
      <c r="B1454" s="13">
        <v>6585</v>
      </c>
      <c r="C1454" s="13">
        <v>6685</v>
      </c>
      <c r="D1454" s="34">
        <v>486</v>
      </c>
      <c r="E1454" s="34">
        <v>541</v>
      </c>
      <c r="F1454" s="36">
        <v>3709765.7862359998</v>
      </c>
      <c r="G1454" s="14">
        <v>1.75207E-4</v>
      </c>
      <c r="H1454" s="15">
        <v>1185569.19</v>
      </c>
      <c r="I1454" s="15">
        <v>606.42999999999995</v>
      </c>
      <c r="J1454" s="13">
        <v>1955</v>
      </c>
      <c r="K1454" s="35" t="s">
        <v>3355</v>
      </c>
      <c r="L1454" s="44"/>
    </row>
    <row r="1455" spans="1:12" x14ac:dyDescent="0.25">
      <c r="A1455" s="12" t="s">
        <v>2035</v>
      </c>
      <c r="B1455" s="13">
        <v>7016</v>
      </c>
      <c r="C1455" s="13">
        <v>6988</v>
      </c>
      <c r="D1455" s="34">
        <v>1686</v>
      </c>
      <c r="E1455" s="34">
        <v>1516</v>
      </c>
      <c r="F1455" s="36">
        <v>6940268.8371299999</v>
      </c>
      <c r="G1455" s="14">
        <v>2.4306299999999999E-4</v>
      </c>
      <c r="H1455" s="15">
        <v>1644736.54</v>
      </c>
      <c r="I1455" s="15">
        <v>464.09</v>
      </c>
      <c r="J1455" s="13">
        <v>3544</v>
      </c>
      <c r="K1455" s="35" t="s">
        <v>3355</v>
      </c>
      <c r="L1455" s="44"/>
    </row>
    <row r="1456" spans="1:12" x14ac:dyDescent="0.25">
      <c r="A1456" s="12" t="s">
        <v>2036</v>
      </c>
      <c r="B1456" s="13">
        <v>5969</v>
      </c>
      <c r="C1456" s="13">
        <v>6007</v>
      </c>
      <c r="D1456" s="34">
        <v>2313</v>
      </c>
      <c r="E1456" s="34">
        <v>2218</v>
      </c>
      <c r="F1456" s="36">
        <v>5813700.7524599992</v>
      </c>
      <c r="G1456" s="14">
        <v>2.2230500000000001E-4</v>
      </c>
      <c r="H1456" s="15">
        <v>1504272.03</v>
      </c>
      <c r="I1456" s="15">
        <v>334.29</v>
      </c>
      <c r="J1456" s="13">
        <v>4500</v>
      </c>
      <c r="K1456" s="35" t="s">
        <v>3355</v>
      </c>
      <c r="L1456" s="44"/>
    </row>
    <row r="1457" spans="1:12" x14ac:dyDescent="0.25">
      <c r="A1457" s="12" t="s">
        <v>2037</v>
      </c>
      <c r="B1457" s="13">
        <v>228</v>
      </c>
      <c r="C1457" s="13">
        <v>101</v>
      </c>
      <c r="D1457" s="34">
        <v>75</v>
      </c>
      <c r="E1457" s="34">
        <v>43</v>
      </c>
      <c r="F1457" s="36">
        <v>1650692.5973759999</v>
      </c>
      <c r="G1457" s="14">
        <v>2.5537E-5</v>
      </c>
      <c r="H1457" s="15">
        <v>172799.51</v>
      </c>
      <c r="I1457" s="15">
        <v>778.38</v>
      </c>
      <c r="J1457" s="13">
        <v>222</v>
      </c>
      <c r="K1457" s="35" t="s">
        <v>3355</v>
      </c>
      <c r="L1457" s="44"/>
    </row>
    <row r="1458" spans="1:12" x14ac:dyDescent="0.25">
      <c r="A1458" s="12" t="s">
        <v>2038</v>
      </c>
      <c r="B1458" s="13">
        <v>2698</v>
      </c>
      <c r="C1458" s="13">
        <v>2666</v>
      </c>
      <c r="D1458" s="34">
        <v>398</v>
      </c>
      <c r="E1458" s="34">
        <v>464</v>
      </c>
      <c r="F1458" s="36">
        <v>2447225.1043799999</v>
      </c>
      <c r="G1458" s="14">
        <v>8.7108999999999996E-5</v>
      </c>
      <c r="H1458" s="15">
        <v>589440.06999999995</v>
      </c>
      <c r="I1458" s="15">
        <v>427.44</v>
      </c>
      <c r="J1458" s="13">
        <v>1379</v>
      </c>
      <c r="K1458" s="35" t="s">
        <v>3355</v>
      </c>
    </row>
    <row r="1459" spans="1:12" x14ac:dyDescent="0.25">
      <c r="A1459" s="12" t="s">
        <v>114</v>
      </c>
      <c r="B1459" s="13">
        <v>2382</v>
      </c>
      <c r="C1459" s="13">
        <v>2520</v>
      </c>
      <c r="D1459" s="34">
        <v>541</v>
      </c>
      <c r="E1459" s="34">
        <v>359</v>
      </c>
      <c r="F1459" s="36">
        <v>1013732.7520280001</v>
      </c>
      <c r="G1459" s="14">
        <v>7.4846666666666703E-5</v>
      </c>
      <c r="H1459" s="15" t="s">
        <v>3356</v>
      </c>
      <c r="I1459" s="36">
        <f>(6766695163.56*G1459)/J1459</f>
        <v>327.59675119141082</v>
      </c>
      <c r="J1459" s="13">
        <v>1546</v>
      </c>
      <c r="K1459" s="35" t="s">
        <v>3358</v>
      </c>
      <c r="L1459" s="44"/>
    </row>
    <row r="1460" spans="1:12" x14ac:dyDescent="0.25">
      <c r="A1460" s="12" t="s">
        <v>2039</v>
      </c>
      <c r="B1460" s="13">
        <v>1090</v>
      </c>
      <c r="C1460" s="13">
        <v>1134</v>
      </c>
      <c r="D1460" s="34">
        <v>73</v>
      </c>
      <c r="E1460" s="34">
        <v>81</v>
      </c>
      <c r="F1460" s="36">
        <v>1837962.5825700001</v>
      </c>
      <c r="G1460" s="14">
        <v>4.5099999999999998E-5</v>
      </c>
      <c r="H1460" s="15">
        <v>305178.03000000003</v>
      </c>
      <c r="I1460" s="15">
        <v>1105.72</v>
      </c>
      <c r="J1460" s="13">
        <v>276</v>
      </c>
      <c r="K1460" s="35" t="s">
        <v>3355</v>
      </c>
      <c r="L1460" s="44"/>
    </row>
    <row r="1461" spans="1:12" x14ac:dyDescent="0.25">
      <c r="A1461" s="12" t="s">
        <v>2040</v>
      </c>
      <c r="B1461" s="13">
        <v>5660</v>
      </c>
      <c r="C1461" s="13">
        <v>6621</v>
      </c>
      <c r="D1461" s="34">
        <v>2620</v>
      </c>
      <c r="E1461" s="34">
        <v>2862</v>
      </c>
      <c r="F1461" s="36">
        <v>5852201.0234080004</v>
      </c>
      <c r="G1461" s="14">
        <v>2.33754E-4</v>
      </c>
      <c r="H1461" s="15">
        <v>1581743.94</v>
      </c>
      <c r="I1461" s="15">
        <v>328.37</v>
      </c>
      <c r="J1461" s="13">
        <v>4817</v>
      </c>
      <c r="K1461" s="35" t="s">
        <v>3355</v>
      </c>
      <c r="L1461" s="44"/>
    </row>
    <row r="1462" spans="1:12" x14ac:dyDescent="0.25">
      <c r="A1462" s="12" t="s">
        <v>2041</v>
      </c>
      <c r="B1462" s="13">
        <v>16139</v>
      </c>
      <c r="C1462" s="13">
        <v>17294</v>
      </c>
      <c r="D1462" s="34">
        <v>3366</v>
      </c>
      <c r="E1462" s="34">
        <v>3381</v>
      </c>
      <c r="F1462" s="36">
        <v>11328518.114494</v>
      </c>
      <c r="G1462" s="14">
        <v>5.04165E-4</v>
      </c>
      <c r="H1462" s="15">
        <v>3411531.51</v>
      </c>
      <c r="I1462" s="15">
        <v>493.06</v>
      </c>
      <c r="J1462" s="13">
        <v>6919</v>
      </c>
      <c r="K1462" s="35" t="s">
        <v>3355</v>
      </c>
      <c r="L1462" s="44"/>
    </row>
    <row r="1463" spans="1:12" x14ac:dyDescent="0.25">
      <c r="A1463" s="12" t="s">
        <v>2042</v>
      </c>
      <c r="B1463" s="13">
        <v>1889</v>
      </c>
      <c r="C1463" s="13">
        <v>1702</v>
      </c>
      <c r="D1463" s="34">
        <v>214</v>
      </c>
      <c r="E1463" s="34">
        <v>218</v>
      </c>
      <c r="F1463" s="36">
        <v>1851695.3746350002</v>
      </c>
      <c r="G1463" s="14">
        <v>5.9870000000000001E-5</v>
      </c>
      <c r="H1463" s="15">
        <v>405120.93</v>
      </c>
      <c r="I1463" s="15">
        <v>652.37</v>
      </c>
      <c r="J1463" s="13">
        <v>621</v>
      </c>
      <c r="K1463" s="35" t="s">
        <v>3355</v>
      </c>
    </row>
    <row r="1464" spans="1:12" x14ac:dyDescent="0.25">
      <c r="A1464" s="12" t="s">
        <v>115</v>
      </c>
      <c r="B1464" s="13">
        <v>0</v>
      </c>
      <c r="C1464" s="13">
        <v>0</v>
      </c>
      <c r="D1464" s="34">
        <v>443</v>
      </c>
      <c r="E1464" s="34">
        <v>460</v>
      </c>
      <c r="F1464" s="36">
        <v>1097905.77728</v>
      </c>
      <c r="G1464" s="14">
        <v>3.2400000000000001E-5</v>
      </c>
      <c r="H1464" s="15" t="s">
        <v>3356</v>
      </c>
      <c r="I1464" s="36">
        <f>(6766695163.56*G1464)/J1464</f>
        <v>150.68104694112992</v>
      </c>
      <c r="J1464" s="13">
        <v>1455</v>
      </c>
      <c r="K1464" s="35" t="s">
        <v>3358</v>
      </c>
      <c r="L1464" s="44"/>
    </row>
    <row r="1465" spans="1:12" x14ac:dyDescent="0.25">
      <c r="A1465" s="12" t="s">
        <v>2043</v>
      </c>
      <c r="B1465" s="13">
        <v>1366</v>
      </c>
      <c r="C1465" s="13">
        <v>1262</v>
      </c>
      <c r="D1465" s="34">
        <v>108</v>
      </c>
      <c r="E1465" s="34">
        <v>76</v>
      </c>
      <c r="F1465" s="36">
        <v>1542457.153952</v>
      </c>
      <c r="G1465" s="14">
        <v>4.5055999999999997E-5</v>
      </c>
      <c r="H1465" s="15">
        <v>304882.75</v>
      </c>
      <c r="I1465" s="15">
        <v>496.55</v>
      </c>
      <c r="J1465" s="13">
        <v>614</v>
      </c>
      <c r="K1465" s="35" t="s">
        <v>3355</v>
      </c>
    </row>
    <row r="1466" spans="1:12" x14ac:dyDescent="0.25">
      <c r="A1466" s="12" t="s">
        <v>116</v>
      </c>
      <c r="B1466" s="13">
        <v>12967</v>
      </c>
      <c r="C1466" s="13">
        <v>12786</v>
      </c>
      <c r="D1466" s="34">
        <v>2431</v>
      </c>
      <c r="E1466" s="34">
        <v>2421</v>
      </c>
      <c r="F1466" s="36">
        <v>4928835.2637000009</v>
      </c>
      <c r="G1466" s="14">
        <v>3.3989366666666699E-4</v>
      </c>
      <c r="H1466" s="15" t="s">
        <v>3356</v>
      </c>
      <c r="I1466" s="36">
        <f>(6766695163.56*G1466)/J1466</f>
        <v>263.2734466984902</v>
      </c>
      <c r="J1466" s="13">
        <v>8736</v>
      </c>
      <c r="K1466" s="35" t="s">
        <v>3358</v>
      </c>
      <c r="L1466" s="44"/>
    </row>
    <row r="1467" spans="1:12" x14ac:dyDescent="0.25">
      <c r="A1467" s="12" t="s">
        <v>2044</v>
      </c>
      <c r="B1467" s="13">
        <v>5660</v>
      </c>
      <c r="C1467" s="13">
        <v>6251</v>
      </c>
      <c r="D1467" s="34">
        <v>1636</v>
      </c>
      <c r="E1467" s="34">
        <v>1555</v>
      </c>
      <c r="F1467" s="36">
        <v>3656623.618942</v>
      </c>
      <c r="G1467" s="14">
        <v>1.8163200000000001E-4</v>
      </c>
      <c r="H1467" s="15">
        <v>1229048.31</v>
      </c>
      <c r="I1467" s="15">
        <v>362.55</v>
      </c>
      <c r="J1467" s="13">
        <v>3390</v>
      </c>
      <c r="K1467" s="35" t="s">
        <v>3355</v>
      </c>
    </row>
    <row r="1468" spans="1:12" x14ac:dyDescent="0.25">
      <c r="A1468" s="12" t="s">
        <v>117</v>
      </c>
      <c r="B1468" s="13">
        <v>965</v>
      </c>
      <c r="C1468" s="13">
        <v>832</v>
      </c>
      <c r="D1468" s="34">
        <v>95</v>
      </c>
      <c r="E1468" s="34">
        <v>95</v>
      </c>
      <c r="F1468" s="36">
        <v>1074050.5480239999</v>
      </c>
      <c r="G1468" s="14">
        <v>3.2052000000000004E-5</v>
      </c>
      <c r="H1468" s="15" t="s">
        <v>3356</v>
      </c>
      <c r="I1468" s="36">
        <f>(6766695163.56*G1468)/J1468</f>
        <v>366.98157932728452</v>
      </c>
      <c r="J1468" s="13">
        <v>591</v>
      </c>
      <c r="K1468" s="35" t="s">
        <v>3358</v>
      </c>
    </row>
    <row r="1469" spans="1:12" x14ac:dyDescent="0.25">
      <c r="A1469" s="12" t="s">
        <v>551</v>
      </c>
      <c r="B1469" s="13">
        <v>672</v>
      </c>
      <c r="C1469" s="13">
        <v>0</v>
      </c>
      <c r="D1469" s="34"/>
      <c r="E1469" s="34"/>
      <c r="F1469" s="36">
        <v>0</v>
      </c>
      <c r="G1469" s="14">
        <v>2.4669999999999999E-5</v>
      </c>
      <c r="H1469" s="15" t="s">
        <v>3356</v>
      </c>
      <c r="I1469" s="15" t="s">
        <v>3356</v>
      </c>
      <c r="J1469" s="13">
        <v>0</v>
      </c>
      <c r="K1469" s="35" t="s">
        <v>3357</v>
      </c>
      <c r="L1469" s="44"/>
    </row>
    <row r="1470" spans="1:12" x14ac:dyDescent="0.25">
      <c r="A1470" s="12" t="s">
        <v>2045</v>
      </c>
      <c r="B1470" s="13">
        <v>47459</v>
      </c>
      <c r="C1470" s="13">
        <v>42548</v>
      </c>
      <c r="D1470" s="34">
        <v>8304</v>
      </c>
      <c r="E1470" s="34">
        <v>8598</v>
      </c>
      <c r="F1470" s="36">
        <v>6738858.4235760001</v>
      </c>
      <c r="G1470" s="14">
        <v>1.0347080000000001E-3</v>
      </c>
      <c r="H1470" s="15">
        <v>7001554.1699999999</v>
      </c>
      <c r="I1470" s="15">
        <v>1192.1600000000001</v>
      </c>
      <c r="J1470" s="13">
        <v>5873</v>
      </c>
      <c r="K1470" s="35" t="s">
        <v>3355</v>
      </c>
    </row>
    <row r="1471" spans="1:12" x14ac:dyDescent="0.25">
      <c r="A1471" s="12" t="s">
        <v>118</v>
      </c>
      <c r="B1471" s="13">
        <v>2682</v>
      </c>
      <c r="C1471" s="13">
        <v>3578</v>
      </c>
      <c r="D1471" s="34">
        <v>1133</v>
      </c>
      <c r="E1471" s="34">
        <v>871</v>
      </c>
      <c r="F1471" s="36">
        <v>4956434.0173570011</v>
      </c>
      <c r="G1471" s="14">
        <v>1.4776633333333299E-4</v>
      </c>
      <c r="H1471" s="15" t="s">
        <v>3356</v>
      </c>
      <c r="I1471" s="15" t="s">
        <v>3356</v>
      </c>
      <c r="J1471" s="13">
        <v>4609</v>
      </c>
      <c r="K1471" s="35" t="s">
        <v>3357</v>
      </c>
    </row>
    <row r="1472" spans="1:12" x14ac:dyDescent="0.25">
      <c r="A1472" s="12" t="s">
        <v>119</v>
      </c>
      <c r="B1472" s="13">
        <v>799</v>
      </c>
      <c r="C1472" s="13">
        <v>401</v>
      </c>
      <c r="D1472" s="34">
        <v>124</v>
      </c>
      <c r="E1472" s="34">
        <v>100</v>
      </c>
      <c r="F1472" s="36">
        <v>293679.50940899999</v>
      </c>
      <c r="G1472" s="14">
        <v>2.1650000000000001E-5</v>
      </c>
      <c r="H1472" s="15" t="s">
        <v>3356</v>
      </c>
      <c r="I1472" s="36">
        <f>(6766695163.56*G1472)/J1472</f>
        <v>298.97744957362045</v>
      </c>
      <c r="J1472" s="13">
        <v>490</v>
      </c>
      <c r="K1472" s="35" t="s">
        <v>3358</v>
      </c>
    </row>
    <row r="1473" spans="1:12" x14ac:dyDescent="0.25">
      <c r="A1473" s="12" t="s">
        <v>120</v>
      </c>
      <c r="B1473" s="13">
        <v>1393</v>
      </c>
      <c r="C1473" s="13">
        <v>1246</v>
      </c>
      <c r="D1473" s="34">
        <v>217</v>
      </c>
      <c r="E1473" s="34">
        <v>191</v>
      </c>
      <c r="F1473" s="36">
        <v>2635467.8916309499</v>
      </c>
      <c r="G1473" s="14">
        <v>4.72703333333333E-5</v>
      </c>
      <c r="H1473" s="15" t="s">
        <v>3356</v>
      </c>
      <c r="I1473" s="36">
        <f>(6766695163.56*G1473)/J1473</f>
        <v>329.41702981105612</v>
      </c>
      <c r="J1473" s="13">
        <v>971</v>
      </c>
      <c r="K1473" s="35" t="s">
        <v>3358</v>
      </c>
      <c r="L1473" s="44"/>
    </row>
    <row r="1474" spans="1:12" x14ac:dyDescent="0.25">
      <c r="A1474" s="12" t="s">
        <v>2046</v>
      </c>
      <c r="B1474" s="13">
        <v>11498</v>
      </c>
      <c r="C1474" s="13">
        <v>11205</v>
      </c>
      <c r="D1474" s="34">
        <v>2571</v>
      </c>
      <c r="E1474" s="34">
        <v>2561</v>
      </c>
      <c r="F1474" s="36">
        <v>8529187.553766001</v>
      </c>
      <c r="G1474" s="14">
        <v>3.5821600000000001E-4</v>
      </c>
      <c r="H1474" s="15">
        <v>2423941.2400000002</v>
      </c>
      <c r="I1474" s="15">
        <v>377.45</v>
      </c>
      <c r="J1474" s="13">
        <v>6422</v>
      </c>
      <c r="K1474" s="35" t="s">
        <v>3355</v>
      </c>
    </row>
    <row r="1475" spans="1:12" x14ac:dyDescent="0.25">
      <c r="A1475" s="12" t="s">
        <v>121</v>
      </c>
      <c r="B1475" s="13">
        <v>975</v>
      </c>
      <c r="C1475" s="13">
        <v>1259</v>
      </c>
      <c r="D1475" s="34">
        <v>145</v>
      </c>
      <c r="E1475" s="34">
        <v>110</v>
      </c>
      <c r="F1475" s="36">
        <v>652997.36172800011</v>
      </c>
      <c r="G1475" s="14">
        <v>3.0941333333333301E-5</v>
      </c>
      <c r="H1475" s="15" t="s">
        <v>3356</v>
      </c>
      <c r="I1475" s="36">
        <f>(6766695163.56*G1475)/J1475</f>
        <v>296.55888189909956</v>
      </c>
      <c r="J1475" s="13">
        <v>706</v>
      </c>
      <c r="K1475" s="35" t="s">
        <v>3358</v>
      </c>
      <c r="L1475" s="44"/>
    </row>
    <row r="1476" spans="1:12" x14ac:dyDescent="0.25">
      <c r="A1476" s="12" t="s">
        <v>2047</v>
      </c>
      <c r="B1476" s="13">
        <v>2334</v>
      </c>
      <c r="C1476" s="13">
        <v>2481</v>
      </c>
      <c r="D1476" s="34">
        <v>255</v>
      </c>
      <c r="E1476" s="34">
        <v>358</v>
      </c>
      <c r="F1476" s="36">
        <v>1585897.1335760001</v>
      </c>
      <c r="G1476" s="14">
        <v>6.8776999999999996E-5</v>
      </c>
      <c r="H1476" s="15">
        <v>465392.44</v>
      </c>
      <c r="I1476" s="15">
        <v>424.63</v>
      </c>
      <c r="J1476" s="13">
        <v>1096</v>
      </c>
      <c r="K1476" s="35" t="s">
        <v>3355</v>
      </c>
      <c r="L1476" s="44"/>
    </row>
    <row r="1477" spans="1:12" x14ac:dyDescent="0.25">
      <c r="A1477" s="12" t="s">
        <v>2048</v>
      </c>
      <c r="B1477" s="13">
        <v>36104</v>
      </c>
      <c r="C1477" s="13">
        <v>38515</v>
      </c>
      <c r="D1477" s="34">
        <v>11138</v>
      </c>
      <c r="E1477" s="34">
        <v>10681</v>
      </c>
      <c r="F1477" s="36">
        <v>22858872.857088</v>
      </c>
      <c r="G1477" s="14">
        <v>1.1526100000000001E-3</v>
      </c>
      <c r="H1477" s="15">
        <v>7799359.8700000001</v>
      </c>
      <c r="I1477" s="15">
        <v>372.78</v>
      </c>
      <c r="J1477" s="13">
        <v>20922</v>
      </c>
      <c r="K1477" s="35" t="s">
        <v>3355</v>
      </c>
      <c r="L1477" s="44"/>
    </row>
    <row r="1478" spans="1:12" x14ac:dyDescent="0.25">
      <c r="A1478" s="12" t="s">
        <v>2049</v>
      </c>
      <c r="B1478" s="13">
        <v>43001</v>
      </c>
      <c r="C1478" s="13">
        <v>42085</v>
      </c>
      <c r="D1478" s="34">
        <v>6023</v>
      </c>
      <c r="E1478" s="34">
        <v>6089</v>
      </c>
      <c r="F1478" s="36">
        <v>10225018.516125001</v>
      </c>
      <c r="G1478" s="14">
        <v>9.9520300000000006E-4</v>
      </c>
      <c r="H1478" s="15">
        <v>6734235.2699999996</v>
      </c>
      <c r="I1478" s="15">
        <v>1459.52</v>
      </c>
      <c r="J1478" s="13">
        <v>4614</v>
      </c>
      <c r="K1478" s="35" t="s">
        <v>3355</v>
      </c>
    </row>
    <row r="1479" spans="1:12" x14ac:dyDescent="0.25">
      <c r="A1479" s="12" t="s">
        <v>122</v>
      </c>
      <c r="B1479" s="13">
        <v>1366</v>
      </c>
      <c r="C1479" s="13">
        <v>1321</v>
      </c>
      <c r="D1479" s="34">
        <v>138</v>
      </c>
      <c r="E1479" s="34">
        <v>153</v>
      </c>
      <c r="F1479" s="36">
        <v>1632609.75492</v>
      </c>
      <c r="G1479" s="14">
        <v>4.8297333333333302E-5</v>
      </c>
      <c r="H1479" s="15" t="s">
        <v>3356</v>
      </c>
      <c r="I1479" s="36">
        <f>(6766695163.56*G1479)/J1479</f>
        <v>389.52721320561579</v>
      </c>
      <c r="J1479" s="13">
        <v>839</v>
      </c>
      <c r="K1479" s="35" t="s">
        <v>3358</v>
      </c>
      <c r="L1479" s="44"/>
    </row>
    <row r="1480" spans="1:12" x14ac:dyDescent="0.25">
      <c r="A1480" s="12" t="s">
        <v>2050</v>
      </c>
      <c r="B1480" s="13">
        <v>11168</v>
      </c>
      <c r="C1480" s="13">
        <v>10429</v>
      </c>
      <c r="D1480" s="34">
        <v>4003</v>
      </c>
      <c r="E1480" s="34">
        <v>4631</v>
      </c>
      <c r="F1480" s="36">
        <v>10637912.782772001</v>
      </c>
      <c r="G1480" s="14">
        <v>4.06733E-4</v>
      </c>
      <c r="H1480" s="15">
        <v>2752239.88</v>
      </c>
      <c r="I1480" s="15">
        <v>316.57</v>
      </c>
      <c r="J1480" s="13">
        <v>8694</v>
      </c>
      <c r="K1480" s="35" t="s">
        <v>3355</v>
      </c>
      <c r="L1480" s="44"/>
    </row>
    <row r="1481" spans="1:12" x14ac:dyDescent="0.25">
      <c r="A1481" s="12" t="s">
        <v>2051</v>
      </c>
      <c r="B1481" s="13">
        <v>8094</v>
      </c>
      <c r="C1481" s="13">
        <v>7665</v>
      </c>
      <c r="D1481" s="34">
        <v>2065</v>
      </c>
      <c r="E1481" s="34">
        <v>2195</v>
      </c>
      <c r="F1481" s="36">
        <v>5513409.3874949999</v>
      </c>
      <c r="G1481" s="14">
        <v>2.4932300000000003E-4</v>
      </c>
      <c r="H1481" s="15">
        <v>1687091.38</v>
      </c>
      <c r="I1481" s="15">
        <v>504.82</v>
      </c>
      <c r="J1481" s="13">
        <v>3342</v>
      </c>
      <c r="K1481" s="35" t="s">
        <v>3355</v>
      </c>
    </row>
    <row r="1482" spans="1:12" x14ac:dyDescent="0.25">
      <c r="A1482" s="12" t="s">
        <v>552</v>
      </c>
      <c r="B1482" s="13">
        <v>0</v>
      </c>
      <c r="C1482" s="13">
        <v>0</v>
      </c>
      <c r="D1482" s="34">
        <v>65</v>
      </c>
      <c r="E1482" s="34">
        <v>65</v>
      </c>
      <c r="F1482" s="36">
        <v>186840.840459</v>
      </c>
      <c r="G1482" s="14">
        <v>3.6393333333333296E-6</v>
      </c>
      <c r="H1482" s="15" t="s">
        <v>3356</v>
      </c>
      <c r="I1482" s="15" t="s">
        <v>3356</v>
      </c>
      <c r="J1482" s="13">
        <v>196</v>
      </c>
      <c r="K1482" s="35" t="s">
        <v>3357</v>
      </c>
      <c r="L1482" s="44"/>
    </row>
    <row r="1483" spans="1:12" x14ac:dyDescent="0.25">
      <c r="A1483" s="12" t="s">
        <v>2052</v>
      </c>
      <c r="B1483" s="13">
        <v>9633</v>
      </c>
      <c r="C1483" s="13">
        <v>9618</v>
      </c>
      <c r="D1483" s="34">
        <v>3071</v>
      </c>
      <c r="E1483" s="34">
        <v>2546</v>
      </c>
      <c r="F1483" s="36">
        <v>16987328.696128</v>
      </c>
      <c r="G1483" s="14">
        <v>4.4225699999999999E-4</v>
      </c>
      <c r="H1483" s="15">
        <v>2992620.82</v>
      </c>
      <c r="I1483" s="15">
        <v>558.42999999999995</v>
      </c>
      <c r="J1483" s="13">
        <v>5359</v>
      </c>
      <c r="K1483" s="35" t="s">
        <v>3355</v>
      </c>
      <c r="L1483" s="44"/>
    </row>
    <row r="1484" spans="1:12" x14ac:dyDescent="0.25">
      <c r="A1484" s="12" t="s">
        <v>2053</v>
      </c>
      <c r="B1484" s="13">
        <v>11781</v>
      </c>
      <c r="C1484" s="13">
        <v>10991</v>
      </c>
      <c r="D1484" s="34">
        <v>3216</v>
      </c>
      <c r="E1484" s="34">
        <v>3817</v>
      </c>
      <c r="F1484" s="36">
        <v>5592545.3489159998</v>
      </c>
      <c r="G1484" s="14">
        <v>3.3700100000000002E-4</v>
      </c>
      <c r="H1484" s="15">
        <v>2280385.65</v>
      </c>
      <c r="I1484" s="15">
        <v>422.3</v>
      </c>
      <c r="J1484" s="13">
        <v>5400</v>
      </c>
      <c r="K1484" s="35" t="s">
        <v>3355</v>
      </c>
      <c r="L1484" s="44"/>
    </row>
    <row r="1485" spans="1:12" x14ac:dyDescent="0.25">
      <c r="A1485" s="12" t="s">
        <v>2054</v>
      </c>
      <c r="B1485" s="13">
        <v>16955</v>
      </c>
      <c r="C1485" s="13">
        <v>16945</v>
      </c>
      <c r="D1485" s="34">
        <v>2594</v>
      </c>
      <c r="E1485" s="34">
        <v>3206</v>
      </c>
      <c r="F1485" s="36">
        <v>8383826.4127399996</v>
      </c>
      <c r="G1485" s="14">
        <v>4.6144300000000002E-4</v>
      </c>
      <c r="H1485" s="15">
        <v>3122445.01</v>
      </c>
      <c r="I1485" s="15">
        <v>279.41000000000003</v>
      </c>
      <c r="J1485" s="13">
        <v>11175</v>
      </c>
      <c r="K1485" s="35" t="s">
        <v>3355</v>
      </c>
      <c r="L1485" s="44"/>
    </row>
    <row r="1486" spans="1:12" x14ac:dyDescent="0.25">
      <c r="A1486" s="12" t="s">
        <v>2055</v>
      </c>
      <c r="B1486" s="13">
        <v>43707</v>
      </c>
      <c r="C1486" s="13">
        <v>43353</v>
      </c>
      <c r="D1486" s="34">
        <v>7429</v>
      </c>
      <c r="E1486" s="34">
        <v>7603</v>
      </c>
      <c r="F1486" s="36">
        <v>13134805.350919001</v>
      </c>
      <c r="G1486" s="14">
        <v>1.0765880000000001E-3</v>
      </c>
      <c r="H1486" s="15">
        <v>7284940.9400000004</v>
      </c>
      <c r="I1486" s="15">
        <v>855.55</v>
      </c>
      <c r="J1486" s="13">
        <v>8515</v>
      </c>
      <c r="K1486" s="35" t="s">
        <v>3355</v>
      </c>
      <c r="L1486" s="44"/>
    </row>
    <row r="1487" spans="1:12" x14ac:dyDescent="0.25">
      <c r="A1487" s="12" t="s">
        <v>2056</v>
      </c>
      <c r="B1487" s="13">
        <v>10302</v>
      </c>
      <c r="C1487" s="13">
        <v>10310</v>
      </c>
      <c r="D1487" s="34">
        <v>1881</v>
      </c>
      <c r="E1487" s="34">
        <v>1874</v>
      </c>
      <c r="F1487" s="36">
        <v>10191733.447169999</v>
      </c>
      <c r="G1487" s="14">
        <v>3.4894800000000002E-4</v>
      </c>
      <c r="H1487" s="15">
        <v>2361222.42</v>
      </c>
      <c r="I1487" s="15">
        <v>487.96</v>
      </c>
      <c r="J1487" s="13">
        <v>4839</v>
      </c>
      <c r="K1487" s="35" t="s">
        <v>3355</v>
      </c>
      <c r="L1487" s="44"/>
    </row>
    <row r="1488" spans="1:12" x14ac:dyDescent="0.25">
      <c r="A1488" s="12" t="s">
        <v>2057</v>
      </c>
      <c r="B1488" s="13">
        <v>995</v>
      </c>
      <c r="C1488" s="13">
        <v>831</v>
      </c>
      <c r="D1488" s="34">
        <v>51</v>
      </c>
      <c r="E1488" s="34">
        <v>45</v>
      </c>
      <c r="F1488" s="36">
        <v>1152068.82124</v>
      </c>
      <c r="G1488" s="14">
        <v>3.2101999999999999E-5</v>
      </c>
      <c r="H1488" s="15">
        <v>217224.42</v>
      </c>
      <c r="I1488" s="15">
        <v>492.57</v>
      </c>
      <c r="J1488" s="13">
        <v>441</v>
      </c>
      <c r="K1488" s="35" t="s">
        <v>3355</v>
      </c>
      <c r="L1488" s="44"/>
    </row>
    <row r="1489" spans="1:12" x14ac:dyDescent="0.25">
      <c r="A1489" s="12" t="s">
        <v>2058</v>
      </c>
      <c r="B1489" s="13">
        <v>3572</v>
      </c>
      <c r="C1489" s="13">
        <v>3380</v>
      </c>
      <c r="D1489" s="34">
        <v>962</v>
      </c>
      <c r="E1489" s="34">
        <v>1050</v>
      </c>
      <c r="F1489" s="36">
        <v>4244034.3330970006</v>
      </c>
      <c r="G1489" s="14">
        <v>1.34843E-4</v>
      </c>
      <c r="H1489" s="15">
        <v>912443.03</v>
      </c>
      <c r="I1489" s="15">
        <v>244.82</v>
      </c>
      <c r="J1489" s="13">
        <v>3727</v>
      </c>
      <c r="K1489" s="35" t="s">
        <v>3355</v>
      </c>
      <c r="L1489" s="44"/>
    </row>
    <row r="1490" spans="1:12" x14ac:dyDescent="0.25">
      <c r="A1490" s="12" t="s">
        <v>2059</v>
      </c>
      <c r="B1490" s="13">
        <v>443</v>
      </c>
      <c r="C1490" s="13">
        <v>447</v>
      </c>
      <c r="D1490" s="34">
        <v>233</v>
      </c>
      <c r="E1490" s="34">
        <v>125</v>
      </c>
      <c r="F1490" s="36">
        <v>1092460.9231719999</v>
      </c>
      <c r="G1490" s="14">
        <v>2.5346000000000001E-5</v>
      </c>
      <c r="H1490" s="15">
        <v>171509.15</v>
      </c>
      <c r="I1490" s="15">
        <v>294.69</v>
      </c>
      <c r="J1490" s="13">
        <v>582</v>
      </c>
      <c r="K1490" s="35" t="s">
        <v>3355</v>
      </c>
      <c r="L1490" s="44"/>
    </row>
    <row r="1491" spans="1:12" x14ac:dyDescent="0.25">
      <c r="A1491" s="12" t="s">
        <v>2060</v>
      </c>
      <c r="B1491" s="13">
        <v>3962</v>
      </c>
      <c r="C1491" s="13">
        <v>3857</v>
      </c>
      <c r="D1491" s="34">
        <v>791</v>
      </c>
      <c r="E1491" s="34">
        <v>604</v>
      </c>
      <c r="F1491" s="36">
        <v>4179478.5851870002</v>
      </c>
      <c r="G1491" s="14">
        <v>1.3621400000000001E-4</v>
      </c>
      <c r="H1491" s="15">
        <v>921720.55</v>
      </c>
      <c r="I1491" s="15">
        <v>332.87</v>
      </c>
      <c r="J1491" s="13">
        <v>2769</v>
      </c>
      <c r="K1491" s="35" t="s">
        <v>3355</v>
      </c>
      <c r="L1491" s="44"/>
    </row>
    <row r="1492" spans="1:12" x14ac:dyDescent="0.25">
      <c r="A1492" s="12" t="s">
        <v>2061</v>
      </c>
      <c r="B1492" s="13">
        <v>16935</v>
      </c>
      <c r="C1492" s="13">
        <v>18647</v>
      </c>
      <c r="D1492" s="34">
        <v>6847</v>
      </c>
      <c r="E1492" s="34">
        <v>7114</v>
      </c>
      <c r="F1492" s="36">
        <v>9526046.4336949997</v>
      </c>
      <c r="G1492" s="14">
        <v>5.6355900000000004E-4</v>
      </c>
      <c r="H1492" s="15">
        <v>3813429.24</v>
      </c>
      <c r="I1492" s="15">
        <v>380.24</v>
      </c>
      <c r="J1492" s="13">
        <v>10029</v>
      </c>
      <c r="K1492" s="35" t="s">
        <v>3355</v>
      </c>
      <c r="L1492" s="44"/>
    </row>
    <row r="1493" spans="1:12" x14ac:dyDescent="0.25">
      <c r="A1493" s="12" t="s">
        <v>2062</v>
      </c>
      <c r="B1493" s="13">
        <v>12548</v>
      </c>
      <c r="C1493" s="13">
        <v>13325</v>
      </c>
      <c r="D1493" s="34">
        <v>2868</v>
      </c>
      <c r="E1493" s="34">
        <v>2954</v>
      </c>
      <c r="F1493" s="36">
        <v>4222485.7701420002</v>
      </c>
      <c r="G1493" s="14">
        <v>3.3608500000000002E-4</v>
      </c>
      <c r="H1493" s="15">
        <v>2274186.17</v>
      </c>
      <c r="I1493" s="15">
        <v>292.76</v>
      </c>
      <c r="J1493" s="13">
        <v>7768</v>
      </c>
      <c r="K1493" s="35" t="s">
        <v>3355</v>
      </c>
      <c r="L1493" s="44"/>
    </row>
    <row r="1494" spans="1:12" x14ac:dyDescent="0.25">
      <c r="A1494" s="12" t="s">
        <v>2063</v>
      </c>
      <c r="B1494" s="13">
        <v>5160</v>
      </c>
      <c r="C1494" s="13">
        <v>3624</v>
      </c>
      <c r="D1494" s="34">
        <v>1478</v>
      </c>
      <c r="E1494" s="34">
        <v>2034</v>
      </c>
      <c r="F1494" s="36">
        <v>6909213.8344999999</v>
      </c>
      <c r="G1494" s="14">
        <v>1.9921500000000001E-4</v>
      </c>
      <c r="H1494" s="15">
        <v>1348030.41</v>
      </c>
      <c r="I1494" s="15">
        <v>737.04</v>
      </c>
      <c r="J1494" s="13">
        <v>1829</v>
      </c>
      <c r="K1494" s="35" t="s">
        <v>3355</v>
      </c>
      <c r="L1494" s="44"/>
    </row>
    <row r="1495" spans="1:12" x14ac:dyDescent="0.25">
      <c r="A1495" s="12" t="s">
        <v>2064</v>
      </c>
      <c r="B1495" s="13">
        <v>1936</v>
      </c>
      <c r="C1495" s="13">
        <v>1577</v>
      </c>
      <c r="D1495" s="34">
        <v>65</v>
      </c>
      <c r="E1495" s="34">
        <v>60</v>
      </c>
      <c r="F1495" s="36">
        <v>0</v>
      </c>
      <c r="G1495" s="14">
        <v>4.8324E-5</v>
      </c>
      <c r="H1495" s="15">
        <v>326994.96999999997</v>
      </c>
      <c r="I1495" s="15">
        <v>728.28</v>
      </c>
      <c r="J1495" s="13">
        <v>449</v>
      </c>
      <c r="K1495" s="35" t="s">
        <v>3355</v>
      </c>
      <c r="L1495" s="44"/>
    </row>
    <row r="1496" spans="1:12" x14ac:dyDescent="0.25">
      <c r="A1496" s="12" t="s">
        <v>2065</v>
      </c>
      <c r="B1496" s="13">
        <v>6706</v>
      </c>
      <c r="C1496" s="13">
        <v>7247</v>
      </c>
      <c r="D1496" s="34">
        <v>1071</v>
      </c>
      <c r="E1496" s="34">
        <v>1461</v>
      </c>
      <c r="F1496" s="36">
        <v>999524.54413599998</v>
      </c>
      <c r="G1496" s="14">
        <v>1.9791000000000001E-4</v>
      </c>
      <c r="H1496" s="15">
        <v>1339196.1599999999</v>
      </c>
      <c r="I1496" s="15">
        <v>327.35000000000002</v>
      </c>
      <c r="J1496" s="13">
        <v>4091</v>
      </c>
      <c r="K1496" s="35" t="s">
        <v>3355</v>
      </c>
      <c r="L1496" s="44"/>
    </row>
    <row r="1497" spans="1:12" x14ac:dyDescent="0.25">
      <c r="A1497" s="12" t="s">
        <v>2066</v>
      </c>
      <c r="B1497" s="13">
        <v>2961</v>
      </c>
      <c r="C1497" s="13">
        <v>2637</v>
      </c>
      <c r="D1497" s="34">
        <v>562</v>
      </c>
      <c r="E1497" s="34">
        <v>435</v>
      </c>
      <c r="F1497" s="36">
        <v>1937003.6624949998</v>
      </c>
      <c r="G1497" s="14">
        <v>9.1520999999999993E-5</v>
      </c>
      <c r="H1497" s="15">
        <v>619291.37</v>
      </c>
      <c r="I1497" s="15">
        <v>488.79</v>
      </c>
      <c r="J1497" s="13">
        <v>1267</v>
      </c>
      <c r="K1497" s="35" t="s">
        <v>3355</v>
      </c>
    </row>
    <row r="1498" spans="1:12" x14ac:dyDescent="0.25">
      <c r="A1498" s="12" t="s">
        <v>123</v>
      </c>
      <c r="B1498" s="13">
        <v>4606</v>
      </c>
      <c r="C1498" s="13">
        <v>6170</v>
      </c>
      <c r="D1498" s="34">
        <v>1370</v>
      </c>
      <c r="E1498" s="34">
        <v>1359</v>
      </c>
      <c r="F1498" s="36">
        <v>5291728.5787820006</v>
      </c>
      <c r="G1498" s="14">
        <v>1.9116399999999999E-4</v>
      </c>
      <c r="H1498" s="15" t="s">
        <v>3356</v>
      </c>
      <c r="I1498" s="36">
        <f>(6766695163.56*G1498)/J1498</f>
        <v>247.90121008945647</v>
      </c>
      <c r="J1498" s="13">
        <v>5218</v>
      </c>
      <c r="K1498" s="35" t="s">
        <v>3358</v>
      </c>
      <c r="L1498" s="44"/>
    </row>
    <row r="1499" spans="1:12" x14ac:dyDescent="0.25">
      <c r="A1499" s="12" t="s">
        <v>2067</v>
      </c>
      <c r="B1499" s="13">
        <v>9611</v>
      </c>
      <c r="C1499" s="13">
        <v>9373</v>
      </c>
      <c r="D1499" s="34">
        <v>1544</v>
      </c>
      <c r="E1499" s="34">
        <v>1990</v>
      </c>
      <c r="F1499" s="36">
        <v>11164240.637568001</v>
      </c>
      <c r="G1499" s="14">
        <v>3.4528E-4</v>
      </c>
      <c r="H1499" s="15">
        <v>2336406.48</v>
      </c>
      <c r="I1499" s="15">
        <v>384.84</v>
      </c>
      <c r="J1499" s="13">
        <v>6071</v>
      </c>
      <c r="K1499" s="35" t="s">
        <v>3355</v>
      </c>
      <c r="L1499" s="44"/>
    </row>
    <row r="1500" spans="1:12" x14ac:dyDescent="0.25">
      <c r="A1500" s="12" t="s">
        <v>2068</v>
      </c>
      <c r="B1500" s="13">
        <v>36789</v>
      </c>
      <c r="C1500" s="13">
        <v>40000</v>
      </c>
      <c r="D1500" s="34">
        <v>4570</v>
      </c>
      <c r="E1500" s="34">
        <v>4686</v>
      </c>
      <c r="F1500" s="36">
        <v>7496715.1941119991</v>
      </c>
      <c r="G1500" s="14">
        <v>8.5961000000000002E-4</v>
      </c>
      <c r="H1500" s="15">
        <v>5816719.1799999997</v>
      </c>
      <c r="I1500" s="15">
        <v>570.77</v>
      </c>
      <c r="J1500" s="13">
        <v>10191</v>
      </c>
      <c r="K1500" s="35" t="s">
        <v>3355</v>
      </c>
      <c r="L1500" s="44"/>
    </row>
    <row r="1501" spans="1:12" x14ac:dyDescent="0.25">
      <c r="A1501" s="12" t="s">
        <v>2069</v>
      </c>
      <c r="B1501" s="13">
        <v>12887</v>
      </c>
      <c r="C1501" s="13">
        <v>8132</v>
      </c>
      <c r="D1501" s="34">
        <v>1018</v>
      </c>
      <c r="E1501" s="34">
        <v>1091</v>
      </c>
      <c r="F1501" s="36">
        <v>5122862.4750779998</v>
      </c>
      <c r="G1501" s="14">
        <v>2.72155E-4</v>
      </c>
      <c r="H1501" s="15">
        <v>1841591.25</v>
      </c>
      <c r="I1501" s="15">
        <v>816.31</v>
      </c>
      <c r="J1501" s="13">
        <v>2256</v>
      </c>
      <c r="K1501" s="35" t="s">
        <v>3355</v>
      </c>
    </row>
    <row r="1502" spans="1:12" x14ac:dyDescent="0.25">
      <c r="A1502" s="12" t="s">
        <v>124</v>
      </c>
      <c r="B1502" s="13">
        <v>2076</v>
      </c>
      <c r="C1502" s="13">
        <v>2115</v>
      </c>
      <c r="D1502" s="34">
        <v>406</v>
      </c>
      <c r="E1502" s="34">
        <v>370</v>
      </c>
      <c r="F1502" s="36">
        <v>1183607.94096</v>
      </c>
      <c r="G1502" s="14">
        <v>6.0185000000000001E-5</v>
      </c>
      <c r="H1502" s="15" t="s">
        <v>3356</v>
      </c>
      <c r="I1502" s="36">
        <f>(6766695163.56*G1502)/J1502</f>
        <v>378.13699946040725</v>
      </c>
      <c r="J1502" s="13">
        <v>1077</v>
      </c>
      <c r="K1502" s="35" t="s">
        <v>3358</v>
      </c>
      <c r="L1502" s="44"/>
    </row>
    <row r="1503" spans="1:12" x14ac:dyDescent="0.25">
      <c r="A1503" s="12" t="s">
        <v>2070</v>
      </c>
      <c r="B1503" s="13">
        <v>1183</v>
      </c>
      <c r="C1503" s="13">
        <v>1205</v>
      </c>
      <c r="D1503" s="34">
        <v>127</v>
      </c>
      <c r="E1503" s="34">
        <v>133</v>
      </c>
      <c r="F1503" s="36">
        <v>827139.03300000005</v>
      </c>
      <c r="G1503" s="14">
        <v>3.4280999999999999E-5</v>
      </c>
      <c r="H1503" s="15">
        <v>231970.44</v>
      </c>
      <c r="I1503" s="15">
        <v>330.44</v>
      </c>
      <c r="J1503" s="13">
        <v>702</v>
      </c>
      <c r="K1503" s="35" t="s">
        <v>3355</v>
      </c>
      <c r="L1503" s="44"/>
    </row>
    <row r="1504" spans="1:12" x14ac:dyDescent="0.25">
      <c r="A1504" s="12" t="s">
        <v>2071</v>
      </c>
      <c r="B1504" s="13">
        <v>6953</v>
      </c>
      <c r="C1504" s="13">
        <v>7037</v>
      </c>
      <c r="D1504" s="34">
        <v>1766</v>
      </c>
      <c r="E1504" s="34">
        <v>1697</v>
      </c>
      <c r="F1504" s="36">
        <v>5822644.3667091317</v>
      </c>
      <c r="G1504" s="14">
        <v>2.1531299999999999E-4</v>
      </c>
      <c r="H1504" s="15">
        <v>1456955.62</v>
      </c>
      <c r="I1504" s="15">
        <v>396.67</v>
      </c>
      <c r="J1504" s="13">
        <v>3673</v>
      </c>
      <c r="K1504" s="35" t="s">
        <v>3355</v>
      </c>
    </row>
    <row r="1505" spans="1:12" x14ac:dyDescent="0.25">
      <c r="A1505" s="12" t="s">
        <v>2072</v>
      </c>
      <c r="B1505" s="13">
        <v>4758</v>
      </c>
      <c r="C1505" s="13">
        <v>4858</v>
      </c>
      <c r="D1505" s="34">
        <v>872</v>
      </c>
      <c r="E1505" s="34">
        <v>671</v>
      </c>
      <c r="F1505" s="36">
        <v>3088696.3082980001</v>
      </c>
      <c r="G1505" s="14">
        <v>1.40907666666667E-4</v>
      </c>
      <c r="H1505" s="15" t="s">
        <v>3356</v>
      </c>
      <c r="I1505" s="15" t="s">
        <v>3356</v>
      </c>
      <c r="J1505" s="13">
        <v>3567</v>
      </c>
      <c r="K1505" s="35" t="s">
        <v>3357</v>
      </c>
    </row>
    <row r="1506" spans="1:12" x14ac:dyDescent="0.25">
      <c r="A1506" s="12" t="s">
        <v>553</v>
      </c>
      <c r="B1506" s="13">
        <v>0</v>
      </c>
      <c r="C1506" s="13">
        <v>355</v>
      </c>
      <c r="D1506" s="34">
        <v>30</v>
      </c>
      <c r="E1506" s="34">
        <v>82</v>
      </c>
      <c r="F1506" s="36">
        <v>538176.85482700006</v>
      </c>
      <c r="G1506" s="14">
        <v>1.3271000000000001E-5</v>
      </c>
      <c r="H1506" s="15" t="s">
        <v>3356</v>
      </c>
      <c r="I1506" s="15" t="s">
        <v>3356</v>
      </c>
      <c r="J1506" s="13">
        <v>1083</v>
      </c>
      <c r="K1506" s="35" t="s">
        <v>3357</v>
      </c>
      <c r="L1506" s="44"/>
    </row>
    <row r="1507" spans="1:12" x14ac:dyDescent="0.25">
      <c r="A1507" s="12" t="s">
        <v>2073</v>
      </c>
      <c r="B1507" s="13">
        <v>18</v>
      </c>
      <c r="C1507" s="13">
        <v>9</v>
      </c>
      <c r="D1507" s="34">
        <v>12</v>
      </c>
      <c r="E1507" s="34">
        <v>15</v>
      </c>
      <c r="F1507" s="36">
        <v>39984.576192</v>
      </c>
      <c r="G1507" s="14">
        <v>1.0020000000000001E-6</v>
      </c>
      <c r="H1507" s="15">
        <v>6777.1</v>
      </c>
      <c r="I1507" s="15">
        <v>294.66000000000003</v>
      </c>
      <c r="J1507" s="13">
        <v>23</v>
      </c>
      <c r="K1507" s="35" t="s">
        <v>3355</v>
      </c>
      <c r="L1507" s="44"/>
    </row>
    <row r="1508" spans="1:12" x14ac:dyDescent="0.25">
      <c r="A1508" s="12" t="s">
        <v>2074</v>
      </c>
      <c r="B1508" s="13">
        <v>11288</v>
      </c>
      <c r="C1508" s="13">
        <v>12408</v>
      </c>
      <c r="D1508" s="34">
        <v>5788</v>
      </c>
      <c r="E1508" s="34">
        <v>6449</v>
      </c>
      <c r="F1508" s="36">
        <v>12449941.55287</v>
      </c>
      <c r="G1508" s="14">
        <v>4.8087899999999997E-4</v>
      </c>
      <c r="H1508" s="15">
        <v>3253959.98</v>
      </c>
      <c r="I1508" s="15">
        <v>245.95</v>
      </c>
      <c r="J1508" s="13">
        <v>13230</v>
      </c>
      <c r="K1508" s="35" t="s">
        <v>3355</v>
      </c>
      <c r="L1508" s="44"/>
    </row>
    <row r="1509" spans="1:12" x14ac:dyDescent="0.25">
      <c r="A1509" s="12" t="s">
        <v>2075</v>
      </c>
      <c r="B1509" s="13">
        <v>3650</v>
      </c>
      <c r="C1509" s="13">
        <v>3091</v>
      </c>
      <c r="D1509" s="34">
        <v>1551</v>
      </c>
      <c r="E1509" s="34">
        <v>1193</v>
      </c>
      <c r="F1509" s="36">
        <v>6398796.1464360002</v>
      </c>
      <c r="G1509" s="14">
        <v>1.6766099999999999E-4</v>
      </c>
      <c r="H1509" s="15">
        <v>1134513.1100000001</v>
      </c>
      <c r="I1509" s="15">
        <v>475.49</v>
      </c>
      <c r="J1509" s="13">
        <v>2386</v>
      </c>
      <c r="K1509" s="35" t="s">
        <v>3355</v>
      </c>
      <c r="L1509" s="44"/>
    </row>
    <row r="1510" spans="1:12" x14ac:dyDescent="0.25">
      <c r="A1510" s="12" t="s">
        <v>2076</v>
      </c>
      <c r="B1510" s="13">
        <v>23944</v>
      </c>
      <c r="C1510" s="13">
        <v>21135</v>
      </c>
      <c r="D1510" s="34">
        <v>7053</v>
      </c>
      <c r="E1510" s="34">
        <v>7392</v>
      </c>
      <c r="F1510" s="36">
        <v>13328488.493697999</v>
      </c>
      <c r="G1510" s="14">
        <v>7.0133700000000001E-4</v>
      </c>
      <c r="H1510" s="15">
        <v>4745735.57</v>
      </c>
      <c r="I1510" s="15">
        <v>1186.73</v>
      </c>
      <c r="J1510" s="13">
        <v>3999</v>
      </c>
      <c r="K1510" s="35" t="s">
        <v>3355</v>
      </c>
      <c r="L1510" s="44"/>
    </row>
    <row r="1511" spans="1:12" x14ac:dyDescent="0.25">
      <c r="A1511" s="12" t="s">
        <v>2077</v>
      </c>
      <c r="B1511" s="13">
        <v>425</v>
      </c>
      <c r="C1511" s="13">
        <v>481</v>
      </c>
      <c r="D1511" s="34">
        <v>58</v>
      </c>
      <c r="E1511" s="34">
        <v>43</v>
      </c>
      <c r="F1511" s="36">
        <v>368265.55497599998</v>
      </c>
      <c r="G1511" s="14">
        <v>1.3729E-5</v>
      </c>
      <c r="H1511" s="15">
        <v>92897.58</v>
      </c>
      <c r="I1511" s="15">
        <v>876.4</v>
      </c>
      <c r="J1511" s="13">
        <v>106</v>
      </c>
      <c r="K1511" s="35" t="s">
        <v>3355</v>
      </c>
      <c r="L1511" s="44"/>
    </row>
    <row r="1512" spans="1:12" x14ac:dyDescent="0.25">
      <c r="A1512" s="12" t="s">
        <v>2078</v>
      </c>
      <c r="B1512" s="13">
        <v>4825</v>
      </c>
      <c r="C1512" s="13">
        <v>5008</v>
      </c>
      <c r="D1512" s="34">
        <v>1559</v>
      </c>
      <c r="E1512" s="34">
        <v>616</v>
      </c>
      <c r="F1512" s="36">
        <v>3830238.303262</v>
      </c>
      <c r="G1512" s="14">
        <v>1.5641599999999999E-4</v>
      </c>
      <c r="H1512" s="15">
        <v>1058417.0900000001</v>
      </c>
      <c r="I1512" s="15">
        <v>366.48</v>
      </c>
      <c r="J1512" s="13">
        <v>2888</v>
      </c>
      <c r="K1512" s="35" t="s">
        <v>3355</v>
      </c>
    </row>
    <row r="1513" spans="1:12" x14ac:dyDescent="0.25">
      <c r="A1513" s="12" t="s">
        <v>554</v>
      </c>
      <c r="B1513" s="13">
        <v>0</v>
      </c>
      <c r="C1513" s="13">
        <v>0</v>
      </c>
      <c r="D1513" s="34">
        <v>42</v>
      </c>
      <c r="E1513" s="34">
        <v>95</v>
      </c>
      <c r="F1513" s="36">
        <v>561443.83980299998</v>
      </c>
      <c r="G1513" s="14">
        <v>8.6576666666666701E-6</v>
      </c>
      <c r="H1513" s="15" t="s">
        <v>3356</v>
      </c>
      <c r="I1513" s="15" t="s">
        <v>3356</v>
      </c>
      <c r="J1513" s="13">
        <v>61</v>
      </c>
      <c r="K1513" s="35" t="s">
        <v>3357</v>
      </c>
      <c r="L1513" s="44"/>
    </row>
    <row r="1514" spans="1:12" x14ac:dyDescent="0.25">
      <c r="A1514" s="12" t="s">
        <v>2079</v>
      </c>
      <c r="B1514" s="13">
        <v>6234</v>
      </c>
      <c r="C1514" s="13">
        <v>6715</v>
      </c>
      <c r="D1514" s="34">
        <v>1053</v>
      </c>
      <c r="E1514" s="34">
        <v>1082</v>
      </c>
      <c r="F1514" s="36">
        <v>238806.51349100002</v>
      </c>
      <c r="G1514" s="14">
        <v>1.4112200000000001E-4</v>
      </c>
      <c r="H1514" s="15">
        <v>954928.32</v>
      </c>
      <c r="I1514" s="15">
        <v>885.01</v>
      </c>
      <c r="J1514" s="13">
        <v>1079</v>
      </c>
      <c r="K1514" s="35" t="s">
        <v>3355</v>
      </c>
    </row>
    <row r="1515" spans="1:12" x14ac:dyDescent="0.25">
      <c r="A1515" s="12" t="s">
        <v>555</v>
      </c>
      <c r="B1515" s="13">
        <v>83</v>
      </c>
      <c r="C1515" s="13">
        <v>14</v>
      </c>
      <c r="D1515" s="34">
        <v>100</v>
      </c>
      <c r="E1515" s="34">
        <v>150</v>
      </c>
      <c r="F1515" s="36">
        <v>69804.750419000004</v>
      </c>
      <c r="G1515" s="14">
        <v>4.03866666666667E-6</v>
      </c>
      <c r="H1515" s="15" t="s">
        <v>3356</v>
      </c>
      <c r="I1515" s="15" t="s">
        <v>3356</v>
      </c>
      <c r="J1515" s="13">
        <v>239</v>
      </c>
      <c r="K1515" s="35" t="s">
        <v>3357</v>
      </c>
      <c r="L1515" s="44"/>
    </row>
    <row r="1516" spans="1:12" x14ac:dyDescent="0.25">
      <c r="A1516" s="12" t="s">
        <v>2080</v>
      </c>
      <c r="B1516" s="13">
        <v>5499</v>
      </c>
      <c r="C1516" s="13">
        <v>5551</v>
      </c>
      <c r="D1516" s="34">
        <v>1726</v>
      </c>
      <c r="E1516" s="34">
        <v>1608</v>
      </c>
      <c r="F1516" s="36">
        <v>10068902.487234</v>
      </c>
      <c r="G1516" s="14">
        <v>2.5897700000000002E-4</v>
      </c>
      <c r="H1516" s="15">
        <v>1752416.46</v>
      </c>
      <c r="I1516" s="15">
        <v>467.69</v>
      </c>
      <c r="J1516" s="13">
        <v>3747</v>
      </c>
      <c r="K1516" s="35" t="s">
        <v>3355</v>
      </c>
      <c r="L1516" s="44"/>
    </row>
    <row r="1517" spans="1:12" x14ac:dyDescent="0.25">
      <c r="A1517" s="12" t="s">
        <v>2081</v>
      </c>
      <c r="B1517" s="13">
        <v>20804</v>
      </c>
      <c r="C1517" s="13">
        <v>17745</v>
      </c>
      <c r="D1517" s="34">
        <v>2707</v>
      </c>
      <c r="E1517" s="34">
        <v>3000</v>
      </c>
      <c r="F1517" s="36">
        <v>5022978.223197001</v>
      </c>
      <c r="G1517" s="14">
        <v>4.5752800000000001E-4</v>
      </c>
      <c r="H1517" s="15">
        <v>3095954.85</v>
      </c>
      <c r="I1517" s="15">
        <v>540.03</v>
      </c>
      <c r="J1517" s="13">
        <v>5733</v>
      </c>
      <c r="K1517" s="35" t="s">
        <v>3355</v>
      </c>
      <c r="L1517" s="44"/>
    </row>
    <row r="1518" spans="1:12" x14ac:dyDescent="0.25">
      <c r="A1518" s="12" t="s">
        <v>2082</v>
      </c>
      <c r="B1518" s="13">
        <v>17985</v>
      </c>
      <c r="C1518" s="13">
        <v>19648</v>
      </c>
      <c r="D1518" s="34">
        <v>2750</v>
      </c>
      <c r="E1518" s="34">
        <v>2448</v>
      </c>
      <c r="F1518" s="36">
        <v>6014937.180075</v>
      </c>
      <c r="G1518" s="14">
        <v>4.5819799999999999E-4</v>
      </c>
      <c r="H1518" s="15">
        <v>3100484.3</v>
      </c>
      <c r="I1518" s="15">
        <v>453.95</v>
      </c>
      <c r="J1518" s="13">
        <v>6830</v>
      </c>
      <c r="K1518" s="35" t="s">
        <v>3355</v>
      </c>
      <c r="L1518" s="44"/>
    </row>
    <row r="1519" spans="1:12" x14ac:dyDescent="0.25">
      <c r="A1519" s="12" t="s">
        <v>2083</v>
      </c>
      <c r="B1519" s="13">
        <v>42918</v>
      </c>
      <c r="C1519" s="13">
        <v>42363</v>
      </c>
      <c r="D1519" s="34">
        <v>4926</v>
      </c>
      <c r="E1519" s="34">
        <v>5053</v>
      </c>
      <c r="F1519" s="36">
        <v>27521891.857189</v>
      </c>
      <c r="G1519" s="14">
        <v>1.203062E-3</v>
      </c>
      <c r="H1519" s="15">
        <v>8140750.5999999996</v>
      </c>
      <c r="I1519" s="15">
        <v>1875.75</v>
      </c>
      <c r="J1519" s="13">
        <v>4340</v>
      </c>
      <c r="K1519" s="35" t="s">
        <v>3355</v>
      </c>
      <c r="L1519" s="44"/>
    </row>
    <row r="1520" spans="1:12" x14ac:dyDescent="0.25">
      <c r="A1520" s="12" t="s">
        <v>2084</v>
      </c>
      <c r="B1520" s="13">
        <v>2467</v>
      </c>
      <c r="C1520" s="13">
        <v>2467</v>
      </c>
      <c r="D1520" s="34">
        <v>44</v>
      </c>
      <c r="E1520" s="34">
        <v>27</v>
      </c>
      <c r="F1520" s="36">
        <v>4408640.386624</v>
      </c>
      <c r="G1520" s="14">
        <v>1.01927E-4</v>
      </c>
      <c r="H1520" s="15">
        <v>689712.07</v>
      </c>
      <c r="I1520" s="15">
        <v>1869.14</v>
      </c>
      <c r="J1520" s="13">
        <v>369</v>
      </c>
      <c r="K1520" s="35" t="s">
        <v>3355</v>
      </c>
      <c r="L1520" s="44"/>
    </row>
    <row r="1521" spans="1:12" x14ac:dyDescent="0.25">
      <c r="A1521" s="12" t="s">
        <v>125</v>
      </c>
      <c r="B1521" s="13">
        <v>22374</v>
      </c>
      <c r="C1521" s="13">
        <v>23303</v>
      </c>
      <c r="D1521" s="34">
        <v>4229</v>
      </c>
      <c r="E1521" s="34">
        <v>4375</v>
      </c>
      <c r="F1521" s="36">
        <v>22658468.305500001</v>
      </c>
      <c r="G1521" s="14">
        <v>9.2871499999999999E-4</v>
      </c>
      <c r="H1521" s="15">
        <v>6284332.9100000001</v>
      </c>
      <c r="I1521" s="15">
        <v>336.94</v>
      </c>
      <c r="J1521" s="13">
        <v>18651</v>
      </c>
      <c r="K1521" s="35" t="s">
        <v>3355</v>
      </c>
      <c r="L1521" s="44"/>
    </row>
    <row r="1522" spans="1:12" x14ac:dyDescent="0.25">
      <c r="A1522" s="12" t="s">
        <v>2085</v>
      </c>
      <c r="B1522" s="13">
        <v>875</v>
      </c>
      <c r="C1522" s="13">
        <v>937</v>
      </c>
      <c r="D1522" s="34">
        <v>53</v>
      </c>
      <c r="E1522" s="34">
        <v>36</v>
      </c>
      <c r="F1522" s="36">
        <v>608105.38238799991</v>
      </c>
      <c r="G1522" s="14">
        <v>2.4779000000000001E-5</v>
      </c>
      <c r="H1522" s="15">
        <v>167669.04</v>
      </c>
      <c r="I1522" s="15">
        <v>278.52</v>
      </c>
      <c r="J1522" s="13">
        <v>602</v>
      </c>
      <c r="K1522" s="35" t="s">
        <v>3355</v>
      </c>
      <c r="L1522" s="44"/>
    </row>
    <row r="1523" spans="1:12" x14ac:dyDescent="0.25">
      <c r="A1523" s="12" t="s">
        <v>2086</v>
      </c>
      <c r="B1523" s="13">
        <v>1110</v>
      </c>
      <c r="C1523" s="13">
        <v>1132</v>
      </c>
      <c r="D1523" s="34">
        <v>65</v>
      </c>
      <c r="E1523" s="34">
        <v>78</v>
      </c>
      <c r="F1523" s="36">
        <v>1165520.354847</v>
      </c>
      <c r="G1523" s="14">
        <v>3.6346000000000001E-5</v>
      </c>
      <c r="H1523" s="15">
        <v>245943.94</v>
      </c>
      <c r="I1523" s="15">
        <v>359.57</v>
      </c>
      <c r="J1523" s="13">
        <v>684</v>
      </c>
      <c r="K1523" s="35" t="s">
        <v>3355</v>
      </c>
      <c r="L1523" s="44"/>
    </row>
    <row r="1524" spans="1:12" x14ac:dyDescent="0.25">
      <c r="A1524" s="12" t="s">
        <v>2087</v>
      </c>
      <c r="B1524" s="13">
        <v>8186</v>
      </c>
      <c r="C1524" s="13">
        <v>8622</v>
      </c>
      <c r="D1524" s="34">
        <v>1643</v>
      </c>
      <c r="E1524" s="34">
        <v>1337</v>
      </c>
      <c r="F1524" s="36">
        <v>344223.06969600002</v>
      </c>
      <c r="G1524" s="14">
        <v>1.79884E-4</v>
      </c>
      <c r="H1524" s="15">
        <v>1217221.8899999999</v>
      </c>
      <c r="I1524" s="15">
        <v>1459.5</v>
      </c>
      <c r="J1524" s="13">
        <v>834</v>
      </c>
      <c r="K1524" s="35" t="s">
        <v>3355</v>
      </c>
      <c r="L1524" s="44"/>
    </row>
    <row r="1525" spans="1:12" x14ac:dyDescent="0.25">
      <c r="A1525" s="12" t="s">
        <v>2088</v>
      </c>
      <c r="B1525" s="13">
        <v>4172</v>
      </c>
      <c r="C1525" s="13">
        <v>2983</v>
      </c>
      <c r="D1525" s="34">
        <v>159</v>
      </c>
      <c r="E1525" s="34">
        <v>138</v>
      </c>
      <c r="F1525" s="36">
        <v>1875660.2074979998</v>
      </c>
      <c r="G1525" s="14">
        <v>9.0520999999999996E-5</v>
      </c>
      <c r="H1525" s="15">
        <v>612530</v>
      </c>
      <c r="I1525" s="15">
        <v>741.56</v>
      </c>
      <c r="J1525" s="13">
        <v>826</v>
      </c>
      <c r="K1525" s="35" t="s">
        <v>3355</v>
      </c>
    </row>
    <row r="1526" spans="1:12" x14ac:dyDescent="0.25">
      <c r="A1526" s="12" t="s">
        <v>126</v>
      </c>
      <c r="B1526" s="13">
        <v>1495</v>
      </c>
      <c r="C1526" s="13">
        <v>1625</v>
      </c>
      <c r="D1526" s="34">
        <v>68</v>
      </c>
      <c r="E1526" s="34">
        <v>71</v>
      </c>
      <c r="F1526" s="36">
        <v>1495849.3814500002</v>
      </c>
      <c r="G1526" s="14">
        <v>4.9038333333333301E-5</v>
      </c>
      <c r="H1526" s="15" t="s">
        <v>3356</v>
      </c>
      <c r="I1526" s="36">
        <f>(6766695163.56*G1526)/J1526</f>
        <v>880.17892041302287</v>
      </c>
      <c r="J1526" s="13">
        <v>377</v>
      </c>
      <c r="K1526" s="35" t="s">
        <v>3358</v>
      </c>
    </row>
    <row r="1527" spans="1:12" x14ac:dyDescent="0.25">
      <c r="A1527" s="12" t="s">
        <v>127</v>
      </c>
      <c r="B1527" s="13">
        <v>2245</v>
      </c>
      <c r="C1527" s="13">
        <v>2121</v>
      </c>
      <c r="D1527" s="34">
        <v>297</v>
      </c>
      <c r="E1527" s="34">
        <v>199</v>
      </c>
      <c r="F1527" s="36">
        <v>1301623.9589999998</v>
      </c>
      <c r="G1527" s="14">
        <v>6.0814333333333298E-5</v>
      </c>
      <c r="H1527" s="15" t="s">
        <v>3356</v>
      </c>
      <c r="I1527" s="36">
        <f>(6766695163.56*G1527)/J1527</f>
        <v>255.75640474940471</v>
      </c>
      <c r="J1527" s="13">
        <v>1609</v>
      </c>
      <c r="K1527" s="35" t="s">
        <v>3358</v>
      </c>
    </row>
    <row r="1528" spans="1:12" x14ac:dyDescent="0.25">
      <c r="A1528" s="12" t="s">
        <v>128</v>
      </c>
      <c r="B1528" s="13">
        <v>21707</v>
      </c>
      <c r="C1528" s="13">
        <v>24715</v>
      </c>
      <c r="D1528" s="34">
        <v>2606</v>
      </c>
      <c r="E1528" s="34">
        <v>2883</v>
      </c>
      <c r="F1528" s="36">
        <v>4193422.3634040002</v>
      </c>
      <c r="G1528" s="14">
        <v>5.2121566666666697E-4</v>
      </c>
      <c r="H1528" s="15" t="s">
        <v>3356</v>
      </c>
      <c r="I1528" s="36">
        <f>(6766695163.56*G1528)/J1528</f>
        <v>350.93607271691911</v>
      </c>
      <c r="J1528" s="13">
        <v>10050</v>
      </c>
      <c r="K1528" s="35" t="s">
        <v>3358</v>
      </c>
      <c r="L1528" s="44"/>
    </row>
    <row r="1529" spans="1:12" x14ac:dyDescent="0.25">
      <c r="A1529" s="12" t="s">
        <v>2089</v>
      </c>
      <c r="B1529" s="13">
        <v>22096</v>
      </c>
      <c r="C1529" s="13">
        <v>21900</v>
      </c>
      <c r="D1529" s="34">
        <v>2757</v>
      </c>
      <c r="E1529" s="34">
        <v>2933</v>
      </c>
      <c r="F1529" s="36">
        <v>5168399.0186649999</v>
      </c>
      <c r="G1529" s="14">
        <v>5.0741499999999999E-4</v>
      </c>
      <c r="H1529" s="15">
        <v>3433524.05</v>
      </c>
      <c r="I1529" s="15">
        <v>475.69</v>
      </c>
      <c r="J1529" s="13">
        <v>7218</v>
      </c>
      <c r="K1529" s="35" t="s">
        <v>3355</v>
      </c>
      <c r="L1529" s="44"/>
    </row>
    <row r="1530" spans="1:12" x14ac:dyDescent="0.25">
      <c r="A1530" s="12" t="s">
        <v>2090</v>
      </c>
      <c r="B1530" s="13">
        <v>3643</v>
      </c>
      <c r="C1530" s="13">
        <v>4380</v>
      </c>
      <c r="D1530" s="34">
        <v>659</v>
      </c>
      <c r="E1530" s="34">
        <v>745</v>
      </c>
      <c r="F1530" s="36">
        <v>1328810.62317</v>
      </c>
      <c r="G1530" s="14">
        <v>1.00802E-4</v>
      </c>
      <c r="H1530" s="15">
        <v>682093.74</v>
      </c>
      <c r="I1530" s="15">
        <v>741.41</v>
      </c>
      <c r="J1530" s="13">
        <v>920</v>
      </c>
      <c r="K1530" s="35" t="s">
        <v>3355</v>
      </c>
    </row>
    <row r="1531" spans="1:12" x14ac:dyDescent="0.25">
      <c r="A1531" s="12" t="s">
        <v>129</v>
      </c>
      <c r="B1531" s="13">
        <v>1456</v>
      </c>
      <c r="C1531" s="13">
        <v>2628</v>
      </c>
      <c r="D1531" s="34">
        <v>225</v>
      </c>
      <c r="E1531" s="34">
        <v>231</v>
      </c>
      <c r="F1531" s="36">
        <v>2918888.96875</v>
      </c>
      <c r="G1531" s="14">
        <v>1.1407E-4</v>
      </c>
      <c r="H1531" s="15" t="s">
        <v>3356</v>
      </c>
      <c r="I1531" s="36">
        <f>(6766695163.56*G1531)/J1531</f>
        <v>432.18192458414848</v>
      </c>
      <c r="J1531" s="13">
        <v>1786</v>
      </c>
      <c r="K1531" s="35" t="s">
        <v>3358</v>
      </c>
    </row>
    <row r="1532" spans="1:12" x14ac:dyDescent="0.25">
      <c r="A1532" s="12" t="s">
        <v>130</v>
      </c>
      <c r="B1532" s="13">
        <v>1215</v>
      </c>
      <c r="C1532" s="13">
        <v>1118</v>
      </c>
      <c r="D1532" s="34">
        <v>169</v>
      </c>
      <c r="E1532" s="34">
        <v>187</v>
      </c>
      <c r="F1532" s="36">
        <v>2509730.1125840005</v>
      </c>
      <c r="G1532" s="14">
        <v>5.73233333333333E-5</v>
      </c>
      <c r="H1532" s="15" t="s">
        <v>3356</v>
      </c>
      <c r="I1532" s="36">
        <f>(6766695163.56*G1532)/J1532</f>
        <v>477.10888367257587</v>
      </c>
      <c r="J1532" s="13">
        <v>813</v>
      </c>
      <c r="K1532" s="35" t="s">
        <v>3358</v>
      </c>
      <c r="L1532" s="44"/>
    </row>
    <row r="1533" spans="1:12" x14ac:dyDescent="0.25">
      <c r="A1533" s="12" t="s">
        <v>2091</v>
      </c>
      <c r="B1533" s="13">
        <v>9262</v>
      </c>
      <c r="C1533" s="13">
        <v>9385</v>
      </c>
      <c r="D1533" s="34">
        <v>1588</v>
      </c>
      <c r="E1533" s="34">
        <v>1669</v>
      </c>
      <c r="F1533" s="36">
        <v>7486022.6232059989</v>
      </c>
      <c r="G1533" s="14">
        <v>2.9176700000000001E-4</v>
      </c>
      <c r="H1533" s="15">
        <v>1974301.42</v>
      </c>
      <c r="I1533" s="15">
        <v>467.96</v>
      </c>
      <c r="J1533" s="13">
        <v>4219</v>
      </c>
      <c r="K1533" s="35" t="s">
        <v>3355</v>
      </c>
      <c r="L1533" s="44"/>
    </row>
    <row r="1534" spans="1:12" x14ac:dyDescent="0.25">
      <c r="A1534" s="12" t="s">
        <v>2092</v>
      </c>
      <c r="B1534" s="13">
        <v>1769</v>
      </c>
      <c r="C1534" s="13">
        <v>2068</v>
      </c>
      <c r="D1534" s="34">
        <v>104</v>
      </c>
      <c r="E1534" s="34">
        <v>181</v>
      </c>
      <c r="F1534" s="36">
        <v>1486633.8289279998</v>
      </c>
      <c r="G1534" s="14">
        <v>5.5906999999999999E-5</v>
      </c>
      <c r="H1534" s="15">
        <v>378307.68</v>
      </c>
      <c r="I1534" s="15">
        <v>369.44</v>
      </c>
      <c r="J1534" s="13">
        <v>1024</v>
      </c>
      <c r="K1534" s="35" t="s">
        <v>3355</v>
      </c>
    </row>
    <row r="1535" spans="1:12" x14ac:dyDescent="0.25">
      <c r="A1535" s="12" t="s">
        <v>131</v>
      </c>
      <c r="B1535" s="13">
        <v>1583</v>
      </c>
      <c r="C1535" s="13">
        <v>1354</v>
      </c>
      <c r="D1535" s="34">
        <v>222</v>
      </c>
      <c r="E1535" s="34">
        <v>204</v>
      </c>
      <c r="F1535" s="36">
        <v>792297.969912</v>
      </c>
      <c r="G1535" s="14">
        <v>4.0640333333333297E-5</v>
      </c>
      <c r="H1535" s="15" t="s">
        <v>3356</v>
      </c>
      <c r="I1535" s="36">
        <f>(6766695163.56*G1535)/J1535</f>
        <v>259.43466699257806</v>
      </c>
      <c r="J1535" s="13">
        <v>1060</v>
      </c>
      <c r="K1535" s="35" t="s">
        <v>3358</v>
      </c>
      <c r="L1535" s="44"/>
    </row>
    <row r="1536" spans="1:12" x14ac:dyDescent="0.25">
      <c r="A1536" s="12" t="s">
        <v>2093</v>
      </c>
      <c r="B1536" s="13">
        <v>10594</v>
      </c>
      <c r="C1536" s="13">
        <v>9784</v>
      </c>
      <c r="D1536" s="34">
        <v>1405</v>
      </c>
      <c r="E1536" s="34">
        <v>1550</v>
      </c>
      <c r="F1536" s="36">
        <v>6348973.9484199993</v>
      </c>
      <c r="G1536" s="14">
        <v>2.8957100000000002E-4</v>
      </c>
      <c r="H1536" s="15">
        <v>1959442.01</v>
      </c>
      <c r="I1536" s="15">
        <v>236.33</v>
      </c>
      <c r="J1536" s="13">
        <v>8291</v>
      </c>
      <c r="K1536" s="35" t="s">
        <v>3355</v>
      </c>
    </row>
    <row r="1537" spans="1:12" x14ac:dyDescent="0.25">
      <c r="A1537" s="12" t="s">
        <v>556</v>
      </c>
      <c r="B1537" s="13">
        <v>1004</v>
      </c>
      <c r="C1537" s="13">
        <v>661</v>
      </c>
      <c r="D1537" s="34">
        <v>44</v>
      </c>
      <c r="E1537" s="34">
        <v>161</v>
      </c>
      <c r="F1537" s="36">
        <v>1996681.601211</v>
      </c>
      <c r="G1537" s="14">
        <v>4.3189666666666698E-5</v>
      </c>
      <c r="H1537" s="15" t="s">
        <v>3356</v>
      </c>
      <c r="I1537" s="15" t="s">
        <v>3356</v>
      </c>
      <c r="J1537" s="13">
        <v>2121</v>
      </c>
      <c r="K1537" s="35" t="s">
        <v>3357</v>
      </c>
      <c r="L1537" s="44"/>
    </row>
    <row r="1538" spans="1:12" x14ac:dyDescent="0.25">
      <c r="A1538" s="12" t="s">
        <v>2094</v>
      </c>
      <c r="B1538" s="13">
        <v>31831</v>
      </c>
      <c r="C1538" s="13">
        <v>34692</v>
      </c>
      <c r="D1538" s="34">
        <v>4298</v>
      </c>
      <c r="E1538" s="34">
        <v>4324</v>
      </c>
      <c r="F1538" s="36">
        <v>5943388.0260920003</v>
      </c>
      <c r="G1538" s="14">
        <v>7.4283699999999999E-4</v>
      </c>
      <c r="H1538" s="15">
        <v>5026553.2699999996</v>
      </c>
      <c r="I1538" s="15">
        <v>414.73</v>
      </c>
      <c r="J1538" s="13">
        <v>12120</v>
      </c>
      <c r="K1538" s="35" t="s">
        <v>3355</v>
      </c>
      <c r="L1538" s="44"/>
    </row>
    <row r="1539" spans="1:12" x14ac:dyDescent="0.25">
      <c r="A1539" s="12" t="s">
        <v>2095</v>
      </c>
      <c r="B1539" s="13">
        <v>613</v>
      </c>
      <c r="C1539" s="13">
        <v>647</v>
      </c>
      <c r="D1539" s="34">
        <v>39</v>
      </c>
      <c r="E1539" s="34">
        <v>37</v>
      </c>
      <c r="F1539" s="36">
        <v>1723387.853593258</v>
      </c>
      <c r="G1539" s="14">
        <v>2.9815000000000002E-5</v>
      </c>
      <c r="H1539" s="15">
        <v>201746.53</v>
      </c>
      <c r="I1539" s="15">
        <v>366.81</v>
      </c>
      <c r="J1539" s="13">
        <v>550</v>
      </c>
      <c r="K1539" s="35" t="s">
        <v>3355</v>
      </c>
      <c r="L1539" s="44"/>
    </row>
    <row r="1540" spans="1:12" x14ac:dyDescent="0.25">
      <c r="A1540" s="12" t="s">
        <v>2096</v>
      </c>
      <c r="B1540" s="13">
        <v>17726</v>
      </c>
      <c r="C1540" s="13">
        <v>19580</v>
      </c>
      <c r="D1540" s="34">
        <v>2386</v>
      </c>
      <c r="E1540" s="34">
        <v>1990</v>
      </c>
      <c r="F1540" s="36">
        <v>6011597.4140969999</v>
      </c>
      <c r="G1540" s="14">
        <v>4.47966E-4</v>
      </c>
      <c r="H1540" s="15">
        <v>3031248.36</v>
      </c>
      <c r="I1540" s="15">
        <v>756.68</v>
      </c>
      <c r="J1540" s="13">
        <v>4006</v>
      </c>
      <c r="K1540" s="35" t="s">
        <v>3355</v>
      </c>
    </row>
    <row r="1541" spans="1:12" x14ac:dyDescent="0.25">
      <c r="A1541" s="12" t="s">
        <v>132</v>
      </c>
      <c r="B1541" s="13">
        <v>1308</v>
      </c>
      <c r="C1541" s="13">
        <v>1353</v>
      </c>
      <c r="D1541" s="34">
        <v>162</v>
      </c>
      <c r="E1541" s="34">
        <v>102</v>
      </c>
      <c r="F1541" s="36">
        <v>1284408.732423</v>
      </c>
      <c r="G1541" s="14">
        <v>4.3212666666666701E-5</v>
      </c>
      <c r="H1541" s="15" t="s">
        <v>3356</v>
      </c>
      <c r="I1541" s="36">
        <f>(6766695163.56*G1541)/J1541</f>
        <v>443.04082202706672</v>
      </c>
      <c r="J1541" s="13">
        <v>660</v>
      </c>
      <c r="K1541" s="35" t="s">
        <v>3358</v>
      </c>
    </row>
    <row r="1542" spans="1:12" x14ac:dyDescent="0.25">
      <c r="A1542" s="12" t="s">
        <v>557</v>
      </c>
      <c r="B1542" s="13">
        <v>1080</v>
      </c>
      <c r="C1542" s="13">
        <v>0</v>
      </c>
      <c r="D1542" s="34">
        <v>60</v>
      </c>
      <c r="E1542" s="34">
        <v>61</v>
      </c>
      <c r="F1542" s="36">
        <v>909545.09724100004</v>
      </c>
      <c r="G1542" s="14">
        <v>3.0792333333333299E-5</v>
      </c>
      <c r="H1542" s="15" t="s">
        <v>3356</v>
      </c>
      <c r="I1542" s="15" t="s">
        <v>3356</v>
      </c>
      <c r="J1542" s="13">
        <v>1512</v>
      </c>
      <c r="K1542" s="35" t="s">
        <v>3357</v>
      </c>
      <c r="L1542" s="44"/>
    </row>
    <row r="1543" spans="1:12" x14ac:dyDescent="0.25">
      <c r="A1543" s="12" t="s">
        <v>2097</v>
      </c>
      <c r="B1543" s="13">
        <v>1872</v>
      </c>
      <c r="C1543" s="13">
        <v>2076</v>
      </c>
      <c r="D1543" s="34">
        <v>115</v>
      </c>
      <c r="E1543" s="34">
        <v>109</v>
      </c>
      <c r="F1543" s="36">
        <v>1064100.5532820001</v>
      </c>
      <c r="G1543" s="14">
        <v>5.0834999999999997E-5</v>
      </c>
      <c r="H1543" s="15">
        <v>343983.97</v>
      </c>
      <c r="I1543" s="15">
        <v>473.15</v>
      </c>
      <c r="J1543" s="13">
        <v>727</v>
      </c>
      <c r="K1543" s="35" t="s">
        <v>3355</v>
      </c>
      <c r="L1543" s="44"/>
    </row>
    <row r="1544" spans="1:12" x14ac:dyDescent="0.25">
      <c r="A1544" s="12" t="s">
        <v>2098</v>
      </c>
      <c r="B1544" s="13">
        <v>1393</v>
      </c>
      <c r="C1544" s="13">
        <v>1426</v>
      </c>
      <c r="D1544" s="34">
        <v>58</v>
      </c>
      <c r="E1544" s="34">
        <v>82</v>
      </c>
      <c r="F1544" s="36">
        <v>2998092.4292959999</v>
      </c>
      <c r="G1544" s="14">
        <v>6.5377999999999996E-5</v>
      </c>
      <c r="H1544" s="15">
        <v>442396.12</v>
      </c>
      <c r="I1544" s="15">
        <v>747.29</v>
      </c>
      <c r="J1544" s="13">
        <v>592</v>
      </c>
      <c r="K1544" s="35" t="s">
        <v>3355</v>
      </c>
    </row>
    <row r="1545" spans="1:12" x14ac:dyDescent="0.25">
      <c r="A1545" s="12" t="s">
        <v>133</v>
      </c>
      <c r="B1545" s="13">
        <v>2747</v>
      </c>
      <c r="C1545" s="13">
        <v>3204</v>
      </c>
      <c r="D1545" s="34">
        <v>383</v>
      </c>
      <c r="E1545" s="34">
        <v>282</v>
      </c>
      <c r="F1545" s="36">
        <v>3334206.7421350004</v>
      </c>
      <c r="G1545" s="14">
        <v>1.03485E-4</v>
      </c>
      <c r="H1545" s="15" t="s">
        <v>3356</v>
      </c>
      <c r="I1545" s="36">
        <f>(6766695163.56*G1545)/J1545</f>
        <v>330.46316611656755</v>
      </c>
      <c r="J1545" s="13">
        <v>2119</v>
      </c>
      <c r="K1545" s="35" t="s">
        <v>3358</v>
      </c>
      <c r="L1545" s="44"/>
    </row>
    <row r="1546" spans="1:12" x14ac:dyDescent="0.25">
      <c r="A1546" s="12" t="s">
        <v>2099</v>
      </c>
      <c r="B1546" s="13">
        <v>1934</v>
      </c>
      <c r="C1546" s="13">
        <v>2026</v>
      </c>
      <c r="D1546" s="34">
        <v>63</v>
      </c>
      <c r="E1546" s="34">
        <v>70</v>
      </c>
      <c r="F1546" s="36">
        <v>1273101.815159</v>
      </c>
      <c r="G1546" s="14">
        <v>5.2871000000000003E-5</v>
      </c>
      <c r="H1546" s="15">
        <v>357760.42</v>
      </c>
      <c r="I1546" s="15">
        <v>512.54999999999995</v>
      </c>
      <c r="J1546" s="13">
        <v>698</v>
      </c>
      <c r="K1546" s="35" t="s">
        <v>3355</v>
      </c>
    </row>
    <row r="1547" spans="1:12" x14ac:dyDescent="0.25">
      <c r="A1547" s="12" t="s">
        <v>558</v>
      </c>
      <c r="B1547" s="13">
        <v>6284</v>
      </c>
      <c r="C1547" s="13">
        <v>7656</v>
      </c>
      <c r="D1547" s="34">
        <v>1133</v>
      </c>
      <c r="E1547" s="34">
        <v>1346</v>
      </c>
      <c r="F1547" s="36">
        <v>3783312.5334430002</v>
      </c>
      <c r="G1547" s="14">
        <v>1.9719666666666701E-4</v>
      </c>
      <c r="H1547" s="15" t="s">
        <v>3356</v>
      </c>
      <c r="I1547" s="15" t="s">
        <v>3356</v>
      </c>
      <c r="J1547" s="13">
        <v>6118</v>
      </c>
      <c r="K1547" s="35" t="s">
        <v>3357</v>
      </c>
      <c r="L1547" s="44"/>
    </row>
    <row r="1548" spans="1:12" x14ac:dyDescent="0.25">
      <c r="A1548" s="12" t="s">
        <v>2100</v>
      </c>
      <c r="B1548" s="13">
        <v>51452</v>
      </c>
      <c r="C1548" s="13">
        <v>55537</v>
      </c>
      <c r="D1548" s="34">
        <v>4276</v>
      </c>
      <c r="E1548" s="34">
        <v>4595</v>
      </c>
      <c r="F1548" s="36">
        <v>9202559.1946540009</v>
      </c>
      <c r="G1548" s="14">
        <v>1.1457699999999999E-3</v>
      </c>
      <c r="H1548" s="15">
        <v>7753079.4400000004</v>
      </c>
      <c r="I1548" s="15">
        <v>1178.28</v>
      </c>
      <c r="J1548" s="13">
        <v>6580</v>
      </c>
      <c r="K1548" s="35" t="s">
        <v>3355</v>
      </c>
      <c r="L1548" s="44"/>
    </row>
    <row r="1549" spans="1:12" x14ac:dyDescent="0.25">
      <c r="A1549" s="12" t="s">
        <v>2101</v>
      </c>
      <c r="B1549" s="13">
        <v>1153</v>
      </c>
      <c r="C1549" s="13">
        <v>1486</v>
      </c>
      <c r="D1549" s="34">
        <v>107</v>
      </c>
      <c r="E1549" s="34">
        <v>130</v>
      </c>
      <c r="F1549" s="36">
        <v>2025506.6036759999</v>
      </c>
      <c r="G1549" s="14">
        <v>4.7577000000000002E-5</v>
      </c>
      <c r="H1549" s="15">
        <v>321939.51</v>
      </c>
      <c r="I1549" s="15">
        <v>542.9</v>
      </c>
      <c r="J1549" s="13">
        <v>593</v>
      </c>
      <c r="K1549" s="35" t="s">
        <v>3355</v>
      </c>
    </row>
    <row r="1550" spans="1:12" x14ac:dyDescent="0.25">
      <c r="A1550" s="12" t="s">
        <v>134</v>
      </c>
      <c r="B1550" s="13">
        <v>3620</v>
      </c>
      <c r="C1550" s="13">
        <v>4086</v>
      </c>
      <c r="D1550" s="34">
        <v>301</v>
      </c>
      <c r="E1550" s="34">
        <v>322</v>
      </c>
      <c r="F1550" s="36">
        <v>1378296.3004500002</v>
      </c>
      <c r="G1550" s="14">
        <v>9.287600000000001E-5</v>
      </c>
      <c r="H1550" s="15" t="s">
        <v>3356</v>
      </c>
      <c r="I1550" s="36">
        <f>(6766695163.56*G1550)/J1550</f>
        <v>510.94600000877938</v>
      </c>
      <c r="J1550" s="13">
        <v>1230</v>
      </c>
      <c r="K1550" s="35" t="s">
        <v>3358</v>
      </c>
      <c r="L1550" s="44"/>
    </row>
    <row r="1551" spans="1:12" x14ac:dyDescent="0.25">
      <c r="A1551" s="12" t="s">
        <v>2102</v>
      </c>
      <c r="B1551" s="13">
        <v>8879</v>
      </c>
      <c r="C1551" s="13">
        <v>8660</v>
      </c>
      <c r="D1551" s="34">
        <v>1034</v>
      </c>
      <c r="E1551" s="34">
        <v>1021</v>
      </c>
      <c r="F1551" s="36">
        <v>6365497.3677600008</v>
      </c>
      <c r="G1551" s="14">
        <v>2.5667300000000001E-4</v>
      </c>
      <c r="H1551" s="15">
        <v>1736829.55</v>
      </c>
      <c r="I1551" s="15">
        <v>450.54</v>
      </c>
      <c r="J1551" s="13">
        <v>3855</v>
      </c>
      <c r="K1551" s="35" t="s">
        <v>3355</v>
      </c>
      <c r="L1551" s="44"/>
    </row>
    <row r="1552" spans="1:12" x14ac:dyDescent="0.25">
      <c r="A1552" s="12" t="s">
        <v>2103</v>
      </c>
      <c r="B1552" s="13">
        <v>6068</v>
      </c>
      <c r="C1552" s="13">
        <v>6018</v>
      </c>
      <c r="D1552" s="34">
        <v>1014</v>
      </c>
      <c r="E1552" s="34">
        <v>904</v>
      </c>
      <c r="F1552" s="36">
        <v>5282101.7524779998</v>
      </c>
      <c r="G1552" s="14">
        <v>1.9317600000000001E-4</v>
      </c>
      <c r="H1552" s="15">
        <v>1307160.3</v>
      </c>
      <c r="I1552" s="15">
        <v>624.54</v>
      </c>
      <c r="J1552" s="13">
        <v>2093</v>
      </c>
      <c r="K1552" s="35" t="s">
        <v>3355</v>
      </c>
    </row>
    <row r="1553" spans="1:12" x14ac:dyDescent="0.25">
      <c r="A1553" s="12" t="s">
        <v>135</v>
      </c>
      <c r="B1553" s="13">
        <v>1863</v>
      </c>
      <c r="C1553" s="13">
        <v>2133</v>
      </c>
      <c r="D1553" s="34">
        <v>177</v>
      </c>
      <c r="E1553" s="34">
        <v>126</v>
      </c>
      <c r="F1553" s="36">
        <v>3893632.8358450001</v>
      </c>
      <c r="G1553" s="14">
        <v>9.0101666666666692E-5</v>
      </c>
      <c r="H1553" s="15" t="s">
        <v>3356</v>
      </c>
      <c r="I1553" s="36">
        <f>(6766695163.56*G1553)/J1553</f>
        <v>792.83551633553816</v>
      </c>
      <c r="J1553" s="13">
        <v>769</v>
      </c>
      <c r="K1553" s="35" t="s">
        <v>3358</v>
      </c>
      <c r="L1553" s="44"/>
    </row>
    <row r="1554" spans="1:12" x14ac:dyDescent="0.25">
      <c r="A1554" s="12" t="s">
        <v>2104</v>
      </c>
      <c r="B1554" s="13">
        <v>3278</v>
      </c>
      <c r="C1554" s="13">
        <v>3362</v>
      </c>
      <c r="D1554" s="34">
        <v>283</v>
      </c>
      <c r="E1554" s="34">
        <v>336</v>
      </c>
      <c r="F1554" s="36">
        <v>2481452.9715690003</v>
      </c>
      <c r="G1554" s="14">
        <v>9.6689999999999998E-5</v>
      </c>
      <c r="H1554" s="15">
        <v>654273.19999999995</v>
      </c>
      <c r="I1554" s="15">
        <v>410.46</v>
      </c>
      <c r="J1554" s="13">
        <v>1594</v>
      </c>
      <c r="K1554" s="35" t="s">
        <v>3355</v>
      </c>
      <c r="L1554" s="44"/>
    </row>
    <row r="1555" spans="1:12" x14ac:dyDescent="0.25">
      <c r="A1555" s="12" t="s">
        <v>2105</v>
      </c>
      <c r="B1555" s="13">
        <v>40354</v>
      </c>
      <c r="C1555" s="13">
        <v>38474</v>
      </c>
      <c r="D1555" s="34">
        <v>6669</v>
      </c>
      <c r="E1555" s="34">
        <v>6647</v>
      </c>
      <c r="F1555" s="36">
        <v>12390901.34426</v>
      </c>
      <c r="G1555" s="14">
        <v>9.7778300000000008E-4</v>
      </c>
      <c r="H1555" s="15">
        <v>6616360.2400000002</v>
      </c>
      <c r="I1555" s="15">
        <v>779.41</v>
      </c>
      <c r="J1555" s="13">
        <v>8489</v>
      </c>
      <c r="K1555" s="35" t="s">
        <v>3355</v>
      </c>
      <c r="L1555" s="44"/>
    </row>
    <row r="1556" spans="1:12" x14ac:dyDescent="0.25">
      <c r="A1556" s="12" t="s">
        <v>2106</v>
      </c>
      <c r="B1556" s="13">
        <v>17203</v>
      </c>
      <c r="C1556" s="13">
        <v>15829</v>
      </c>
      <c r="D1556" s="34">
        <v>1789</v>
      </c>
      <c r="E1556" s="34">
        <v>2135</v>
      </c>
      <c r="F1556" s="36">
        <v>4356758.4914000006</v>
      </c>
      <c r="G1556" s="14">
        <v>6.3355200000000001E-4</v>
      </c>
      <c r="H1556" s="15">
        <v>4287054.4800000004</v>
      </c>
      <c r="I1556" s="15">
        <v>643.03</v>
      </c>
      <c r="J1556" s="13">
        <v>6667</v>
      </c>
      <c r="K1556" s="35" t="s">
        <v>3355</v>
      </c>
      <c r="L1556" s="44"/>
    </row>
    <row r="1557" spans="1:12" x14ac:dyDescent="0.25">
      <c r="A1557" s="12" t="s">
        <v>2107</v>
      </c>
      <c r="B1557" s="13">
        <v>1622</v>
      </c>
      <c r="C1557" s="13">
        <v>1505</v>
      </c>
      <c r="D1557" s="34">
        <v>47</v>
      </c>
      <c r="E1557" s="34">
        <v>82</v>
      </c>
      <c r="F1557" s="36">
        <v>1028457.6701700001</v>
      </c>
      <c r="G1557" s="14">
        <v>4.2271000000000002E-5</v>
      </c>
      <c r="H1557" s="15">
        <v>286033.21999999997</v>
      </c>
      <c r="I1557" s="15">
        <v>555.4</v>
      </c>
      <c r="J1557" s="13">
        <v>515</v>
      </c>
      <c r="K1557" s="35" t="s">
        <v>3355</v>
      </c>
    </row>
    <row r="1558" spans="1:12" x14ac:dyDescent="0.25">
      <c r="A1558" s="12" t="s">
        <v>136</v>
      </c>
      <c r="B1558" s="13">
        <v>0</v>
      </c>
      <c r="C1558" s="13">
        <v>0</v>
      </c>
      <c r="D1558" s="34">
        <v>78</v>
      </c>
      <c r="E1558" s="34">
        <v>117</v>
      </c>
      <c r="F1558" s="36">
        <v>2665698.8821320003</v>
      </c>
      <c r="G1558" s="14">
        <v>5.2712666666666701E-5</v>
      </c>
      <c r="H1558" s="15" t="s">
        <v>3356</v>
      </c>
      <c r="I1558" s="15" t="s">
        <v>3356</v>
      </c>
      <c r="J1558" s="13">
        <v>743</v>
      </c>
      <c r="K1558" s="35" t="s">
        <v>3357</v>
      </c>
    </row>
    <row r="1559" spans="1:12" x14ac:dyDescent="0.25">
      <c r="A1559" s="12" t="s">
        <v>137</v>
      </c>
      <c r="B1559" s="13">
        <v>981</v>
      </c>
      <c r="C1559" s="13">
        <v>926</v>
      </c>
      <c r="D1559" s="34">
        <v>33</v>
      </c>
      <c r="E1559" s="34">
        <v>28</v>
      </c>
      <c r="F1559" s="36">
        <v>1315984.2437999998</v>
      </c>
      <c r="G1559" s="14">
        <v>3.5053333333333298E-5</v>
      </c>
      <c r="H1559" s="15" t="s">
        <v>3356</v>
      </c>
      <c r="I1559" s="36">
        <f>(6766695163.56*G1559)/J1559</f>
        <v>365.47799866459627</v>
      </c>
      <c r="J1559" s="13">
        <v>649</v>
      </c>
      <c r="K1559" s="35" t="s">
        <v>3358</v>
      </c>
    </row>
    <row r="1560" spans="1:12" x14ac:dyDescent="0.25">
      <c r="A1560" s="12" t="s">
        <v>559</v>
      </c>
      <c r="B1560" s="13">
        <v>9</v>
      </c>
      <c r="C1560" s="13">
        <v>0</v>
      </c>
      <c r="D1560" s="34">
        <v>1</v>
      </c>
      <c r="E1560" s="34">
        <v>0</v>
      </c>
      <c r="F1560" s="36">
        <v>275892.98582399997</v>
      </c>
      <c r="G1560" s="14">
        <v>3.8396666666666698E-6</v>
      </c>
      <c r="H1560" s="15" t="s">
        <v>3356</v>
      </c>
      <c r="I1560" s="15" t="s">
        <v>3356</v>
      </c>
      <c r="J1560" s="13">
        <v>7</v>
      </c>
      <c r="K1560" s="35" t="s">
        <v>3357</v>
      </c>
      <c r="L1560" s="44"/>
    </row>
    <row r="1561" spans="1:12" x14ac:dyDescent="0.25">
      <c r="A1561" s="12" t="s">
        <v>2108</v>
      </c>
      <c r="B1561" s="13">
        <v>520</v>
      </c>
      <c r="C1561" s="13">
        <v>321</v>
      </c>
      <c r="D1561" s="34">
        <v>61</v>
      </c>
      <c r="E1561" s="34">
        <v>43</v>
      </c>
      <c r="F1561" s="36" t="s">
        <v>3356</v>
      </c>
      <c r="G1561" s="14">
        <v>1.1596E-5</v>
      </c>
      <c r="H1561" s="15">
        <v>78467.08</v>
      </c>
      <c r="I1561" s="15">
        <v>1401.2</v>
      </c>
      <c r="J1561" s="13">
        <v>56</v>
      </c>
      <c r="K1561" s="35" t="s">
        <v>3355</v>
      </c>
      <c r="L1561" s="44"/>
    </row>
    <row r="1562" spans="1:12" x14ac:dyDescent="0.25">
      <c r="A1562" s="12" t="s">
        <v>2109</v>
      </c>
      <c r="B1562" s="13">
        <v>8581</v>
      </c>
      <c r="C1562" s="13">
        <v>9033</v>
      </c>
      <c r="D1562" s="34">
        <v>871</v>
      </c>
      <c r="E1562" s="34">
        <v>840</v>
      </c>
      <c r="F1562" s="36">
        <v>3413605.3674500003</v>
      </c>
      <c r="G1562" s="14">
        <v>2.1568499999999999E-4</v>
      </c>
      <c r="H1562" s="15">
        <v>1459472.74</v>
      </c>
      <c r="I1562" s="15">
        <v>447.55</v>
      </c>
      <c r="J1562" s="13">
        <v>3261</v>
      </c>
      <c r="K1562" s="35" t="s">
        <v>3355</v>
      </c>
      <c r="L1562" s="44"/>
    </row>
    <row r="1563" spans="1:12" x14ac:dyDescent="0.25">
      <c r="A1563" s="12" t="s">
        <v>2110</v>
      </c>
      <c r="B1563" s="13">
        <v>10269</v>
      </c>
      <c r="C1563" s="13">
        <v>10572</v>
      </c>
      <c r="D1563" s="34">
        <v>1252</v>
      </c>
      <c r="E1563" s="34">
        <v>672</v>
      </c>
      <c r="F1563" s="36">
        <v>5469851.2147159996</v>
      </c>
      <c r="G1563" s="14">
        <v>2.7328699999999999E-4</v>
      </c>
      <c r="H1563" s="15">
        <v>1849253.19</v>
      </c>
      <c r="I1563" s="15">
        <v>512.69000000000005</v>
      </c>
      <c r="J1563" s="13">
        <v>3607</v>
      </c>
      <c r="K1563" s="35" t="s">
        <v>3355</v>
      </c>
      <c r="L1563" s="44"/>
    </row>
    <row r="1564" spans="1:12" x14ac:dyDescent="0.25">
      <c r="A1564" s="12" t="s">
        <v>560</v>
      </c>
      <c r="B1564" s="13">
        <v>3103</v>
      </c>
      <c r="C1564" s="13">
        <v>3130</v>
      </c>
      <c r="D1564" s="34">
        <v>243</v>
      </c>
      <c r="E1564" s="34">
        <v>191</v>
      </c>
      <c r="F1564" s="36">
        <v>4999507.6463940004</v>
      </c>
      <c r="G1564" s="14">
        <v>1.2444499999999999E-4</v>
      </c>
      <c r="H1564" s="15">
        <v>842079.53</v>
      </c>
      <c r="I1564" s="15">
        <v>385.57</v>
      </c>
      <c r="J1564" s="13">
        <v>2184</v>
      </c>
      <c r="K1564" s="35" t="s">
        <v>3355</v>
      </c>
      <c r="L1564" s="44"/>
    </row>
    <row r="1565" spans="1:12" x14ac:dyDescent="0.25">
      <c r="A1565" s="12" t="s">
        <v>2111</v>
      </c>
      <c r="B1565" s="13">
        <v>6016</v>
      </c>
      <c r="C1565" s="13">
        <v>7122</v>
      </c>
      <c r="D1565" s="34">
        <v>218</v>
      </c>
      <c r="E1565" s="34">
        <v>136</v>
      </c>
      <c r="F1565" s="36">
        <v>3051217.5856280001</v>
      </c>
      <c r="G1565" s="14">
        <v>1.5436200000000001E-4</v>
      </c>
      <c r="H1565" s="15">
        <v>1044519.34</v>
      </c>
      <c r="I1565" s="15">
        <v>768.03</v>
      </c>
      <c r="J1565" s="13">
        <v>1360</v>
      </c>
      <c r="K1565" s="35" t="s">
        <v>3355</v>
      </c>
      <c r="L1565" s="44"/>
    </row>
    <row r="1566" spans="1:12" x14ac:dyDescent="0.25">
      <c r="A1566" s="12" t="s">
        <v>2112</v>
      </c>
      <c r="B1566" s="13">
        <v>95230</v>
      </c>
      <c r="C1566" s="13">
        <v>90427</v>
      </c>
      <c r="D1566" s="34">
        <v>7221</v>
      </c>
      <c r="E1566" s="34">
        <v>8478</v>
      </c>
      <c r="F1566" s="36">
        <v>31317174.235306002</v>
      </c>
      <c r="G1566" s="14">
        <v>2.1942229999999999E-3</v>
      </c>
      <c r="H1566" s="15">
        <v>14847639.199999999</v>
      </c>
      <c r="I1566" s="15">
        <v>2164.06</v>
      </c>
      <c r="J1566" s="13">
        <v>6861</v>
      </c>
      <c r="K1566" s="35" t="s">
        <v>3355</v>
      </c>
      <c r="L1566" s="44"/>
    </row>
    <row r="1567" spans="1:12" x14ac:dyDescent="0.25">
      <c r="A1567" s="12" t="s">
        <v>2113</v>
      </c>
      <c r="B1567" s="13">
        <v>203</v>
      </c>
      <c r="C1567" s="13">
        <v>124</v>
      </c>
      <c r="D1567" s="34">
        <v>123</v>
      </c>
      <c r="E1567" s="34">
        <v>133</v>
      </c>
      <c r="F1567" s="36">
        <v>323765.41462399997</v>
      </c>
      <c r="G1567" s="14">
        <v>9.3929999999999997E-6</v>
      </c>
      <c r="H1567" s="15">
        <v>63562.94</v>
      </c>
      <c r="I1567" s="15">
        <v>142.19</v>
      </c>
      <c r="J1567" s="13">
        <v>447</v>
      </c>
      <c r="K1567" s="35" t="s">
        <v>3355</v>
      </c>
      <c r="L1567" s="44"/>
    </row>
    <row r="1568" spans="1:12" x14ac:dyDescent="0.25">
      <c r="A1568" s="12" t="s">
        <v>2114</v>
      </c>
      <c r="B1568" s="13">
        <v>23558</v>
      </c>
      <c r="C1568" s="13">
        <v>21679</v>
      </c>
      <c r="D1568" s="34">
        <v>7259</v>
      </c>
      <c r="E1568" s="34">
        <v>7394</v>
      </c>
      <c r="F1568" s="36">
        <v>20821367.330778003</v>
      </c>
      <c r="G1568" s="14">
        <v>8.0250299999999998E-4</v>
      </c>
      <c r="H1568" s="15">
        <v>5430290.2800000003</v>
      </c>
      <c r="I1568" s="15">
        <v>466.44</v>
      </c>
      <c r="J1568" s="13">
        <v>11642</v>
      </c>
      <c r="K1568" s="35" t="s">
        <v>3355</v>
      </c>
      <c r="L1568" s="44"/>
    </row>
    <row r="1569" spans="1:12" x14ac:dyDescent="0.25">
      <c r="A1569" s="12" t="s">
        <v>2115</v>
      </c>
      <c r="B1569" s="13">
        <v>5699</v>
      </c>
      <c r="C1569" s="13">
        <v>5738</v>
      </c>
      <c r="D1569" s="34">
        <v>607</v>
      </c>
      <c r="E1569" s="34">
        <v>443</v>
      </c>
      <c r="F1569" s="36">
        <v>4066041.5720840003</v>
      </c>
      <c r="G1569" s="14">
        <v>1.6369E-4</v>
      </c>
      <c r="H1569" s="15">
        <v>1107640.5900000001</v>
      </c>
      <c r="I1569" s="15">
        <v>981.08</v>
      </c>
      <c r="J1569" s="13">
        <v>1129</v>
      </c>
      <c r="K1569" s="35" t="s">
        <v>3355</v>
      </c>
      <c r="L1569" s="44"/>
    </row>
    <row r="1570" spans="1:12" x14ac:dyDescent="0.25">
      <c r="A1570" s="12" t="s">
        <v>2116</v>
      </c>
      <c r="B1570" s="13">
        <v>8862</v>
      </c>
      <c r="C1570" s="13">
        <v>8394</v>
      </c>
      <c r="D1570" s="34">
        <v>2171</v>
      </c>
      <c r="E1570" s="34">
        <v>2461</v>
      </c>
      <c r="F1570" s="36">
        <v>11510758.162578002</v>
      </c>
      <c r="G1570" s="14">
        <v>3.4425999999999999E-4</v>
      </c>
      <c r="H1570" s="15">
        <v>2329501.86</v>
      </c>
      <c r="I1570" s="15">
        <v>1164.17</v>
      </c>
      <c r="J1570" s="13">
        <v>2001</v>
      </c>
      <c r="K1570" s="35" t="s">
        <v>3355</v>
      </c>
      <c r="L1570" s="44"/>
    </row>
    <row r="1571" spans="1:12" x14ac:dyDescent="0.25">
      <c r="A1571" s="12" t="s">
        <v>2117</v>
      </c>
      <c r="B1571" s="13">
        <v>6386</v>
      </c>
      <c r="C1571" s="13">
        <v>6577</v>
      </c>
      <c r="D1571" s="34">
        <v>2048</v>
      </c>
      <c r="E1571" s="34">
        <v>2080</v>
      </c>
      <c r="F1571" s="36">
        <v>7273934.689096</v>
      </c>
      <c r="G1571" s="14">
        <v>2.4640600000000001E-4</v>
      </c>
      <c r="H1571" s="15">
        <v>1667352.53</v>
      </c>
      <c r="I1571" s="15">
        <v>385.52</v>
      </c>
      <c r="J1571" s="13">
        <v>4325</v>
      </c>
      <c r="K1571" s="35" t="s">
        <v>3355</v>
      </c>
    </row>
    <row r="1572" spans="1:12" x14ac:dyDescent="0.25">
      <c r="A1572" s="12" t="s">
        <v>561</v>
      </c>
      <c r="B1572" s="13">
        <v>195</v>
      </c>
      <c r="C1572" s="13">
        <v>107</v>
      </c>
      <c r="D1572" s="34">
        <v>140</v>
      </c>
      <c r="E1572" s="34">
        <v>25</v>
      </c>
      <c r="F1572" s="36">
        <v>0</v>
      </c>
      <c r="G1572" s="14">
        <v>6.2860000000000005E-6</v>
      </c>
      <c r="H1572" s="15" t="s">
        <v>3356</v>
      </c>
      <c r="I1572" s="15" t="s">
        <v>3356</v>
      </c>
      <c r="J1572" s="13">
        <v>130</v>
      </c>
      <c r="K1572" s="35" t="s">
        <v>3357</v>
      </c>
      <c r="L1572" s="44"/>
    </row>
    <row r="1573" spans="1:12" x14ac:dyDescent="0.25">
      <c r="A1573" s="12" t="s">
        <v>2118</v>
      </c>
      <c r="B1573" s="13">
        <v>200</v>
      </c>
      <c r="C1573" s="13">
        <v>238</v>
      </c>
      <c r="D1573" s="34">
        <v>218</v>
      </c>
      <c r="E1573" s="34">
        <v>360</v>
      </c>
      <c r="F1573" s="36">
        <v>768882.0790400001</v>
      </c>
      <c r="G1573" s="14">
        <v>1.9038999999999998E-5</v>
      </c>
      <c r="H1573" s="15">
        <v>128832.48</v>
      </c>
      <c r="I1573" s="15">
        <v>501.29</v>
      </c>
      <c r="J1573" s="13">
        <v>257</v>
      </c>
      <c r="K1573" s="35" t="s">
        <v>3355</v>
      </c>
    </row>
    <row r="1574" spans="1:12" x14ac:dyDescent="0.25">
      <c r="A1574" s="12" t="s">
        <v>562</v>
      </c>
      <c r="B1574" s="13">
        <v>3141</v>
      </c>
      <c r="C1574" s="13">
        <v>3221</v>
      </c>
      <c r="D1574" s="34">
        <v>321</v>
      </c>
      <c r="E1574" s="34"/>
      <c r="F1574" s="36">
        <v>0</v>
      </c>
      <c r="G1574" s="14">
        <v>8.9854999999999999E-5</v>
      </c>
      <c r="H1574" s="15" t="s">
        <v>3356</v>
      </c>
      <c r="I1574" s="15" t="s">
        <v>3356</v>
      </c>
      <c r="J1574" s="13">
        <v>99</v>
      </c>
      <c r="K1574" s="35" t="s">
        <v>3357</v>
      </c>
      <c r="L1574" s="44"/>
    </row>
    <row r="1575" spans="1:12" x14ac:dyDescent="0.25">
      <c r="A1575" s="12" t="s">
        <v>2119</v>
      </c>
      <c r="B1575" s="13">
        <v>113</v>
      </c>
      <c r="C1575" s="13">
        <v>179</v>
      </c>
      <c r="D1575" s="34">
        <v>231</v>
      </c>
      <c r="E1575" s="34">
        <v>133</v>
      </c>
      <c r="F1575" s="36">
        <v>479758.90555899998</v>
      </c>
      <c r="G1575" s="14">
        <v>1.2087E-5</v>
      </c>
      <c r="H1575" s="15">
        <v>81788.639999999999</v>
      </c>
      <c r="I1575" s="15">
        <v>415.18</v>
      </c>
      <c r="J1575" s="13">
        <v>197</v>
      </c>
      <c r="K1575" s="35" t="s">
        <v>3355</v>
      </c>
    </row>
    <row r="1576" spans="1:12" x14ac:dyDescent="0.25">
      <c r="A1576" s="12" t="s">
        <v>563</v>
      </c>
      <c r="B1576" s="13">
        <v>1</v>
      </c>
      <c r="C1576" s="13">
        <v>1</v>
      </c>
      <c r="D1576" s="34">
        <v>4</v>
      </c>
      <c r="E1576" s="34">
        <v>0</v>
      </c>
      <c r="F1576" s="36">
        <v>0</v>
      </c>
      <c r="G1576" s="14">
        <v>8.1000000000000011E-8</v>
      </c>
      <c r="H1576" s="15" t="s">
        <v>3356</v>
      </c>
      <c r="I1576" s="15" t="s">
        <v>3356</v>
      </c>
      <c r="J1576" s="13">
        <v>8</v>
      </c>
      <c r="K1576" s="35" t="s">
        <v>3357</v>
      </c>
      <c r="L1576" s="44"/>
    </row>
    <row r="1577" spans="1:12" x14ac:dyDescent="0.25">
      <c r="A1577" s="12" t="s">
        <v>2120</v>
      </c>
      <c r="B1577" s="13">
        <v>22286</v>
      </c>
      <c r="C1577" s="13">
        <v>19478</v>
      </c>
      <c r="D1577" s="34">
        <v>3606</v>
      </c>
      <c r="E1577" s="34">
        <v>3561</v>
      </c>
      <c r="F1577" s="36">
        <v>36709507.819167994</v>
      </c>
      <c r="G1577" s="14">
        <v>9.1312299999999995E-4</v>
      </c>
      <c r="H1577" s="15">
        <v>6178824.1200000001</v>
      </c>
      <c r="I1577" s="15">
        <v>1055.49</v>
      </c>
      <c r="J1577" s="13">
        <v>5854</v>
      </c>
      <c r="K1577" s="35" t="s">
        <v>3355</v>
      </c>
      <c r="L1577" s="44"/>
    </row>
    <row r="1578" spans="1:12" x14ac:dyDescent="0.25">
      <c r="A1578" s="12" t="s">
        <v>2121</v>
      </c>
      <c r="B1578" s="13">
        <v>520</v>
      </c>
      <c r="C1578" s="13">
        <v>487</v>
      </c>
      <c r="D1578" s="34">
        <v>600</v>
      </c>
      <c r="E1578" s="34">
        <v>471</v>
      </c>
      <c r="F1578" s="36">
        <v>358146.48834300006</v>
      </c>
      <c r="G1578" s="14">
        <v>2.3098000000000001E-5</v>
      </c>
      <c r="H1578" s="15">
        <v>156295.19</v>
      </c>
      <c r="I1578" s="15">
        <v>214.11</v>
      </c>
      <c r="J1578" s="13">
        <v>730</v>
      </c>
      <c r="K1578" s="35" t="s">
        <v>3355</v>
      </c>
      <c r="L1578" s="44"/>
    </row>
    <row r="1579" spans="1:12" x14ac:dyDescent="0.25">
      <c r="A1579" s="12" t="s">
        <v>2122</v>
      </c>
      <c r="B1579" s="13">
        <v>4068</v>
      </c>
      <c r="C1579" s="13">
        <v>3901</v>
      </c>
      <c r="D1579" s="34">
        <v>488</v>
      </c>
      <c r="E1579" s="34">
        <v>442</v>
      </c>
      <c r="F1579" s="36">
        <v>2978941.99988</v>
      </c>
      <c r="G1579" s="14">
        <v>1.17726E-4</v>
      </c>
      <c r="H1579" s="15">
        <v>796617.12</v>
      </c>
      <c r="I1579" s="15">
        <v>771.92</v>
      </c>
      <c r="J1579" s="13">
        <v>1032</v>
      </c>
      <c r="K1579" s="35" t="s">
        <v>3355</v>
      </c>
    </row>
    <row r="1580" spans="1:12" x14ac:dyDescent="0.25">
      <c r="A1580" s="12" t="s">
        <v>138</v>
      </c>
      <c r="B1580" s="13">
        <v>149</v>
      </c>
      <c r="C1580" s="13">
        <v>119</v>
      </c>
      <c r="D1580" s="34">
        <v>87</v>
      </c>
      <c r="E1580" s="34">
        <v>65</v>
      </c>
      <c r="F1580" s="36">
        <v>1029903.7347039999</v>
      </c>
      <c r="G1580" s="14">
        <v>1.7402E-5</v>
      </c>
      <c r="H1580" s="15" t="s">
        <v>3356</v>
      </c>
      <c r="I1580" s="36">
        <f>(6766695163.56*G1580)/J1580</f>
        <v>657.84373875011806</v>
      </c>
      <c r="J1580" s="13">
        <v>179</v>
      </c>
      <c r="K1580" s="35" t="s">
        <v>3358</v>
      </c>
      <c r="L1580" s="44"/>
    </row>
    <row r="1581" spans="1:12" x14ac:dyDescent="0.25">
      <c r="A1581" s="12" t="s">
        <v>2123</v>
      </c>
      <c r="B1581" s="13">
        <v>15792</v>
      </c>
      <c r="C1581" s="13">
        <v>16103</v>
      </c>
      <c r="D1581" s="34">
        <v>3310</v>
      </c>
      <c r="E1581" s="34">
        <v>3343</v>
      </c>
      <c r="F1581" s="36">
        <v>5821104.19343</v>
      </c>
      <c r="G1581" s="14">
        <v>4.1774500000000002E-4</v>
      </c>
      <c r="H1581" s="15">
        <v>2826751.33</v>
      </c>
      <c r="I1581" s="15">
        <v>1023.81</v>
      </c>
      <c r="J1581" s="13">
        <v>2761</v>
      </c>
      <c r="K1581" s="35" t="s">
        <v>3355</v>
      </c>
      <c r="L1581" s="44"/>
    </row>
    <row r="1582" spans="1:12" x14ac:dyDescent="0.25">
      <c r="A1582" s="12" t="s">
        <v>2124</v>
      </c>
      <c r="B1582" s="13">
        <v>6666</v>
      </c>
      <c r="C1582" s="13">
        <v>6840</v>
      </c>
      <c r="D1582" s="34">
        <v>2274</v>
      </c>
      <c r="E1582" s="34">
        <v>2128</v>
      </c>
      <c r="F1582" s="36">
        <v>8874480.6902840007</v>
      </c>
      <c r="G1582" s="14">
        <v>2.7456799999999999E-4</v>
      </c>
      <c r="H1582" s="15">
        <v>1857918.07</v>
      </c>
      <c r="I1582" s="15">
        <v>516.66</v>
      </c>
      <c r="J1582" s="13">
        <v>3596</v>
      </c>
      <c r="K1582" s="35" t="s">
        <v>3355</v>
      </c>
      <c r="L1582" s="44"/>
    </row>
    <row r="1583" spans="1:12" x14ac:dyDescent="0.25">
      <c r="A1583" s="12" t="s">
        <v>2125</v>
      </c>
      <c r="B1583" s="13">
        <v>1444</v>
      </c>
      <c r="C1583" s="13">
        <v>1354</v>
      </c>
      <c r="D1583" s="34">
        <v>266</v>
      </c>
      <c r="E1583" s="34">
        <v>197</v>
      </c>
      <c r="F1583" s="36">
        <v>2804979.2517999997</v>
      </c>
      <c r="G1583" s="14">
        <v>6.5539999999999999E-5</v>
      </c>
      <c r="H1583" s="15">
        <v>443489.67</v>
      </c>
      <c r="I1583" s="15">
        <v>935.64</v>
      </c>
      <c r="J1583" s="13">
        <v>474</v>
      </c>
      <c r="K1583" s="35" t="s">
        <v>3355</v>
      </c>
      <c r="L1583" s="44"/>
    </row>
    <row r="1584" spans="1:12" x14ac:dyDescent="0.25">
      <c r="A1584" s="12" t="s">
        <v>2126</v>
      </c>
      <c r="B1584" s="13">
        <v>3456</v>
      </c>
      <c r="C1584" s="13">
        <v>3004</v>
      </c>
      <c r="D1584" s="34">
        <v>493</v>
      </c>
      <c r="E1584" s="34">
        <v>541</v>
      </c>
      <c r="F1584" s="36">
        <v>4371373.0885229995</v>
      </c>
      <c r="G1584" s="14">
        <v>1.2349999999999999E-4</v>
      </c>
      <c r="H1584" s="15">
        <v>835686.92</v>
      </c>
      <c r="I1584" s="15">
        <v>2110.3200000000002</v>
      </c>
      <c r="J1584" s="13">
        <v>396</v>
      </c>
      <c r="K1584" s="35" t="s">
        <v>3355</v>
      </c>
      <c r="L1584" s="44"/>
    </row>
    <row r="1585" spans="1:12" x14ac:dyDescent="0.25">
      <c r="A1585" s="12" t="s">
        <v>2127</v>
      </c>
      <c r="B1585" s="13">
        <v>15183</v>
      </c>
      <c r="C1585" s="13">
        <v>14171</v>
      </c>
      <c r="D1585" s="34">
        <v>2679</v>
      </c>
      <c r="E1585" s="34">
        <v>2916</v>
      </c>
      <c r="F1585" s="36">
        <v>21707322.074000001</v>
      </c>
      <c r="G1585" s="14">
        <v>5.9318399999999996E-4</v>
      </c>
      <c r="H1585" s="15">
        <v>4013892.45</v>
      </c>
      <c r="I1585" s="15">
        <v>708.92</v>
      </c>
      <c r="J1585" s="13">
        <v>5662</v>
      </c>
      <c r="K1585" s="35" t="s">
        <v>3355</v>
      </c>
      <c r="L1585" s="44"/>
    </row>
    <row r="1586" spans="1:12" x14ac:dyDescent="0.25">
      <c r="A1586" s="12" t="s">
        <v>2128</v>
      </c>
      <c r="B1586" s="13">
        <v>8609</v>
      </c>
      <c r="C1586" s="13">
        <v>7581</v>
      </c>
      <c r="D1586" s="34">
        <v>2098</v>
      </c>
      <c r="E1586" s="34">
        <v>1628</v>
      </c>
      <c r="F1586" s="36">
        <v>5047938.1103039999</v>
      </c>
      <c r="G1586" s="14">
        <v>2.42358E-4</v>
      </c>
      <c r="H1586" s="15">
        <v>1639964.44</v>
      </c>
      <c r="I1586" s="15">
        <v>1126.3499999999999</v>
      </c>
      <c r="J1586" s="13">
        <v>1456</v>
      </c>
      <c r="K1586" s="35" t="s">
        <v>3355</v>
      </c>
      <c r="L1586" s="44"/>
    </row>
    <row r="1587" spans="1:12" x14ac:dyDescent="0.25">
      <c r="A1587" s="12" t="s">
        <v>2129</v>
      </c>
      <c r="B1587" s="13">
        <v>587</v>
      </c>
      <c r="C1587" s="13">
        <v>788</v>
      </c>
      <c r="D1587" s="34">
        <v>234</v>
      </c>
      <c r="E1587" s="34">
        <v>255</v>
      </c>
      <c r="F1587" s="36">
        <v>3735898.2247850001</v>
      </c>
      <c r="G1587" s="14">
        <v>6.5327999999999995E-5</v>
      </c>
      <c r="H1587" s="15">
        <v>442054.85</v>
      </c>
      <c r="I1587" s="15">
        <v>696.15</v>
      </c>
      <c r="J1587" s="13">
        <v>635</v>
      </c>
      <c r="K1587" s="35" t="s">
        <v>3355</v>
      </c>
      <c r="L1587" s="44"/>
    </row>
    <row r="1588" spans="1:12" x14ac:dyDescent="0.25">
      <c r="A1588" s="12" t="s">
        <v>2130</v>
      </c>
      <c r="B1588" s="13">
        <v>372</v>
      </c>
      <c r="C1588" s="13">
        <v>522</v>
      </c>
      <c r="D1588" s="34">
        <v>351</v>
      </c>
      <c r="E1588" s="34">
        <v>244</v>
      </c>
      <c r="F1588" s="36">
        <v>1801569.5190049999</v>
      </c>
      <c r="G1588" s="14">
        <v>3.6736000000000002E-5</v>
      </c>
      <c r="H1588" s="15">
        <v>248582.36</v>
      </c>
      <c r="I1588" s="15">
        <v>386</v>
      </c>
      <c r="J1588" s="13">
        <v>644</v>
      </c>
      <c r="K1588" s="35" t="s">
        <v>3355</v>
      </c>
      <c r="L1588" s="44"/>
    </row>
    <row r="1589" spans="1:12" x14ac:dyDescent="0.25">
      <c r="A1589" s="12" t="s">
        <v>2131</v>
      </c>
      <c r="B1589" s="13">
        <v>22908</v>
      </c>
      <c r="C1589" s="13">
        <v>27124</v>
      </c>
      <c r="D1589" s="34">
        <v>8089</v>
      </c>
      <c r="E1589" s="34">
        <v>7391</v>
      </c>
      <c r="F1589" s="36">
        <v>16192894.18894</v>
      </c>
      <c r="G1589" s="14">
        <v>7.9161900000000002E-4</v>
      </c>
      <c r="H1589" s="15">
        <v>5356643.1399999997</v>
      </c>
      <c r="I1589" s="15">
        <v>557.29</v>
      </c>
      <c r="J1589" s="13">
        <v>9612</v>
      </c>
      <c r="K1589" s="35" t="s">
        <v>3355</v>
      </c>
      <c r="L1589" s="44"/>
    </row>
    <row r="1590" spans="1:12" x14ac:dyDescent="0.25">
      <c r="A1590" s="12" t="s">
        <v>2132</v>
      </c>
      <c r="B1590" s="13">
        <v>461</v>
      </c>
      <c r="C1590" s="13">
        <v>420</v>
      </c>
      <c r="D1590" s="34">
        <v>342</v>
      </c>
      <c r="E1590" s="34">
        <v>288</v>
      </c>
      <c r="F1590" s="36">
        <v>285362.75951999996</v>
      </c>
      <c r="G1590" s="14">
        <v>1.7118000000000001E-5</v>
      </c>
      <c r="H1590" s="15">
        <v>115831.69</v>
      </c>
      <c r="I1590" s="15">
        <v>321.75</v>
      </c>
      <c r="J1590" s="13">
        <v>360</v>
      </c>
      <c r="K1590" s="35" t="s">
        <v>3355</v>
      </c>
      <c r="L1590" s="44"/>
    </row>
    <row r="1591" spans="1:12" x14ac:dyDescent="0.25">
      <c r="A1591" s="12" t="s">
        <v>2133</v>
      </c>
      <c r="B1591" s="13">
        <v>4155</v>
      </c>
      <c r="C1591" s="13">
        <v>4145</v>
      </c>
      <c r="D1591" s="34">
        <v>385</v>
      </c>
      <c r="E1591" s="34">
        <v>560</v>
      </c>
      <c r="F1591" s="36">
        <v>3949196.0131800002</v>
      </c>
      <c r="G1591" s="14">
        <v>1.3346000000000001E-4</v>
      </c>
      <c r="H1591" s="15">
        <v>903080.65</v>
      </c>
      <c r="I1591" s="15">
        <v>1116.29</v>
      </c>
      <c r="J1591" s="13">
        <v>809</v>
      </c>
      <c r="K1591" s="35" t="s">
        <v>3355</v>
      </c>
    </row>
    <row r="1592" spans="1:12" x14ac:dyDescent="0.25">
      <c r="A1592" s="12" t="s">
        <v>564</v>
      </c>
      <c r="B1592" s="13">
        <v>105</v>
      </c>
      <c r="C1592" s="13">
        <v>92</v>
      </c>
      <c r="D1592" s="34">
        <v>12</v>
      </c>
      <c r="E1592" s="34"/>
      <c r="F1592" s="36">
        <v>0</v>
      </c>
      <c r="G1592" s="14">
        <v>2.8150000000000002E-6</v>
      </c>
      <c r="H1592" s="15" t="s">
        <v>3356</v>
      </c>
      <c r="I1592" s="15" t="s">
        <v>3356</v>
      </c>
      <c r="J1592" s="13">
        <v>5</v>
      </c>
      <c r="K1592" s="35" t="s">
        <v>3357</v>
      </c>
    </row>
    <row r="1593" spans="1:12" x14ac:dyDescent="0.25">
      <c r="A1593" s="12" t="s">
        <v>139</v>
      </c>
      <c r="B1593" s="13">
        <v>4500</v>
      </c>
      <c r="C1593" s="13">
        <v>3772</v>
      </c>
      <c r="D1593" s="34">
        <v>458</v>
      </c>
      <c r="E1593" s="34">
        <v>477</v>
      </c>
      <c r="F1593" s="36">
        <v>4733502.7489280002</v>
      </c>
      <c r="G1593" s="14">
        <v>1.45193666666667E-4</v>
      </c>
      <c r="H1593" s="15" t="s">
        <v>3356</v>
      </c>
      <c r="I1593" s="36">
        <f>(6766695163.56*G1593)/J1593</f>
        <v>985.43759479727021</v>
      </c>
      <c r="J1593" s="13">
        <v>997</v>
      </c>
      <c r="K1593" s="35" t="s">
        <v>3358</v>
      </c>
    </row>
    <row r="1594" spans="1:12" x14ac:dyDescent="0.25">
      <c r="A1594" s="12" t="s">
        <v>140</v>
      </c>
      <c r="B1594" s="13">
        <v>10513</v>
      </c>
      <c r="C1594" s="13">
        <v>9332</v>
      </c>
      <c r="D1594" s="34">
        <v>1901</v>
      </c>
      <c r="E1594" s="34">
        <v>2620</v>
      </c>
      <c r="F1594" s="36">
        <v>7409297.8543800004</v>
      </c>
      <c r="G1594" s="14">
        <v>3.1648233333333298E-4</v>
      </c>
      <c r="H1594" s="15" t="s">
        <v>3356</v>
      </c>
      <c r="I1594" s="36">
        <f>(6766695163.56*G1594)/J1594</f>
        <v>667.77033811002434</v>
      </c>
      <c r="J1594" s="13">
        <v>3207</v>
      </c>
      <c r="K1594" s="35" t="s">
        <v>3358</v>
      </c>
    </row>
    <row r="1595" spans="1:12" x14ac:dyDescent="0.25">
      <c r="A1595" s="12" t="s">
        <v>565</v>
      </c>
      <c r="B1595" s="13">
        <v>370</v>
      </c>
      <c r="C1595" s="13">
        <v>318</v>
      </c>
      <c r="D1595" s="34">
        <v>38</v>
      </c>
      <c r="E1595" s="34"/>
      <c r="F1595" s="36">
        <v>0</v>
      </c>
      <c r="G1595" s="14">
        <v>9.7650000000000005E-6</v>
      </c>
      <c r="H1595" s="15" t="s">
        <v>3356</v>
      </c>
      <c r="I1595" s="15" t="s">
        <v>3356</v>
      </c>
      <c r="J1595" s="13">
        <v>0</v>
      </c>
      <c r="K1595" s="35" t="s">
        <v>3357</v>
      </c>
      <c r="L1595" s="44"/>
    </row>
    <row r="1596" spans="1:12" x14ac:dyDescent="0.25">
      <c r="A1596" s="12" t="s">
        <v>2134</v>
      </c>
      <c r="B1596" s="13">
        <v>146</v>
      </c>
      <c r="C1596" s="13">
        <v>179</v>
      </c>
      <c r="D1596" s="34">
        <v>43</v>
      </c>
      <c r="E1596" s="34">
        <v>139</v>
      </c>
      <c r="F1596" s="36">
        <v>199825.66495200002</v>
      </c>
      <c r="G1596" s="14">
        <v>7.0999999999999998E-6</v>
      </c>
      <c r="H1596" s="15">
        <v>48045.9</v>
      </c>
      <c r="I1596" s="15">
        <v>787.63</v>
      </c>
      <c r="J1596" s="13">
        <v>61</v>
      </c>
      <c r="K1596" s="35" t="s">
        <v>3355</v>
      </c>
      <c r="L1596" s="44"/>
    </row>
    <row r="1597" spans="1:12" x14ac:dyDescent="0.25">
      <c r="A1597" s="12" t="s">
        <v>2135</v>
      </c>
      <c r="B1597" s="13">
        <v>114</v>
      </c>
      <c r="C1597" s="13">
        <v>91</v>
      </c>
      <c r="D1597" s="34">
        <v>76</v>
      </c>
      <c r="E1597" s="34">
        <v>107</v>
      </c>
      <c r="F1597" s="36">
        <v>299030.67944699997</v>
      </c>
      <c r="G1597" s="14">
        <v>7.3470000000000001E-6</v>
      </c>
      <c r="H1597" s="15">
        <v>49718.02</v>
      </c>
      <c r="I1597" s="15">
        <v>172.63</v>
      </c>
      <c r="J1597" s="13">
        <v>288</v>
      </c>
      <c r="K1597" s="35" t="s">
        <v>3355</v>
      </c>
      <c r="L1597" s="44"/>
    </row>
    <row r="1598" spans="1:12" x14ac:dyDescent="0.25">
      <c r="A1598" s="12" t="s">
        <v>2136</v>
      </c>
      <c r="B1598" s="13">
        <v>2182</v>
      </c>
      <c r="C1598" s="13">
        <v>2581</v>
      </c>
      <c r="D1598" s="34">
        <v>501</v>
      </c>
      <c r="E1598" s="34">
        <v>374</v>
      </c>
      <c r="F1598" s="36">
        <v>1233265.9888619999</v>
      </c>
      <c r="G1598" s="14">
        <v>6.6027999999999999E-5</v>
      </c>
      <c r="H1598" s="15">
        <v>446790.72</v>
      </c>
      <c r="I1598" s="15">
        <v>787.99</v>
      </c>
      <c r="J1598" s="13">
        <v>567</v>
      </c>
      <c r="K1598" s="35" t="s">
        <v>3355</v>
      </c>
      <c r="L1598" s="44"/>
    </row>
    <row r="1599" spans="1:12" x14ac:dyDescent="0.25">
      <c r="A1599" s="12" t="s">
        <v>2137</v>
      </c>
      <c r="B1599" s="13">
        <v>9017</v>
      </c>
      <c r="C1599" s="13">
        <v>9170</v>
      </c>
      <c r="D1599" s="34">
        <v>2346</v>
      </c>
      <c r="E1599" s="34">
        <v>1641</v>
      </c>
      <c r="F1599" s="36">
        <v>8229671.6343799997</v>
      </c>
      <c r="G1599" s="14">
        <v>3.03913E-4</v>
      </c>
      <c r="H1599" s="15">
        <v>2056487.22</v>
      </c>
      <c r="I1599" s="15">
        <v>799.88</v>
      </c>
      <c r="J1599" s="13">
        <v>2571</v>
      </c>
      <c r="K1599" s="35" t="s">
        <v>3355</v>
      </c>
      <c r="L1599" s="44"/>
    </row>
    <row r="1600" spans="1:12" x14ac:dyDescent="0.25">
      <c r="A1600" s="12" t="s">
        <v>2138</v>
      </c>
      <c r="B1600" s="13">
        <v>10184</v>
      </c>
      <c r="C1600" s="13">
        <v>10501</v>
      </c>
      <c r="D1600" s="34">
        <v>2351</v>
      </c>
      <c r="E1600" s="34">
        <v>2383</v>
      </c>
      <c r="F1600" s="36">
        <v>3583094.9565679999</v>
      </c>
      <c r="G1600" s="14">
        <v>3.1870200000000003E-4</v>
      </c>
      <c r="H1600" s="15">
        <v>2156562.19</v>
      </c>
      <c r="I1600" s="15">
        <v>1137.43</v>
      </c>
      <c r="J1600" s="13">
        <v>1896</v>
      </c>
      <c r="K1600" s="35" t="s">
        <v>3355</v>
      </c>
      <c r="L1600" s="44"/>
    </row>
    <row r="1601" spans="1:12" x14ac:dyDescent="0.25">
      <c r="A1601" s="12" t="s">
        <v>2139</v>
      </c>
      <c r="B1601" s="13">
        <v>2265</v>
      </c>
      <c r="C1601" s="13">
        <v>2531</v>
      </c>
      <c r="D1601" s="34">
        <v>549</v>
      </c>
      <c r="E1601" s="34">
        <v>681</v>
      </c>
      <c r="F1601" s="36">
        <v>3381539.3194160005</v>
      </c>
      <c r="G1601" s="14">
        <v>9.7542999999999998E-5</v>
      </c>
      <c r="H1601" s="15">
        <v>660041.87</v>
      </c>
      <c r="I1601" s="15">
        <v>948.34</v>
      </c>
      <c r="J1601" s="13">
        <v>696</v>
      </c>
      <c r="K1601" s="35" t="s">
        <v>3355</v>
      </c>
      <c r="L1601" s="44"/>
    </row>
    <row r="1602" spans="1:12" x14ac:dyDescent="0.25">
      <c r="A1602" s="12" t="s">
        <v>2140</v>
      </c>
      <c r="B1602" s="13">
        <v>30880</v>
      </c>
      <c r="C1602" s="13">
        <v>31003</v>
      </c>
      <c r="D1602" s="34">
        <v>5345</v>
      </c>
      <c r="E1602" s="34">
        <v>6380</v>
      </c>
      <c r="F1602" s="36">
        <v>22936065.258510001</v>
      </c>
      <c r="G1602" s="14">
        <v>9.5143300000000001E-4</v>
      </c>
      <c r="H1602" s="15">
        <v>6438058.5099999998</v>
      </c>
      <c r="I1602" s="15">
        <v>651.37</v>
      </c>
      <c r="J1602" s="13">
        <v>9884</v>
      </c>
      <c r="K1602" s="35" t="s">
        <v>3355</v>
      </c>
      <c r="L1602" s="44"/>
    </row>
    <row r="1603" spans="1:12" x14ac:dyDescent="0.25">
      <c r="A1603" s="12" t="s">
        <v>2141</v>
      </c>
      <c r="B1603" s="13">
        <v>175</v>
      </c>
      <c r="C1603" s="13">
        <v>142</v>
      </c>
      <c r="D1603" s="34">
        <v>156</v>
      </c>
      <c r="E1603" s="34">
        <v>114</v>
      </c>
      <c r="F1603" s="36">
        <v>758047.29029700009</v>
      </c>
      <c r="G1603" s="14">
        <v>1.5115E-5</v>
      </c>
      <c r="H1603" s="15">
        <v>102277.36</v>
      </c>
      <c r="I1603" s="15">
        <v>527.21</v>
      </c>
      <c r="J1603" s="13">
        <v>194</v>
      </c>
      <c r="K1603" s="35" t="s">
        <v>3355</v>
      </c>
    </row>
    <row r="1604" spans="1:12" x14ac:dyDescent="0.25">
      <c r="A1604" s="12" t="s">
        <v>566</v>
      </c>
      <c r="B1604" s="13">
        <v>91</v>
      </c>
      <c r="C1604" s="13">
        <v>0</v>
      </c>
      <c r="D1604" s="34">
        <v>0</v>
      </c>
      <c r="E1604" s="34">
        <v>0</v>
      </c>
      <c r="F1604" s="36">
        <v>0</v>
      </c>
      <c r="G1604" s="14">
        <v>2.4620000000000003E-6</v>
      </c>
      <c r="H1604" s="15" t="s">
        <v>3356</v>
      </c>
      <c r="I1604" s="15" t="s">
        <v>3356</v>
      </c>
      <c r="J1604" s="13">
        <v>1</v>
      </c>
      <c r="K1604" s="35" t="s">
        <v>3357</v>
      </c>
      <c r="L1604" s="44"/>
    </row>
    <row r="1605" spans="1:12" x14ac:dyDescent="0.25">
      <c r="A1605" s="12" t="s">
        <v>2142</v>
      </c>
      <c r="B1605" s="13">
        <v>14859</v>
      </c>
      <c r="C1605" s="13">
        <v>12568</v>
      </c>
      <c r="D1605" s="34">
        <v>3983</v>
      </c>
      <c r="E1605" s="34">
        <v>3926</v>
      </c>
      <c r="F1605" s="36">
        <v>8036703.0161620006</v>
      </c>
      <c r="G1605" s="14">
        <v>4.17985E-4</v>
      </c>
      <c r="H1605" s="15">
        <v>2828376.62</v>
      </c>
      <c r="I1605" s="15">
        <v>1017.4</v>
      </c>
      <c r="J1605" s="13">
        <v>2780</v>
      </c>
      <c r="K1605" s="35" t="s">
        <v>3355</v>
      </c>
      <c r="L1605" s="44"/>
    </row>
    <row r="1606" spans="1:12" x14ac:dyDescent="0.25">
      <c r="A1606" s="12" t="s">
        <v>2143</v>
      </c>
      <c r="B1606" s="13">
        <v>3290</v>
      </c>
      <c r="C1606" s="13">
        <v>2678</v>
      </c>
      <c r="D1606" s="34">
        <v>671</v>
      </c>
      <c r="E1606" s="34">
        <v>548</v>
      </c>
      <c r="F1606" s="36">
        <v>3203503.6249039997</v>
      </c>
      <c r="G1606" s="14">
        <v>1.0552699999999999E-4</v>
      </c>
      <c r="H1606" s="15">
        <v>714069.82</v>
      </c>
      <c r="I1606" s="15">
        <v>656.92</v>
      </c>
      <c r="J1606" s="13">
        <v>1087</v>
      </c>
      <c r="K1606" s="35" t="s">
        <v>3355</v>
      </c>
      <c r="L1606" s="44"/>
    </row>
    <row r="1607" spans="1:12" x14ac:dyDescent="0.25">
      <c r="A1607" s="12" t="s">
        <v>2144</v>
      </c>
      <c r="B1607" s="13">
        <v>289</v>
      </c>
      <c r="C1607" s="13">
        <v>349</v>
      </c>
      <c r="D1607" s="34">
        <v>307</v>
      </c>
      <c r="E1607" s="34">
        <v>318</v>
      </c>
      <c r="F1607" s="36">
        <v>2435616.4370559999</v>
      </c>
      <c r="G1607" s="14">
        <v>4.3019999999999998E-5</v>
      </c>
      <c r="H1607" s="15">
        <v>291101.59999999998</v>
      </c>
      <c r="I1607" s="15">
        <v>546.16</v>
      </c>
      <c r="J1607" s="13">
        <v>533</v>
      </c>
      <c r="K1607" s="35" t="s">
        <v>3355</v>
      </c>
      <c r="L1607" s="44"/>
    </row>
    <row r="1608" spans="1:12" x14ac:dyDescent="0.25">
      <c r="A1608" s="12" t="s">
        <v>2145</v>
      </c>
      <c r="B1608" s="13">
        <v>5147</v>
      </c>
      <c r="C1608" s="13">
        <v>4903</v>
      </c>
      <c r="D1608" s="34">
        <v>1230</v>
      </c>
      <c r="E1608" s="34">
        <v>1092</v>
      </c>
      <c r="F1608" s="36">
        <v>3418112.569563</v>
      </c>
      <c r="G1608" s="14">
        <v>1.5435500000000001E-4</v>
      </c>
      <c r="H1608" s="15">
        <v>1044471.12</v>
      </c>
      <c r="I1608" s="15">
        <v>815.36</v>
      </c>
      <c r="J1608" s="13">
        <v>1281</v>
      </c>
      <c r="K1608" s="35" t="s">
        <v>3355</v>
      </c>
      <c r="L1608" s="44"/>
    </row>
    <row r="1609" spans="1:12" x14ac:dyDescent="0.25">
      <c r="A1609" s="12" t="s">
        <v>2146</v>
      </c>
      <c r="B1609" s="13">
        <v>9562</v>
      </c>
      <c r="C1609" s="13">
        <v>8942</v>
      </c>
      <c r="D1609" s="34">
        <v>1692</v>
      </c>
      <c r="E1609" s="34">
        <v>1773</v>
      </c>
      <c r="F1609" s="36">
        <v>3126902.5656980001</v>
      </c>
      <c r="G1609" s="14">
        <v>2.35617E-4</v>
      </c>
      <c r="H1609" s="15">
        <v>1594351.36</v>
      </c>
      <c r="I1609" s="15">
        <v>636.21</v>
      </c>
      <c r="J1609" s="13">
        <v>2506</v>
      </c>
      <c r="K1609" s="35" t="s">
        <v>3355</v>
      </c>
      <c r="L1609" s="44"/>
    </row>
    <row r="1610" spans="1:12" x14ac:dyDescent="0.25">
      <c r="A1610" s="12" t="s">
        <v>2147</v>
      </c>
      <c r="B1610" s="13">
        <v>2041</v>
      </c>
      <c r="C1610" s="13">
        <v>1666</v>
      </c>
      <c r="D1610" s="34">
        <v>309</v>
      </c>
      <c r="E1610" s="34">
        <v>317</v>
      </c>
      <c r="F1610" s="36">
        <v>2297172.4487319998</v>
      </c>
      <c r="G1610" s="14">
        <v>6.8394999999999998E-5</v>
      </c>
      <c r="H1610" s="15">
        <v>462807.34</v>
      </c>
      <c r="I1610" s="15">
        <v>1109.8499999999999</v>
      </c>
      <c r="J1610" s="13">
        <v>417</v>
      </c>
      <c r="K1610" s="35" t="s">
        <v>3355</v>
      </c>
      <c r="L1610" s="44"/>
    </row>
    <row r="1611" spans="1:12" x14ac:dyDescent="0.25">
      <c r="A1611" s="12" t="s">
        <v>2148</v>
      </c>
      <c r="B1611" s="13">
        <v>2821</v>
      </c>
      <c r="C1611" s="13">
        <v>1428</v>
      </c>
      <c r="D1611" s="34">
        <v>658</v>
      </c>
      <c r="E1611" s="34">
        <v>462</v>
      </c>
      <c r="F1611" s="36">
        <v>4035691.4278560001</v>
      </c>
      <c r="G1611" s="14">
        <v>1.00336E-4</v>
      </c>
      <c r="H1611" s="15">
        <v>678944.56</v>
      </c>
      <c r="I1611" s="15">
        <v>668.25</v>
      </c>
      <c r="J1611" s="13">
        <v>1016</v>
      </c>
      <c r="K1611" s="35" t="s">
        <v>3355</v>
      </c>
      <c r="L1611" s="44"/>
    </row>
    <row r="1612" spans="1:12" x14ac:dyDescent="0.25">
      <c r="A1612" s="12" t="s">
        <v>2149</v>
      </c>
      <c r="B1612" s="13">
        <v>7036</v>
      </c>
      <c r="C1612" s="13">
        <v>7151</v>
      </c>
      <c r="D1612" s="34">
        <v>1808</v>
      </c>
      <c r="E1612" s="34">
        <v>1770</v>
      </c>
      <c r="F1612" s="36">
        <v>9716917.5998999998</v>
      </c>
      <c r="G1612" s="14">
        <v>2.8430099999999999E-4</v>
      </c>
      <c r="H1612" s="15">
        <v>1923781.34</v>
      </c>
      <c r="I1612" s="15">
        <v>795.6</v>
      </c>
      <c r="J1612" s="13">
        <v>2418</v>
      </c>
      <c r="K1612" s="35" t="s">
        <v>3355</v>
      </c>
      <c r="L1612" s="44"/>
    </row>
    <row r="1613" spans="1:12" x14ac:dyDescent="0.25">
      <c r="A1613" s="12" t="s">
        <v>2150</v>
      </c>
      <c r="B1613" s="13">
        <v>9786</v>
      </c>
      <c r="C1613" s="13">
        <v>7611</v>
      </c>
      <c r="D1613" s="34">
        <v>2267</v>
      </c>
      <c r="E1613" s="34">
        <v>2714</v>
      </c>
      <c r="F1613" s="36">
        <v>9352852.7437359989</v>
      </c>
      <c r="G1613" s="14">
        <v>3.2043499999999999E-4</v>
      </c>
      <c r="H1613" s="15">
        <v>2168283.9</v>
      </c>
      <c r="I1613" s="15">
        <v>804.86</v>
      </c>
      <c r="J1613" s="13">
        <v>2694</v>
      </c>
      <c r="K1613" s="35" t="s">
        <v>3355</v>
      </c>
      <c r="L1613" s="44"/>
    </row>
    <row r="1614" spans="1:12" x14ac:dyDescent="0.25">
      <c r="A1614" s="12" t="s">
        <v>2151</v>
      </c>
      <c r="B1614" s="13">
        <v>6859</v>
      </c>
      <c r="C1614" s="13">
        <v>6806</v>
      </c>
      <c r="D1614" s="34">
        <v>1705</v>
      </c>
      <c r="E1614" s="34">
        <v>1572</v>
      </c>
      <c r="F1614" s="36">
        <v>12195737.212083001</v>
      </c>
      <c r="G1614" s="14">
        <v>3.0941999999999998E-4</v>
      </c>
      <c r="H1614" s="15">
        <v>2093749.25</v>
      </c>
      <c r="I1614" s="15">
        <v>667.23</v>
      </c>
      <c r="J1614" s="13">
        <v>3138</v>
      </c>
      <c r="K1614" s="35" t="s">
        <v>3355</v>
      </c>
      <c r="L1614" s="44"/>
    </row>
    <row r="1615" spans="1:12" x14ac:dyDescent="0.25">
      <c r="A1615" s="12" t="s">
        <v>2152</v>
      </c>
      <c r="B1615" s="13">
        <v>13381</v>
      </c>
      <c r="C1615" s="13">
        <v>13841</v>
      </c>
      <c r="D1615" s="34">
        <v>5022</v>
      </c>
      <c r="E1615" s="34">
        <v>5771</v>
      </c>
      <c r="F1615" s="36">
        <v>2283572.8848799998</v>
      </c>
      <c r="G1615" s="14">
        <v>3.66743E-4</v>
      </c>
      <c r="H1615" s="15">
        <v>2481639.75</v>
      </c>
      <c r="I1615" s="15">
        <v>268.2</v>
      </c>
      <c r="J1615" s="13">
        <v>9253</v>
      </c>
      <c r="K1615" s="35" t="s">
        <v>3355</v>
      </c>
      <c r="L1615" s="44"/>
    </row>
    <row r="1616" spans="1:12" x14ac:dyDescent="0.25">
      <c r="A1616" s="12" t="s">
        <v>2153</v>
      </c>
      <c r="B1616" s="13">
        <v>11933</v>
      </c>
      <c r="C1616" s="13">
        <v>11171</v>
      </c>
      <c r="D1616" s="34">
        <v>2733</v>
      </c>
      <c r="E1616" s="34">
        <v>3047</v>
      </c>
      <c r="F1616" s="36">
        <v>9865960.6467540003</v>
      </c>
      <c r="G1616" s="14">
        <v>3.8470000000000003E-4</v>
      </c>
      <c r="H1616" s="15">
        <v>2603147.73</v>
      </c>
      <c r="I1616" s="15">
        <v>514.25</v>
      </c>
      <c r="J1616" s="13">
        <v>5062</v>
      </c>
      <c r="K1616" s="35" t="s">
        <v>3355</v>
      </c>
      <c r="L1616" s="44"/>
    </row>
    <row r="1617" spans="1:12" x14ac:dyDescent="0.25">
      <c r="A1617" s="12" t="s">
        <v>2154</v>
      </c>
      <c r="B1617" s="13">
        <v>1884</v>
      </c>
      <c r="C1617" s="13">
        <v>2108</v>
      </c>
      <c r="D1617" s="34">
        <v>253</v>
      </c>
      <c r="E1617" s="34">
        <v>189</v>
      </c>
      <c r="F1617" s="36">
        <v>4844171.0095800003</v>
      </c>
      <c r="G1617" s="14">
        <v>1.0257E-4</v>
      </c>
      <c r="H1617" s="15">
        <v>694058.54</v>
      </c>
      <c r="I1617" s="15">
        <v>1188.46</v>
      </c>
      <c r="J1617" s="13">
        <v>584</v>
      </c>
      <c r="K1617" s="35" t="s">
        <v>3355</v>
      </c>
      <c r="L1617" s="44"/>
    </row>
    <row r="1618" spans="1:12" x14ac:dyDescent="0.25">
      <c r="A1618" s="12" t="s">
        <v>2155</v>
      </c>
      <c r="B1618" s="13">
        <v>2709</v>
      </c>
      <c r="C1618" s="13">
        <v>3238</v>
      </c>
      <c r="D1618" s="34">
        <v>569</v>
      </c>
      <c r="E1618" s="34">
        <v>589</v>
      </c>
      <c r="F1618" s="36">
        <v>2573830.117755</v>
      </c>
      <c r="G1618" s="14">
        <v>9.6533000000000006E-5</v>
      </c>
      <c r="H1618" s="15">
        <v>653210.52</v>
      </c>
      <c r="I1618" s="15">
        <v>523.4</v>
      </c>
      <c r="J1618" s="13">
        <v>1248</v>
      </c>
      <c r="K1618" s="35" t="s">
        <v>3355</v>
      </c>
      <c r="L1618" s="44"/>
    </row>
    <row r="1619" spans="1:12" x14ac:dyDescent="0.25">
      <c r="A1619" s="12" t="s">
        <v>2156</v>
      </c>
      <c r="B1619" s="13">
        <v>2319</v>
      </c>
      <c r="C1619" s="13">
        <v>1914</v>
      </c>
      <c r="D1619" s="34">
        <v>244</v>
      </c>
      <c r="E1619" s="34">
        <v>267</v>
      </c>
      <c r="F1619" s="36">
        <v>1629759.170432</v>
      </c>
      <c r="G1619" s="14">
        <v>6.3313999999999997E-5</v>
      </c>
      <c r="H1619" s="15">
        <v>428428.74</v>
      </c>
      <c r="I1619" s="15">
        <v>784.67</v>
      </c>
      <c r="J1619" s="13">
        <v>546</v>
      </c>
      <c r="K1619" s="35" t="s">
        <v>3355</v>
      </c>
      <c r="L1619" s="44"/>
    </row>
    <row r="1620" spans="1:12" x14ac:dyDescent="0.25">
      <c r="A1620" s="12" t="s">
        <v>2157</v>
      </c>
      <c r="B1620" s="13">
        <v>517</v>
      </c>
      <c r="C1620" s="13">
        <v>572</v>
      </c>
      <c r="D1620" s="34">
        <v>272</v>
      </c>
      <c r="E1620" s="34">
        <v>386</v>
      </c>
      <c r="F1620" s="36">
        <v>1263673.2881119999</v>
      </c>
      <c r="G1620" s="14">
        <v>3.1995000000000001E-5</v>
      </c>
      <c r="H1620" s="15">
        <v>216503.24</v>
      </c>
      <c r="I1620" s="15">
        <v>627.54</v>
      </c>
      <c r="J1620" s="13">
        <v>345</v>
      </c>
      <c r="K1620" s="35" t="s">
        <v>3355</v>
      </c>
      <c r="L1620" s="44"/>
    </row>
    <row r="1621" spans="1:12" x14ac:dyDescent="0.25">
      <c r="A1621" s="12" t="s">
        <v>2158</v>
      </c>
      <c r="B1621" s="13">
        <v>2</v>
      </c>
      <c r="C1621" s="13">
        <v>121</v>
      </c>
      <c r="D1621" s="34">
        <v>118</v>
      </c>
      <c r="E1621" s="34">
        <v>53</v>
      </c>
      <c r="F1621" s="36" t="s">
        <v>3356</v>
      </c>
      <c r="G1621" s="14">
        <v>4.138E-6</v>
      </c>
      <c r="H1621" s="15">
        <v>28003.83</v>
      </c>
      <c r="I1621" s="15">
        <v>848.6</v>
      </c>
      <c r="J1621" s="13">
        <v>33</v>
      </c>
      <c r="K1621" s="35" t="s">
        <v>3355</v>
      </c>
      <c r="L1621" s="44"/>
    </row>
    <row r="1622" spans="1:12" x14ac:dyDescent="0.25">
      <c r="A1622" s="12" t="s">
        <v>2159</v>
      </c>
      <c r="B1622" s="13">
        <v>5490</v>
      </c>
      <c r="C1622" s="13">
        <v>5567</v>
      </c>
      <c r="D1622" s="34">
        <v>1270</v>
      </c>
      <c r="E1622" s="34">
        <v>1011</v>
      </c>
      <c r="F1622" s="36">
        <v>3930529.1354010003</v>
      </c>
      <c r="G1622" s="14">
        <v>1.6947300000000001E-4</v>
      </c>
      <c r="H1622" s="15">
        <v>1146770.8500000001</v>
      </c>
      <c r="I1622" s="15">
        <v>1455.3</v>
      </c>
      <c r="J1622" s="13">
        <v>788</v>
      </c>
      <c r="K1622" s="35" t="s">
        <v>3355</v>
      </c>
      <c r="L1622" s="44"/>
    </row>
    <row r="1623" spans="1:12" x14ac:dyDescent="0.25">
      <c r="A1623" s="12" t="s">
        <v>2160</v>
      </c>
      <c r="B1623" s="13">
        <v>113</v>
      </c>
      <c r="C1623" s="13">
        <v>53</v>
      </c>
      <c r="D1623" s="34">
        <v>36</v>
      </c>
      <c r="E1623" s="34">
        <v>40</v>
      </c>
      <c r="F1623" s="36" t="s">
        <v>3356</v>
      </c>
      <c r="G1623" s="14">
        <v>2.9679999999999998E-6</v>
      </c>
      <c r="H1623" s="15">
        <v>20081.509999999998</v>
      </c>
      <c r="I1623" s="15">
        <v>386.19</v>
      </c>
      <c r="J1623" s="13">
        <v>52</v>
      </c>
      <c r="K1623" s="35" t="s">
        <v>3355</v>
      </c>
      <c r="L1623" s="44"/>
    </row>
    <row r="1624" spans="1:12" x14ac:dyDescent="0.25">
      <c r="A1624" s="12" t="s">
        <v>2161</v>
      </c>
      <c r="B1624" s="13">
        <v>2787</v>
      </c>
      <c r="C1624" s="13">
        <v>3332</v>
      </c>
      <c r="D1624" s="34">
        <v>0</v>
      </c>
      <c r="E1624" s="34">
        <v>4</v>
      </c>
      <c r="F1624" s="36">
        <v>409836.27675199998</v>
      </c>
      <c r="G1624" s="14">
        <v>5.9534000000000003E-5</v>
      </c>
      <c r="H1624" s="15">
        <v>402846.69</v>
      </c>
      <c r="I1624" s="15">
        <v>26856.44</v>
      </c>
      <c r="J1624" s="13">
        <v>15</v>
      </c>
      <c r="K1624" s="35" t="s">
        <v>3355</v>
      </c>
      <c r="L1624" s="44"/>
    </row>
    <row r="1625" spans="1:12" x14ac:dyDescent="0.25">
      <c r="A1625" s="12" t="s">
        <v>2162</v>
      </c>
      <c r="B1625" s="13">
        <v>9286</v>
      </c>
      <c r="C1625" s="13">
        <v>7915</v>
      </c>
      <c r="D1625" s="34">
        <v>385</v>
      </c>
      <c r="E1625" s="34">
        <v>383</v>
      </c>
      <c r="F1625" s="36">
        <v>3750867.7533470006</v>
      </c>
      <c r="G1625" s="14">
        <v>2.2465500000000001E-4</v>
      </c>
      <c r="H1625" s="15">
        <v>1520171.96</v>
      </c>
      <c r="I1625" s="15">
        <v>1442.29</v>
      </c>
      <c r="J1625" s="13">
        <v>1054</v>
      </c>
      <c r="K1625" s="35" t="s">
        <v>3355</v>
      </c>
      <c r="L1625" s="44"/>
    </row>
    <row r="1626" spans="1:12" x14ac:dyDescent="0.25">
      <c r="A1626" s="12" t="s">
        <v>2163</v>
      </c>
      <c r="B1626" s="13">
        <v>15514</v>
      </c>
      <c r="C1626" s="13">
        <v>15794</v>
      </c>
      <c r="D1626" s="34">
        <v>3919</v>
      </c>
      <c r="E1626" s="34">
        <v>4552</v>
      </c>
      <c r="F1626" s="36">
        <v>19329925.473037001</v>
      </c>
      <c r="G1626" s="14">
        <v>6.0483800000000001E-4</v>
      </c>
      <c r="H1626" s="15">
        <v>4092753.53</v>
      </c>
      <c r="I1626" s="15">
        <v>699.02</v>
      </c>
      <c r="J1626" s="13">
        <v>5855</v>
      </c>
      <c r="K1626" s="35" t="s">
        <v>3355</v>
      </c>
      <c r="L1626" s="44"/>
    </row>
    <row r="1627" spans="1:12" x14ac:dyDescent="0.25">
      <c r="A1627" s="12" t="s">
        <v>2164</v>
      </c>
      <c r="B1627" s="13">
        <v>1009</v>
      </c>
      <c r="C1627" s="13">
        <v>1106</v>
      </c>
      <c r="D1627" s="34">
        <v>318</v>
      </c>
      <c r="E1627" s="34">
        <v>398</v>
      </c>
      <c r="F1627" s="36">
        <v>177045.96223999999</v>
      </c>
      <c r="G1627" s="14">
        <v>2.7373E-5</v>
      </c>
      <c r="H1627" s="15">
        <v>185221.58</v>
      </c>
      <c r="I1627" s="15">
        <v>668.67</v>
      </c>
      <c r="J1627" s="13">
        <v>277</v>
      </c>
      <c r="K1627" s="35" t="s">
        <v>3355</v>
      </c>
    </row>
    <row r="1628" spans="1:12" x14ac:dyDescent="0.25">
      <c r="A1628" s="12" t="s">
        <v>567</v>
      </c>
      <c r="B1628" s="13">
        <v>42</v>
      </c>
      <c r="C1628" s="13">
        <v>0</v>
      </c>
      <c r="D1628" s="34"/>
      <c r="E1628" s="34"/>
      <c r="F1628" s="36">
        <v>1217407.76997</v>
      </c>
      <c r="G1628" s="14">
        <v>2.4736000000000002E-5</v>
      </c>
      <c r="H1628" s="15" t="s">
        <v>3356</v>
      </c>
      <c r="I1628" s="15" t="s">
        <v>3356</v>
      </c>
      <c r="J1628" s="13">
        <v>0</v>
      </c>
      <c r="K1628" s="35" t="s">
        <v>3357</v>
      </c>
      <c r="L1628" s="44"/>
    </row>
    <row r="1629" spans="1:12" x14ac:dyDescent="0.25">
      <c r="A1629" s="12" t="s">
        <v>2165</v>
      </c>
      <c r="B1629" s="13">
        <v>2035</v>
      </c>
      <c r="C1629" s="13">
        <v>1630</v>
      </c>
      <c r="D1629" s="34">
        <v>246</v>
      </c>
      <c r="E1629" s="34">
        <v>177</v>
      </c>
      <c r="F1629" s="36">
        <v>3583525.907712</v>
      </c>
      <c r="G1629" s="14">
        <v>8.3041999999999995E-5</v>
      </c>
      <c r="H1629" s="15">
        <v>561922.56999999995</v>
      </c>
      <c r="I1629" s="15">
        <v>1027.28</v>
      </c>
      <c r="J1629" s="13">
        <v>547</v>
      </c>
      <c r="K1629" s="35" t="s">
        <v>3355</v>
      </c>
    </row>
    <row r="1630" spans="1:12" x14ac:dyDescent="0.25">
      <c r="A1630" s="12" t="s">
        <v>568</v>
      </c>
      <c r="B1630" s="13">
        <v>0</v>
      </c>
      <c r="C1630" s="13">
        <v>0</v>
      </c>
      <c r="D1630" s="34"/>
      <c r="E1630" s="34"/>
      <c r="F1630" s="36">
        <v>0</v>
      </c>
      <c r="G1630" s="14">
        <v>0</v>
      </c>
      <c r="H1630" s="15" t="s">
        <v>3356</v>
      </c>
      <c r="I1630" s="15" t="s">
        <v>3356</v>
      </c>
      <c r="J1630" s="13">
        <v>0</v>
      </c>
      <c r="K1630" s="35" t="s">
        <v>3357</v>
      </c>
      <c r="L1630" s="44"/>
    </row>
    <row r="1631" spans="1:12" x14ac:dyDescent="0.25">
      <c r="A1631" s="12" t="s">
        <v>2166</v>
      </c>
      <c r="B1631" s="13">
        <v>8226</v>
      </c>
      <c r="C1631" s="13">
        <v>7191</v>
      </c>
      <c r="D1631" s="34">
        <v>1577</v>
      </c>
      <c r="E1631" s="34">
        <v>1888</v>
      </c>
      <c r="F1631" s="36">
        <v>13062821.82381</v>
      </c>
      <c r="G1631" s="14">
        <v>3.3814099999999997E-4</v>
      </c>
      <c r="H1631" s="15">
        <v>2288096.27</v>
      </c>
      <c r="I1631" s="15">
        <v>607.4</v>
      </c>
      <c r="J1631" s="13">
        <v>3767</v>
      </c>
      <c r="K1631" s="35" t="s">
        <v>3355</v>
      </c>
    </row>
    <row r="1632" spans="1:12" x14ac:dyDescent="0.25">
      <c r="A1632" s="12" t="s">
        <v>141</v>
      </c>
      <c r="B1632" s="13">
        <v>0</v>
      </c>
      <c r="C1632" s="13">
        <v>0</v>
      </c>
      <c r="D1632" s="34">
        <v>16</v>
      </c>
      <c r="E1632" s="34">
        <v>28</v>
      </c>
      <c r="F1632" s="36">
        <v>1412833.0262399998</v>
      </c>
      <c r="G1632" s="14">
        <v>1.9451000000000001E-5</v>
      </c>
      <c r="H1632" s="15" t="s">
        <v>3356</v>
      </c>
      <c r="I1632" s="15" t="s">
        <v>3356</v>
      </c>
      <c r="J1632" s="13">
        <v>138</v>
      </c>
      <c r="K1632" s="35" t="s">
        <v>3357</v>
      </c>
      <c r="L1632" s="44"/>
    </row>
    <row r="1633" spans="1:12" x14ac:dyDescent="0.25">
      <c r="A1633" s="12" t="s">
        <v>2167</v>
      </c>
      <c r="B1633" s="13">
        <v>16459</v>
      </c>
      <c r="C1633" s="13">
        <v>16571</v>
      </c>
      <c r="D1633" s="34">
        <v>1004</v>
      </c>
      <c r="E1633" s="34">
        <v>1495</v>
      </c>
      <c r="F1633" s="36">
        <v>14787151.367366001</v>
      </c>
      <c r="G1633" s="14">
        <v>5.0777400000000001E-4</v>
      </c>
      <c r="H1633" s="15">
        <v>3435950.16</v>
      </c>
      <c r="I1633" s="15">
        <v>1005.84</v>
      </c>
      <c r="J1633" s="13">
        <v>3416</v>
      </c>
      <c r="K1633" s="35" t="s">
        <v>3355</v>
      </c>
    </row>
    <row r="1634" spans="1:12" x14ac:dyDescent="0.25">
      <c r="A1634" s="12" t="s">
        <v>142</v>
      </c>
      <c r="B1634" s="13">
        <v>13393</v>
      </c>
      <c r="C1634" s="13">
        <v>11481</v>
      </c>
      <c r="D1634" s="34">
        <v>1726</v>
      </c>
      <c r="E1634" s="34">
        <v>2335</v>
      </c>
      <c r="F1634" s="36">
        <v>47119865.704806998</v>
      </c>
      <c r="G1634" s="14">
        <v>8.83340666666667E-4</v>
      </c>
      <c r="H1634" s="15" t="s">
        <v>3356</v>
      </c>
      <c r="I1634" s="36">
        <f>(6766695163.56*G1634)/J1634</f>
        <v>898.70651284155792</v>
      </c>
      <c r="J1634" s="13">
        <v>6651</v>
      </c>
      <c r="K1634" s="35" t="s">
        <v>3358</v>
      </c>
    </row>
    <row r="1635" spans="1:12" x14ac:dyDescent="0.25">
      <c r="A1635" s="12" t="s">
        <v>143</v>
      </c>
      <c r="B1635" s="13">
        <v>3175</v>
      </c>
      <c r="C1635" s="13">
        <v>2786</v>
      </c>
      <c r="D1635" s="34">
        <v>482</v>
      </c>
      <c r="E1635" s="34">
        <v>321</v>
      </c>
      <c r="F1635" s="36">
        <v>3362486.2148640002</v>
      </c>
      <c r="G1635" s="14">
        <v>1.0522633333333299E-4</v>
      </c>
      <c r="H1635" s="15" t="s">
        <v>3356</v>
      </c>
      <c r="I1635" s="36">
        <f>(6766695163.56*G1635)/J1635</f>
        <v>333.50563037274793</v>
      </c>
      <c r="J1635" s="13">
        <v>2135</v>
      </c>
      <c r="K1635" s="35" t="s">
        <v>3358</v>
      </c>
      <c r="L1635" s="44"/>
    </row>
    <row r="1636" spans="1:12" x14ac:dyDescent="0.25">
      <c r="A1636" s="12" t="s">
        <v>2168</v>
      </c>
      <c r="B1636" s="13">
        <v>5827</v>
      </c>
      <c r="C1636" s="13">
        <v>5260</v>
      </c>
      <c r="D1636" s="34">
        <v>748</v>
      </c>
      <c r="E1636" s="34">
        <v>1006</v>
      </c>
      <c r="F1636" s="36">
        <v>9785728.7149630003</v>
      </c>
      <c r="G1636" s="14">
        <v>2.4159999999999999E-4</v>
      </c>
      <c r="H1636" s="15">
        <v>1634835.15</v>
      </c>
      <c r="I1636" s="15">
        <v>611.84</v>
      </c>
      <c r="J1636" s="13">
        <v>2672</v>
      </c>
      <c r="K1636" s="35" t="s">
        <v>3355</v>
      </c>
      <c r="L1636" s="44"/>
    </row>
    <row r="1637" spans="1:12" x14ac:dyDescent="0.25">
      <c r="A1637" s="12" t="s">
        <v>2169</v>
      </c>
      <c r="B1637" s="13">
        <v>6475</v>
      </c>
      <c r="C1637" s="13">
        <v>5993</v>
      </c>
      <c r="D1637" s="34">
        <v>640</v>
      </c>
      <c r="E1637" s="34">
        <v>595</v>
      </c>
      <c r="F1637" s="36">
        <v>3638843.440767</v>
      </c>
      <c r="G1637" s="14">
        <v>1.6888299999999999E-4</v>
      </c>
      <c r="H1637" s="15">
        <v>1142780.1499999999</v>
      </c>
      <c r="I1637" s="15">
        <v>1593.84</v>
      </c>
      <c r="J1637" s="13">
        <v>717</v>
      </c>
      <c r="K1637" s="35" t="s">
        <v>3355</v>
      </c>
    </row>
    <row r="1638" spans="1:12" x14ac:dyDescent="0.25">
      <c r="A1638" s="12" t="s">
        <v>144</v>
      </c>
      <c r="B1638" s="13">
        <v>4717</v>
      </c>
      <c r="C1638" s="13">
        <v>4502</v>
      </c>
      <c r="D1638" s="34">
        <v>578</v>
      </c>
      <c r="E1638" s="34">
        <v>645</v>
      </c>
      <c r="F1638" s="36">
        <v>8469701.1788950004</v>
      </c>
      <c r="G1638" s="14">
        <v>2.05691333333333E-4</v>
      </c>
      <c r="H1638" s="15" t="s">
        <v>3356</v>
      </c>
      <c r="I1638" s="36">
        <f>(6766695163.56*G1638)/J1638</f>
        <v>638.17081634703004</v>
      </c>
      <c r="J1638" s="13">
        <v>2181</v>
      </c>
      <c r="K1638" s="35" t="s">
        <v>3358</v>
      </c>
      <c r="L1638" s="44"/>
    </row>
    <row r="1639" spans="1:12" x14ac:dyDescent="0.25">
      <c r="A1639" s="12" t="s">
        <v>2170</v>
      </c>
      <c r="B1639" s="13">
        <v>43653</v>
      </c>
      <c r="C1639" s="13">
        <v>40744</v>
      </c>
      <c r="D1639" s="34">
        <v>1549</v>
      </c>
      <c r="E1639" s="34">
        <v>1913</v>
      </c>
      <c r="F1639" s="36">
        <v>37496190.070547998</v>
      </c>
      <c r="G1639" s="14">
        <v>1.2689730000000001E-3</v>
      </c>
      <c r="H1639" s="15">
        <v>8586754.5399999991</v>
      </c>
      <c r="I1639" s="15">
        <v>1063.6400000000001</v>
      </c>
      <c r="J1639" s="13">
        <v>8073</v>
      </c>
      <c r="K1639" s="35" t="s">
        <v>3355</v>
      </c>
    </row>
    <row r="1640" spans="1:12" x14ac:dyDescent="0.25">
      <c r="A1640" s="12" t="s">
        <v>145</v>
      </c>
      <c r="B1640" s="13">
        <v>2701</v>
      </c>
      <c r="C1640" s="13">
        <v>2895</v>
      </c>
      <c r="D1640" s="34">
        <v>494</v>
      </c>
      <c r="E1640" s="34">
        <v>342</v>
      </c>
      <c r="F1640" s="36">
        <v>1356145.13475</v>
      </c>
      <c r="G1640" s="14">
        <v>7.5668000000000008E-5</v>
      </c>
      <c r="H1640" s="15" t="s">
        <v>3356</v>
      </c>
      <c r="I1640" s="36">
        <f>(6766695163.56*G1640)/J1640</f>
        <v>434.65389612585579</v>
      </c>
      <c r="J1640" s="13">
        <v>1178</v>
      </c>
      <c r="K1640" s="35" t="s">
        <v>3358</v>
      </c>
      <c r="L1640" s="44"/>
    </row>
    <row r="1641" spans="1:12" x14ac:dyDescent="0.25">
      <c r="A1641" s="12" t="s">
        <v>2171</v>
      </c>
      <c r="B1641" s="13">
        <v>5198</v>
      </c>
      <c r="C1641" s="13">
        <v>9596</v>
      </c>
      <c r="D1641" s="34">
        <v>1139</v>
      </c>
      <c r="E1641" s="34">
        <v>1177</v>
      </c>
      <c r="F1641" s="36">
        <v>11534948.158939999</v>
      </c>
      <c r="G1641" s="14">
        <v>2.6590099999999997E-4</v>
      </c>
      <c r="H1641" s="15">
        <v>1799269.02</v>
      </c>
      <c r="I1641" s="15">
        <v>518.82000000000005</v>
      </c>
      <c r="J1641" s="13">
        <v>3468</v>
      </c>
      <c r="K1641" s="35" t="s">
        <v>3355</v>
      </c>
      <c r="L1641" s="44"/>
    </row>
    <row r="1642" spans="1:12" x14ac:dyDescent="0.25">
      <c r="A1642" s="12" t="s">
        <v>2172</v>
      </c>
      <c r="B1642" s="13">
        <v>1639</v>
      </c>
      <c r="C1642" s="13">
        <v>1336</v>
      </c>
      <c r="D1642" s="34">
        <v>209</v>
      </c>
      <c r="E1642" s="34">
        <v>195</v>
      </c>
      <c r="F1642" s="36">
        <v>2834970.4055859996</v>
      </c>
      <c r="G1642" s="14">
        <v>6.6984999999999996E-5</v>
      </c>
      <c r="H1642" s="15">
        <v>453264.75</v>
      </c>
      <c r="I1642" s="15">
        <v>704.92</v>
      </c>
      <c r="J1642" s="13">
        <v>643</v>
      </c>
      <c r="K1642" s="35" t="s">
        <v>3355</v>
      </c>
    </row>
    <row r="1643" spans="1:12" x14ac:dyDescent="0.25">
      <c r="A1643" s="12" t="s">
        <v>146</v>
      </c>
      <c r="B1643" s="13">
        <v>3059</v>
      </c>
      <c r="C1643" s="13">
        <v>3042</v>
      </c>
      <c r="D1643" s="34">
        <v>480</v>
      </c>
      <c r="E1643" s="34">
        <v>524</v>
      </c>
      <c r="F1643" s="36">
        <v>5487813.8207200002</v>
      </c>
      <c r="G1643" s="14">
        <v>1.36317666666667E-4</v>
      </c>
      <c r="H1643" s="15" t="s">
        <v>3356</v>
      </c>
      <c r="I1643" s="36">
        <f>(6766695163.56*G1643)/J1643</f>
        <v>411.24391250161381</v>
      </c>
      <c r="J1643" s="13">
        <v>2243</v>
      </c>
      <c r="K1643" s="35" t="s">
        <v>3358</v>
      </c>
      <c r="L1643" s="44"/>
    </row>
    <row r="1644" spans="1:12" x14ac:dyDescent="0.25">
      <c r="A1644" s="12" t="s">
        <v>2173</v>
      </c>
      <c r="B1644" s="13">
        <v>19817</v>
      </c>
      <c r="C1644" s="13">
        <v>18197</v>
      </c>
      <c r="D1644" s="34">
        <v>3027</v>
      </c>
      <c r="E1644" s="34">
        <v>3568</v>
      </c>
      <c r="F1644" s="36">
        <v>12109376.647744</v>
      </c>
      <c r="G1644" s="14">
        <v>5.5324200000000001E-4</v>
      </c>
      <c r="H1644" s="15">
        <v>3743622.45</v>
      </c>
      <c r="I1644" s="15">
        <v>854.12</v>
      </c>
      <c r="J1644" s="13">
        <v>4383</v>
      </c>
      <c r="K1644" s="35" t="s">
        <v>3355</v>
      </c>
      <c r="L1644" s="44"/>
    </row>
    <row r="1645" spans="1:12" x14ac:dyDescent="0.25">
      <c r="A1645" s="12" t="s">
        <v>2174</v>
      </c>
      <c r="B1645" s="13">
        <v>69166</v>
      </c>
      <c r="C1645" s="13">
        <v>65188</v>
      </c>
      <c r="D1645" s="34">
        <v>10178</v>
      </c>
      <c r="E1645" s="34">
        <v>11467</v>
      </c>
      <c r="F1645" s="36">
        <v>64090397.915530995</v>
      </c>
      <c r="G1645" s="14">
        <v>2.2188780000000001E-3</v>
      </c>
      <c r="H1645" s="15">
        <v>15014471.949999999</v>
      </c>
      <c r="I1645" s="15">
        <v>896.98</v>
      </c>
      <c r="J1645" s="13">
        <v>16739</v>
      </c>
      <c r="K1645" s="35" t="s">
        <v>3355</v>
      </c>
    </row>
    <row r="1646" spans="1:12" x14ac:dyDescent="0.25">
      <c r="A1646" s="12" t="s">
        <v>147</v>
      </c>
      <c r="B1646" s="13">
        <v>0</v>
      </c>
      <c r="C1646" s="13">
        <v>0</v>
      </c>
      <c r="D1646" s="34">
        <v>108</v>
      </c>
      <c r="E1646" s="34">
        <v>74</v>
      </c>
      <c r="F1646" s="36">
        <v>2003242.2824879999</v>
      </c>
      <c r="G1646" s="14">
        <v>3.2490000000000002E-5</v>
      </c>
      <c r="H1646" s="15" t="s">
        <v>3356</v>
      </c>
      <c r="I1646" s="15" t="s">
        <v>3356</v>
      </c>
      <c r="J1646" s="13">
        <v>450</v>
      </c>
      <c r="K1646" s="35" t="s">
        <v>3357</v>
      </c>
      <c r="L1646" s="44"/>
    </row>
    <row r="1647" spans="1:12" x14ac:dyDescent="0.25">
      <c r="A1647" s="12" t="s">
        <v>2175</v>
      </c>
      <c r="B1647" s="13">
        <v>35791</v>
      </c>
      <c r="C1647" s="13">
        <v>35673</v>
      </c>
      <c r="D1647" s="34">
        <v>4917</v>
      </c>
      <c r="E1647" s="34">
        <v>4459</v>
      </c>
      <c r="F1647" s="36">
        <v>54353330.675420001</v>
      </c>
      <c r="G1647" s="14">
        <v>1.426152E-3</v>
      </c>
      <c r="H1647" s="15">
        <v>9650338.4800000004</v>
      </c>
      <c r="I1647" s="15">
        <v>1107.58</v>
      </c>
      <c r="J1647" s="13">
        <v>8713</v>
      </c>
      <c r="K1647" s="35" t="s">
        <v>3355</v>
      </c>
      <c r="L1647" s="44"/>
    </row>
    <row r="1648" spans="1:12" x14ac:dyDescent="0.25">
      <c r="A1648" s="12" t="s">
        <v>2176</v>
      </c>
      <c r="B1648" s="13">
        <v>3309</v>
      </c>
      <c r="C1648" s="13">
        <v>3289</v>
      </c>
      <c r="D1648" s="34">
        <v>400</v>
      </c>
      <c r="E1648" s="34">
        <v>346</v>
      </c>
      <c r="F1648" s="36">
        <v>3808137.4397999998</v>
      </c>
      <c r="G1648" s="14">
        <v>1.14874E-4</v>
      </c>
      <c r="H1648" s="15">
        <v>777319.99</v>
      </c>
      <c r="I1648" s="15">
        <v>352.84</v>
      </c>
      <c r="J1648" s="13">
        <v>2203</v>
      </c>
      <c r="K1648" s="35" t="s">
        <v>3355</v>
      </c>
      <c r="L1648" s="44"/>
    </row>
    <row r="1649" spans="1:12" x14ac:dyDescent="0.25">
      <c r="A1649" s="12" t="s">
        <v>2177</v>
      </c>
      <c r="B1649" s="13">
        <v>30002</v>
      </c>
      <c r="C1649" s="13">
        <v>33016</v>
      </c>
      <c r="D1649" s="34">
        <v>3301</v>
      </c>
      <c r="E1649" s="34">
        <v>4642</v>
      </c>
      <c r="F1649" s="36">
        <v>83243488.372723997</v>
      </c>
      <c r="G1649" s="14">
        <v>1.716892E-3</v>
      </c>
      <c r="H1649" s="15">
        <v>11617684.32</v>
      </c>
      <c r="I1649" s="15">
        <v>5226.13</v>
      </c>
      <c r="J1649" s="13">
        <v>2223</v>
      </c>
      <c r="K1649" s="35" t="s">
        <v>3355</v>
      </c>
    </row>
    <row r="1650" spans="1:12" x14ac:dyDescent="0.25">
      <c r="A1650" s="12" t="s">
        <v>148</v>
      </c>
      <c r="B1650" s="13">
        <v>662</v>
      </c>
      <c r="C1650" s="13">
        <v>611</v>
      </c>
      <c r="D1650" s="34">
        <v>41</v>
      </c>
      <c r="E1650" s="34">
        <v>39</v>
      </c>
      <c r="F1650" s="36">
        <v>3963346.41346</v>
      </c>
      <c r="G1650" s="14">
        <v>6.4579999999999995E-5</v>
      </c>
      <c r="H1650" s="15" t="s">
        <v>3356</v>
      </c>
      <c r="I1650" s="36">
        <f>(6766695163.56*G1650)/J1650</f>
        <v>1197.2415716786431</v>
      </c>
      <c r="J1650" s="13">
        <v>365</v>
      </c>
      <c r="K1650" s="35" t="s">
        <v>3358</v>
      </c>
      <c r="L1650" s="44"/>
    </row>
    <row r="1651" spans="1:12" x14ac:dyDescent="0.25">
      <c r="A1651" s="12" t="s">
        <v>2178</v>
      </c>
      <c r="B1651" s="13">
        <v>3653</v>
      </c>
      <c r="C1651" s="13">
        <v>3550</v>
      </c>
      <c r="D1651" s="34">
        <v>469</v>
      </c>
      <c r="E1651" s="34">
        <v>362</v>
      </c>
      <c r="F1651" s="36">
        <v>13129429.779725</v>
      </c>
      <c r="G1651" s="14">
        <v>2.4283900000000001E-4</v>
      </c>
      <c r="H1651" s="15">
        <v>1643217.42</v>
      </c>
      <c r="I1651" s="15">
        <v>882.03</v>
      </c>
      <c r="J1651" s="13">
        <v>1863</v>
      </c>
      <c r="K1651" s="35" t="s">
        <v>3355</v>
      </c>
      <c r="L1651" s="44"/>
    </row>
    <row r="1652" spans="1:12" x14ac:dyDescent="0.25">
      <c r="A1652" s="12" t="s">
        <v>2179</v>
      </c>
      <c r="B1652" s="13">
        <v>1206</v>
      </c>
      <c r="C1652" s="13">
        <v>1199</v>
      </c>
      <c r="D1652" s="34">
        <v>115</v>
      </c>
      <c r="E1652" s="34">
        <v>117</v>
      </c>
      <c r="F1652" s="36">
        <v>3633960.8339859997</v>
      </c>
      <c r="G1652" s="14">
        <v>7.0847999999999997E-5</v>
      </c>
      <c r="H1652" s="15">
        <v>479404.71</v>
      </c>
      <c r="I1652" s="15">
        <v>519.97</v>
      </c>
      <c r="J1652" s="13">
        <v>922</v>
      </c>
      <c r="K1652" s="35" t="s">
        <v>3355</v>
      </c>
    </row>
    <row r="1653" spans="1:12" x14ac:dyDescent="0.25">
      <c r="A1653" s="12" t="s">
        <v>149</v>
      </c>
      <c r="B1653" s="13">
        <v>1768</v>
      </c>
      <c r="C1653" s="13">
        <v>2175</v>
      </c>
      <c r="D1653" s="34">
        <v>250</v>
      </c>
      <c r="E1653" s="34">
        <v>237</v>
      </c>
      <c r="F1653" s="36">
        <v>5293558.3453439996</v>
      </c>
      <c r="G1653" s="14">
        <v>1.09797333333333E-4</v>
      </c>
      <c r="H1653" s="15" t="s">
        <v>3356</v>
      </c>
      <c r="I1653" s="36">
        <f>(6766695163.56*G1653)/J1653</f>
        <v>896.21843719957735</v>
      </c>
      <c r="J1653" s="13">
        <v>829</v>
      </c>
      <c r="K1653" s="35" t="s">
        <v>3358</v>
      </c>
      <c r="L1653" s="44"/>
    </row>
    <row r="1654" spans="1:12" x14ac:dyDescent="0.25">
      <c r="A1654" s="12" t="s">
        <v>2180</v>
      </c>
      <c r="B1654" s="13">
        <v>1446</v>
      </c>
      <c r="C1654" s="13">
        <v>1058</v>
      </c>
      <c r="D1654" s="34">
        <v>90</v>
      </c>
      <c r="E1654" s="34">
        <v>115</v>
      </c>
      <c r="F1654" s="36">
        <v>2360119.3870580001</v>
      </c>
      <c r="G1654" s="14">
        <v>5.4877000000000003E-5</v>
      </c>
      <c r="H1654" s="15">
        <v>371333.86</v>
      </c>
      <c r="I1654" s="15">
        <v>1139.07</v>
      </c>
      <c r="J1654" s="13">
        <v>326</v>
      </c>
      <c r="K1654" s="35" t="s">
        <v>3355</v>
      </c>
      <c r="L1654" s="44"/>
    </row>
    <row r="1655" spans="1:12" x14ac:dyDescent="0.25">
      <c r="A1655" s="12" t="s">
        <v>2181</v>
      </c>
      <c r="B1655" s="13">
        <v>4381</v>
      </c>
      <c r="C1655" s="13">
        <v>4073</v>
      </c>
      <c r="D1655" s="34">
        <v>447</v>
      </c>
      <c r="E1655" s="34">
        <v>378</v>
      </c>
      <c r="F1655" s="36">
        <v>11979851.185814999</v>
      </c>
      <c r="G1655" s="14">
        <v>2.3874700000000001E-4</v>
      </c>
      <c r="H1655" s="15">
        <v>1615531.51</v>
      </c>
      <c r="I1655" s="15">
        <v>864.85</v>
      </c>
      <c r="J1655" s="13">
        <v>1868</v>
      </c>
      <c r="K1655" s="35" t="s">
        <v>3355</v>
      </c>
    </row>
    <row r="1656" spans="1:12" x14ac:dyDescent="0.25">
      <c r="A1656" s="12" t="s">
        <v>150</v>
      </c>
      <c r="B1656" s="13">
        <v>930</v>
      </c>
      <c r="C1656" s="13">
        <v>786</v>
      </c>
      <c r="D1656" s="34">
        <v>111</v>
      </c>
      <c r="E1656" s="34">
        <v>152</v>
      </c>
      <c r="F1656" s="36">
        <v>4496952.990882</v>
      </c>
      <c r="G1656" s="14">
        <v>7.7253E-5</v>
      </c>
      <c r="H1656" s="15" t="s">
        <v>3356</v>
      </c>
      <c r="I1656" s="36">
        <f>(6766695163.56*G1656)/J1656</f>
        <v>600.8591970925296</v>
      </c>
      <c r="J1656" s="13">
        <v>870</v>
      </c>
      <c r="K1656" s="35" t="s">
        <v>3358</v>
      </c>
      <c r="L1656" s="44"/>
    </row>
    <row r="1657" spans="1:12" x14ac:dyDescent="0.25">
      <c r="A1657" s="12" t="s">
        <v>2182</v>
      </c>
      <c r="B1657" s="13">
        <v>36322</v>
      </c>
      <c r="C1657" s="13">
        <v>34559</v>
      </c>
      <c r="D1657" s="34">
        <v>5280</v>
      </c>
      <c r="E1657" s="34">
        <v>4962</v>
      </c>
      <c r="F1657" s="36">
        <v>51703030.495812997</v>
      </c>
      <c r="G1657" s="14">
        <v>1.3949539999999999E-3</v>
      </c>
      <c r="H1657" s="15">
        <v>9439226.3499999996</v>
      </c>
      <c r="I1657" s="15">
        <v>922.7</v>
      </c>
      <c r="J1657" s="13">
        <v>10230</v>
      </c>
      <c r="K1657" s="35" t="s">
        <v>3355</v>
      </c>
    </row>
    <row r="1658" spans="1:12" x14ac:dyDescent="0.25">
      <c r="A1658" s="12" t="s">
        <v>569</v>
      </c>
      <c r="B1658" s="13">
        <v>9050</v>
      </c>
      <c r="C1658" s="13">
        <v>6675</v>
      </c>
      <c r="D1658" s="34">
        <v>813</v>
      </c>
      <c r="E1658" s="34">
        <v>1073</v>
      </c>
      <c r="F1658" s="36">
        <v>7717718.0218999991</v>
      </c>
      <c r="G1658" s="14">
        <v>2.6005066666666703E-4</v>
      </c>
      <c r="H1658" s="15" t="s">
        <v>3356</v>
      </c>
      <c r="I1658" s="15" t="s">
        <v>3356</v>
      </c>
      <c r="J1658" s="13">
        <v>7316</v>
      </c>
      <c r="K1658" s="35" t="s">
        <v>3357</v>
      </c>
      <c r="L1658" s="44"/>
    </row>
    <row r="1659" spans="1:12" x14ac:dyDescent="0.25">
      <c r="A1659" s="12" t="s">
        <v>2183</v>
      </c>
      <c r="B1659" s="13">
        <v>2794</v>
      </c>
      <c r="C1659" s="13">
        <v>1794</v>
      </c>
      <c r="D1659" s="34">
        <v>730</v>
      </c>
      <c r="E1659" s="34">
        <v>655</v>
      </c>
      <c r="F1659" s="36">
        <v>4259409.9201549999</v>
      </c>
      <c r="G1659" s="14">
        <v>1.0859200000000001E-4</v>
      </c>
      <c r="H1659" s="15">
        <v>734811.55</v>
      </c>
      <c r="I1659" s="15">
        <v>975.84</v>
      </c>
      <c r="J1659" s="13">
        <v>753</v>
      </c>
      <c r="K1659" s="35" t="s">
        <v>3355</v>
      </c>
    </row>
    <row r="1660" spans="1:12" x14ac:dyDescent="0.25">
      <c r="A1660" s="12" t="s">
        <v>151</v>
      </c>
      <c r="B1660" s="13">
        <v>1369</v>
      </c>
      <c r="C1660" s="13">
        <v>1127</v>
      </c>
      <c r="D1660" s="34">
        <v>163</v>
      </c>
      <c r="E1660" s="34">
        <v>202</v>
      </c>
      <c r="F1660" s="36">
        <v>2142282.5503100003</v>
      </c>
      <c r="G1660" s="14">
        <v>5.3999999999999998E-5</v>
      </c>
      <c r="H1660" s="15" t="s">
        <v>3356</v>
      </c>
      <c r="I1660" s="36">
        <f>(6766695163.56*G1660)/J1660</f>
        <v>575.43549422399997</v>
      </c>
      <c r="J1660" s="13">
        <v>635</v>
      </c>
      <c r="K1660" s="35" t="s">
        <v>3358</v>
      </c>
    </row>
    <row r="1661" spans="1:12" x14ac:dyDescent="0.25">
      <c r="A1661" s="12" t="s">
        <v>570</v>
      </c>
      <c r="B1661" s="13">
        <v>8331</v>
      </c>
      <c r="C1661" s="13">
        <v>7763</v>
      </c>
      <c r="D1661" s="34">
        <v>1740</v>
      </c>
      <c r="E1661" s="34">
        <v>1712</v>
      </c>
      <c r="F1661" s="36">
        <v>11482398.544439001</v>
      </c>
      <c r="G1661" s="14">
        <v>3.2740066666666701E-4</v>
      </c>
      <c r="H1661" s="15" t="s">
        <v>3356</v>
      </c>
      <c r="I1661" s="15" t="s">
        <v>3356</v>
      </c>
      <c r="J1661" s="13">
        <v>8350</v>
      </c>
      <c r="K1661" s="35" t="s">
        <v>3357</v>
      </c>
    </row>
    <row r="1662" spans="1:12" x14ac:dyDescent="0.25">
      <c r="A1662" s="12" t="s">
        <v>152</v>
      </c>
      <c r="B1662" s="13">
        <v>7402</v>
      </c>
      <c r="C1662" s="13">
        <v>5585</v>
      </c>
      <c r="D1662" s="34">
        <v>1298</v>
      </c>
      <c r="E1662" s="34">
        <v>1173</v>
      </c>
      <c r="F1662" s="36">
        <v>7326649.8899009991</v>
      </c>
      <c r="G1662" s="14">
        <v>2.35591333333333E-4</v>
      </c>
      <c r="H1662" s="15" t="s">
        <v>3356</v>
      </c>
      <c r="I1662" s="36">
        <f>(6766695163.56*G1662)/J1662</f>
        <v>732.28054012095367</v>
      </c>
      <c r="J1662" s="13">
        <v>2177</v>
      </c>
      <c r="K1662" s="35" t="s">
        <v>3358</v>
      </c>
      <c r="L1662" s="44"/>
    </row>
    <row r="1663" spans="1:12" x14ac:dyDescent="0.25">
      <c r="A1663" s="12" t="s">
        <v>2184</v>
      </c>
      <c r="B1663" s="13">
        <v>102</v>
      </c>
      <c r="C1663" s="13">
        <v>122</v>
      </c>
      <c r="D1663" s="34">
        <v>91</v>
      </c>
      <c r="E1663" s="34">
        <v>96</v>
      </c>
      <c r="F1663" s="36">
        <v>930063.43146600004</v>
      </c>
      <c r="G1663" s="14">
        <v>1.5798999999999999E-5</v>
      </c>
      <c r="H1663" s="15">
        <v>106907.91</v>
      </c>
      <c r="I1663" s="15">
        <v>621.55999999999995</v>
      </c>
      <c r="J1663" s="13">
        <v>172</v>
      </c>
      <c r="K1663" s="35" t="s">
        <v>3355</v>
      </c>
      <c r="L1663" s="44"/>
    </row>
    <row r="1664" spans="1:12" x14ac:dyDescent="0.25">
      <c r="A1664" s="12" t="s">
        <v>2185</v>
      </c>
      <c r="B1664" s="13">
        <v>6033</v>
      </c>
      <c r="C1664" s="13">
        <v>5575</v>
      </c>
      <c r="D1664" s="34">
        <v>632</v>
      </c>
      <c r="E1664" s="34">
        <v>641</v>
      </c>
      <c r="F1664" s="36">
        <v>8686025.9399440009</v>
      </c>
      <c r="G1664" s="14">
        <v>2.27586E-4</v>
      </c>
      <c r="H1664" s="15">
        <v>1540004.7</v>
      </c>
      <c r="I1664" s="15">
        <v>432.1</v>
      </c>
      <c r="J1664" s="13">
        <v>3564</v>
      </c>
      <c r="K1664" s="35" t="s">
        <v>3355</v>
      </c>
    </row>
    <row r="1665" spans="1:12" x14ac:dyDescent="0.25">
      <c r="A1665" s="12" t="s">
        <v>571</v>
      </c>
      <c r="B1665" s="13">
        <v>5198</v>
      </c>
      <c r="C1665" s="13">
        <v>4407</v>
      </c>
      <c r="D1665" s="34">
        <v>683</v>
      </c>
      <c r="E1665" s="34">
        <v>696</v>
      </c>
      <c r="F1665" s="36">
        <v>3604109.0729040001</v>
      </c>
      <c r="G1665" s="14">
        <v>1.75302666666667E-4</v>
      </c>
      <c r="H1665" s="15" t="s">
        <v>3356</v>
      </c>
      <c r="I1665" s="15" t="s">
        <v>3356</v>
      </c>
      <c r="J1665" s="13">
        <v>3701</v>
      </c>
      <c r="K1665" s="35" t="s">
        <v>3357</v>
      </c>
      <c r="L1665" s="44"/>
    </row>
    <row r="1666" spans="1:12" x14ac:dyDescent="0.25">
      <c r="A1666" s="12" t="s">
        <v>2186</v>
      </c>
      <c r="B1666" s="13">
        <v>71420</v>
      </c>
      <c r="C1666" s="13">
        <v>68605</v>
      </c>
      <c r="D1666" s="34">
        <v>3181</v>
      </c>
      <c r="E1666" s="34">
        <v>2908</v>
      </c>
      <c r="F1666" s="36">
        <v>24486203.726949997</v>
      </c>
      <c r="G1666" s="14">
        <v>1.613541E-3</v>
      </c>
      <c r="H1666" s="15">
        <v>10918338.98</v>
      </c>
      <c r="I1666" s="15">
        <v>2634.74</v>
      </c>
      <c r="J1666" s="13">
        <v>4144</v>
      </c>
      <c r="K1666" s="35" t="s">
        <v>3355</v>
      </c>
    </row>
    <row r="1667" spans="1:12" x14ac:dyDescent="0.25">
      <c r="A1667" s="12" t="s">
        <v>153</v>
      </c>
      <c r="B1667" s="13">
        <v>3579</v>
      </c>
      <c r="C1667" s="13">
        <v>1422</v>
      </c>
      <c r="D1667" s="34">
        <v>662</v>
      </c>
      <c r="E1667" s="34">
        <v>846</v>
      </c>
      <c r="F1667" s="36">
        <v>9850071.8688960001</v>
      </c>
      <c r="G1667" s="14">
        <v>2.06455E-4</v>
      </c>
      <c r="H1667" s="15" t="s">
        <v>3356</v>
      </c>
      <c r="I1667" s="36">
        <f>(6766695163.56*G1667)/J1667</f>
        <v>607.13518035322898</v>
      </c>
      <c r="J1667" s="13">
        <v>2301</v>
      </c>
      <c r="K1667" s="35" t="s">
        <v>3358</v>
      </c>
      <c r="L1667" s="44"/>
    </row>
    <row r="1668" spans="1:12" x14ac:dyDescent="0.25">
      <c r="A1668" s="12" t="s">
        <v>2187</v>
      </c>
      <c r="B1668" s="13">
        <v>9170</v>
      </c>
      <c r="C1668" s="13">
        <v>8832</v>
      </c>
      <c r="D1668" s="34">
        <v>1437</v>
      </c>
      <c r="E1668" s="34">
        <v>1626</v>
      </c>
      <c r="F1668" s="36">
        <v>7527535.43903</v>
      </c>
      <c r="G1668" s="14">
        <v>2.85111E-4</v>
      </c>
      <c r="H1668" s="15">
        <v>1929260.45</v>
      </c>
      <c r="I1668" s="15">
        <v>394.53</v>
      </c>
      <c r="J1668" s="13">
        <v>4890</v>
      </c>
      <c r="K1668" s="35" t="s">
        <v>3355</v>
      </c>
    </row>
    <row r="1669" spans="1:12" x14ac:dyDescent="0.25">
      <c r="A1669" s="12" t="s">
        <v>572</v>
      </c>
      <c r="B1669" s="13">
        <v>4900</v>
      </c>
      <c r="C1669" s="13">
        <v>7313</v>
      </c>
      <c r="D1669" s="34">
        <v>1565</v>
      </c>
      <c r="E1669" s="34">
        <v>2002</v>
      </c>
      <c r="F1669" s="36">
        <v>12882173.514221</v>
      </c>
      <c r="G1669" s="14">
        <v>3.1198233333333298E-4</v>
      </c>
      <c r="H1669" s="15" t="s">
        <v>3356</v>
      </c>
      <c r="I1669" s="15" t="s">
        <v>3356</v>
      </c>
      <c r="J1669" s="13">
        <v>7665</v>
      </c>
      <c r="K1669" s="35" t="s">
        <v>3357</v>
      </c>
    </row>
    <row r="1670" spans="1:12" x14ac:dyDescent="0.25">
      <c r="A1670" s="12" t="s">
        <v>154</v>
      </c>
      <c r="B1670" s="13">
        <v>2337</v>
      </c>
      <c r="C1670" s="13">
        <v>2280</v>
      </c>
      <c r="D1670" s="34">
        <v>174</v>
      </c>
      <c r="E1670" s="34">
        <v>172</v>
      </c>
      <c r="F1670" s="36">
        <v>4746932.5004430003</v>
      </c>
      <c r="G1670" s="14">
        <v>1.07311333333333E-4</v>
      </c>
      <c r="H1670" s="15" t="s">
        <v>3356</v>
      </c>
      <c r="I1670" s="36">
        <f>(6766695163.56*G1670)/J1670</f>
        <v>767.593108099196</v>
      </c>
      <c r="J1670" s="13">
        <v>946</v>
      </c>
      <c r="K1670" s="35" t="s">
        <v>3358</v>
      </c>
      <c r="L1670" s="44"/>
    </row>
    <row r="1671" spans="1:12" x14ac:dyDescent="0.25">
      <c r="A1671" s="12" t="s">
        <v>2188</v>
      </c>
      <c r="B1671" s="13">
        <v>10926</v>
      </c>
      <c r="C1671" s="13">
        <v>9488</v>
      </c>
      <c r="D1671" s="34">
        <v>590</v>
      </c>
      <c r="E1671" s="34">
        <v>551</v>
      </c>
      <c r="F1671" s="36">
        <v>30229009.197648</v>
      </c>
      <c r="G1671" s="14">
        <v>5.86252E-4</v>
      </c>
      <c r="H1671" s="15">
        <v>3966989.56</v>
      </c>
      <c r="I1671" s="15">
        <v>5579.45</v>
      </c>
      <c r="J1671" s="13">
        <v>711</v>
      </c>
      <c r="K1671" s="35" t="s">
        <v>3355</v>
      </c>
      <c r="L1671" s="44"/>
    </row>
    <row r="1672" spans="1:12" x14ac:dyDescent="0.25">
      <c r="A1672" s="12" t="s">
        <v>2189</v>
      </c>
      <c r="B1672" s="13">
        <v>28202</v>
      </c>
      <c r="C1672" s="13">
        <v>27039</v>
      </c>
      <c r="D1672" s="34">
        <v>2780</v>
      </c>
      <c r="E1672" s="34">
        <v>2830</v>
      </c>
      <c r="F1672" s="36">
        <v>22333348.914439</v>
      </c>
      <c r="G1672" s="14">
        <v>8.3064200000000003E-4</v>
      </c>
      <c r="H1672" s="15">
        <v>5620699.7999999998</v>
      </c>
      <c r="I1672" s="15">
        <v>872.38</v>
      </c>
      <c r="J1672" s="13">
        <v>6443</v>
      </c>
      <c r="K1672" s="35" t="s">
        <v>3355</v>
      </c>
      <c r="L1672" s="44"/>
    </row>
    <row r="1673" spans="1:12" x14ac:dyDescent="0.25">
      <c r="A1673" s="12" t="s">
        <v>2190</v>
      </c>
      <c r="B1673" s="13">
        <v>16643</v>
      </c>
      <c r="C1673" s="13">
        <v>17688</v>
      </c>
      <c r="D1673" s="34">
        <v>4684</v>
      </c>
      <c r="E1673" s="34">
        <v>4644</v>
      </c>
      <c r="F1673" s="36">
        <v>15515651.795194998</v>
      </c>
      <c r="G1673" s="14">
        <v>5.8973999999999995E-4</v>
      </c>
      <c r="H1673" s="15">
        <v>3990591.33</v>
      </c>
      <c r="I1673" s="15">
        <v>825.35</v>
      </c>
      <c r="J1673" s="13">
        <v>4835</v>
      </c>
      <c r="K1673" s="35" t="s">
        <v>3355</v>
      </c>
    </row>
    <row r="1674" spans="1:12" x14ac:dyDescent="0.25">
      <c r="A1674" s="12" t="s">
        <v>573</v>
      </c>
      <c r="B1674" s="13">
        <v>6930</v>
      </c>
      <c r="C1674" s="13">
        <v>5509</v>
      </c>
      <c r="D1674" s="34">
        <v>1699</v>
      </c>
      <c r="E1674" s="34">
        <v>1693</v>
      </c>
      <c r="F1674" s="36">
        <v>9049221.3148320001</v>
      </c>
      <c r="G1674" s="14">
        <v>2.61723333333333E-4</v>
      </c>
      <c r="H1674" s="15" t="s">
        <v>3356</v>
      </c>
      <c r="I1674" s="15" t="s">
        <v>3356</v>
      </c>
      <c r="J1674" s="13">
        <v>8009</v>
      </c>
      <c r="K1674" s="35" t="s">
        <v>3357</v>
      </c>
      <c r="L1674" s="44"/>
    </row>
    <row r="1675" spans="1:12" x14ac:dyDescent="0.25">
      <c r="A1675" s="12" t="s">
        <v>2191</v>
      </c>
      <c r="B1675" s="13">
        <v>7000</v>
      </c>
      <c r="C1675" s="13">
        <v>6461</v>
      </c>
      <c r="D1675" s="34">
        <v>1318</v>
      </c>
      <c r="E1675" s="34">
        <v>1447</v>
      </c>
      <c r="F1675" s="36">
        <v>14471787.383915998</v>
      </c>
      <c r="G1675" s="14">
        <v>3.3283400000000001E-4</v>
      </c>
      <c r="H1675" s="15">
        <v>2252188.4</v>
      </c>
      <c r="I1675" s="15">
        <v>546.64</v>
      </c>
      <c r="J1675" s="13">
        <v>4120</v>
      </c>
      <c r="K1675" s="35" t="s">
        <v>3355</v>
      </c>
    </row>
    <row r="1676" spans="1:12" x14ac:dyDescent="0.25">
      <c r="A1676" s="12" t="s">
        <v>155</v>
      </c>
      <c r="B1676" s="13">
        <v>4957</v>
      </c>
      <c r="C1676" s="13">
        <v>4447</v>
      </c>
      <c r="D1676" s="34">
        <v>1157</v>
      </c>
      <c r="E1676" s="34">
        <v>920</v>
      </c>
      <c r="F1676" s="36">
        <v>5057776.5500460006</v>
      </c>
      <c r="G1676" s="14">
        <v>1.6987600000000001E-4</v>
      </c>
      <c r="H1676" s="15" t="s">
        <v>3356</v>
      </c>
      <c r="I1676" s="36">
        <f>(6766695163.56*G1676)/J1676</f>
        <v>713.97460099684395</v>
      </c>
      <c r="J1676" s="13">
        <v>1610</v>
      </c>
      <c r="K1676" s="35" t="s">
        <v>3358</v>
      </c>
      <c r="L1676" s="44"/>
    </row>
    <row r="1677" spans="1:12" x14ac:dyDescent="0.25">
      <c r="A1677" s="12" t="s">
        <v>2192</v>
      </c>
      <c r="B1677" s="13">
        <v>4153</v>
      </c>
      <c r="C1677" s="13">
        <v>3981</v>
      </c>
      <c r="D1677" s="34">
        <v>624</v>
      </c>
      <c r="E1677" s="34">
        <v>602</v>
      </c>
      <c r="F1677" s="36">
        <v>2105486.49315</v>
      </c>
      <c r="G1677" s="14">
        <v>1.08402E-4</v>
      </c>
      <c r="H1677" s="15">
        <v>733521.73</v>
      </c>
      <c r="I1677" s="15">
        <v>1230.74</v>
      </c>
      <c r="J1677" s="13">
        <v>596</v>
      </c>
      <c r="K1677" s="35" t="s">
        <v>3355</v>
      </c>
      <c r="L1677" s="44"/>
    </row>
    <row r="1678" spans="1:12" x14ac:dyDescent="0.25">
      <c r="A1678" s="12" t="s">
        <v>2193</v>
      </c>
      <c r="B1678" s="13">
        <v>14023</v>
      </c>
      <c r="C1678" s="13">
        <v>12216</v>
      </c>
      <c r="D1678" s="34">
        <v>3023</v>
      </c>
      <c r="E1678" s="34">
        <v>2895</v>
      </c>
      <c r="F1678" s="36">
        <v>7965826.9816339994</v>
      </c>
      <c r="G1678" s="14">
        <v>3.8889099999999999E-4</v>
      </c>
      <c r="H1678" s="15">
        <v>2631505.5699999998</v>
      </c>
      <c r="I1678" s="15">
        <v>655.91</v>
      </c>
      <c r="J1678" s="13">
        <v>4012</v>
      </c>
      <c r="K1678" s="35" t="s">
        <v>3355</v>
      </c>
      <c r="L1678" s="44"/>
    </row>
    <row r="1679" spans="1:12" x14ac:dyDescent="0.25">
      <c r="A1679" s="12" t="s">
        <v>2194</v>
      </c>
      <c r="B1679" s="13">
        <v>27026</v>
      </c>
      <c r="C1679" s="13">
        <v>24676</v>
      </c>
      <c r="D1679" s="34">
        <v>3305</v>
      </c>
      <c r="E1679" s="34">
        <v>3408</v>
      </c>
      <c r="F1679" s="36">
        <v>18219711.136200003</v>
      </c>
      <c r="G1679" s="14">
        <v>7.5601300000000004E-4</v>
      </c>
      <c r="H1679" s="15">
        <v>5115707.24</v>
      </c>
      <c r="I1679" s="15">
        <v>840.3</v>
      </c>
      <c r="J1679" s="13">
        <v>6088</v>
      </c>
      <c r="K1679" s="35" t="s">
        <v>3355</v>
      </c>
      <c r="L1679" s="44"/>
    </row>
    <row r="1680" spans="1:12" x14ac:dyDescent="0.25">
      <c r="A1680" s="12" t="s">
        <v>2195</v>
      </c>
      <c r="B1680" s="13">
        <v>21458</v>
      </c>
      <c r="C1680" s="13">
        <v>20409</v>
      </c>
      <c r="D1680" s="34">
        <v>3063</v>
      </c>
      <c r="E1680" s="34">
        <v>3039</v>
      </c>
      <c r="F1680" s="36">
        <v>19051825.953447998</v>
      </c>
      <c r="G1680" s="14">
        <v>6.7372700000000005E-4</v>
      </c>
      <c r="H1680" s="15">
        <v>4558904.57</v>
      </c>
      <c r="I1680" s="15">
        <v>654.45000000000005</v>
      </c>
      <c r="J1680" s="13">
        <v>6966</v>
      </c>
      <c r="K1680" s="35" t="s">
        <v>3355</v>
      </c>
      <c r="L1680" s="44"/>
    </row>
    <row r="1681" spans="1:12" x14ac:dyDescent="0.25">
      <c r="A1681" s="12" t="s">
        <v>2196</v>
      </c>
      <c r="B1681" s="13">
        <v>35739</v>
      </c>
      <c r="C1681" s="13">
        <v>34351</v>
      </c>
      <c r="D1681" s="34">
        <v>3597</v>
      </c>
      <c r="E1681" s="34">
        <v>3663</v>
      </c>
      <c r="F1681" s="36">
        <v>39025783.94641</v>
      </c>
      <c r="G1681" s="14">
        <v>1.195769E-3</v>
      </c>
      <c r="H1681" s="15">
        <v>8091407.3399999999</v>
      </c>
      <c r="I1681" s="15">
        <v>1143.17</v>
      </c>
      <c r="J1681" s="13">
        <v>7078</v>
      </c>
      <c r="K1681" s="35" t="s">
        <v>3355</v>
      </c>
    </row>
    <row r="1682" spans="1:12" x14ac:dyDescent="0.25">
      <c r="A1682" s="12" t="s">
        <v>156</v>
      </c>
      <c r="B1682" s="13">
        <v>1415</v>
      </c>
      <c r="C1682" s="13">
        <v>1004</v>
      </c>
      <c r="D1682" s="34">
        <v>145</v>
      </c>
      <c r="E1682" s="34">
        <v>210</v>
      </c>
      <c r="F1682" s="36">
        <v>3446859.8698100005</v>
      </c>
      <c r="G1682" s="14">
        <v>7.0527333333333304E-5</v>
      </c>
      <c r="H1682" s="15" t="s">
        <v>3356</v>
      </c>
      <c r="I1682" s="36">
        <f>(6766695163.56*G1682)/J1682</f>
        <v>743.35975913621576</v>
      </c>
      <c r="J1682" s="13">
        <v>642</v>
      </c>
      <c r="K1682" s="35" t="s">
        <v>3358</v>
      </c>
    </row>
    <row r="1683" spans="1:12" x14ac:dyDescent="0.25">
      <c r="A1683" s="12" t="s">
        <v>574</v>
      </c>
      <c r="B1683" s="13">
        <v>67</v>
      </c>
      <c r="C1683" s="13">
        <v>94</v>
      </c>
      <c r="D1683" s="34">
        <v>57</v>
      </c>
      <c r="E1683" s="34"/>
      <c r="F1683" s="36">
        <v>0</v>
      </c>
      <c r="G1683" s="14">
        <v>2.9365000000000002E-6</v>
      </c>
      <c r="H1683" s="15" t="s">
        <v>3356</v>
      </c>
      <c r="I1683" s="15" t="s">
        <v>3356</v>
      </c>
      <c r="J1683" s="13">
        <v>39</v>
      </c>
      <c r="K1683" s="35" t="s">
        <v>3357</v>
      </c>
    </row>
    <row r="1684" spans="1:12" x14ac:dyDescent="0.25">
      <c r="A1684" s="12" t="s">
        <v>575</v>
      </c>
      <c r="B1684" s="13">
        <v>152</v>
      </c>
      <c r="C1684" s="13">
        <v>239</v>
      </c>
      <c r="D1684" s="34">
        <v>129</v>
      </c>
      <c r="E1684" s="34">
        <v>102</v>
      </c>
      <c r="F1684" s="36">
        <v>2610057.1630600002</v>
      </c>
      <c r="G1684" s="14">
        <v>4.1475333333333299E-5</v>
      </c>
      <c r="H1684" s="15" t="s">
        <v>3356</v>
      </c>
      <c r="I1684" s="15" t="s">
        <v>3356</v>
      </c>
      <c r="J1684" s="13">
        <v>443</v>
      </c>
      <c r="K1684" s="35" t="s">
        <v>3357</v>
      </c>
    </row>
    <row r="1685" spans="1:12" x14ac:dyDescent="0.25">
      <c r="A1685" s="12" t="s">
        <v>576</v>
      </c>
      <c r="B1685" s="13">
        <v>0</v>
      </c>
      <c r="C1685" s="13">
        <v>0</v>
      </c>
      <c r="D1685" s="34">
        <v>81</v>
      </c>
      <c r="E1685" s="34">
        <v>87</v>
      </c>
      <c r="F1685" s="36">
        <v>2243280.1323720003</v>
      </c>
      <c r="G1685" s="14">
        <v>3.6394333333333298E-5</v>
      </c>
      <c r="H1685" s="15" t="s">
        <v>3356</v>
      </c>
      <c r="I1685" s="15" t="s">
        <v>3356</v>
      </c>
      <c r="J1685" s="13">
        <v>896</v>
      </c>
      <c r="K1685" s="35" t="s">
        <v>3357</v>
      </c>
    </row>
    <row r="1686" spans="1:12" x14ac:dyDescent="0.25">
      <c r="A1686" s="12" t="s">
        <v>157</v>
      </c>
      <c r="B1686" s="13">
        <v>2816</v>
      </c>
      <c r="C1686" s="13">
        <v>1910</v>
      </c>
      <c r="D1686" s="34">
        <v>399</v>
      </c>
      <c r="E1686" s="34">
        <v>406</v>
      </c>
      <c r="F1686" s="36">
        <v>4513199.5078000007</v>
      </c>
      <c r="G1686" s="14">
        <v>1.09333333333333E-4</v>
      </c>
      <c r="H1686" s="15" t="s">
        <v>3356</v>
      </c>
      <c r="I1686" s="36">
        <f>(6766695163.56*G1686)/J1686</f>
        <v>502.2575274151784</v>
      </c>
      <c r="J1686" s="13">
        <v>1473</v>
      </c>
      <c r="K1686" s="35" t="s">
        <v>3358</v>
      </c>
    </row>
    <row r="1687" spans="1:12" x14ac:dyDescent="0.25">
      <c r="A1687" s="12" t="s">
        <v>158</v>
      </c>
      <c r="B1687" s="13">
        <v>1955</v>
      </c>
      <c r="C1687" s="13">
        <v>1708</v>
      </c>
      <c r="D1687" s="34">
        <v>183</v>
      </c>
      <c r="E1687" s="34">
        <v>202</v>
      </c>
      <c r="F1687" s="36">
        <v>4354706.7184279999</v>
      </c>
      <c r="G1687" s="14">
        <v>9.3970333333333303E-5</v>
      </c>
      <c r="H1687" s="15" t="s">
        <v>3356</v>
      </c>
      <c r="I1687" s="36">
        <f>(6766695163.56*G1687)/J1687</f>
        <v>701.06791630075804</v>
      </c>
      <c r="J1687" s="13">
        <v>907</v>
      </c>
      <c r="K1687" s="35" t="s">
        <v>3358</v>
      </c>
    </row>
    <row r="1688" spans="1:12" x14ac:dyDescent="0.25">
      <c r="A1688" s="12" t="s">
        <v>577</v>
      </c>
      <c r="B1688" s="13">
        <v>1007</v>
      </c>
      <c r="C1688" s="13">
        <v>977</v>
      </c>
      <c r="D1688" s="34">
        <v>656</v>
      </c>
      <c r="E1688" s="34">
        <v>547</v>
      </c>
      <c r="F1688" s="36">
        <v>1278057.264305</v>
      </c>
      <c r="G1688" s="14">
        <v>4.55213333333333E-5</v>
      </c>
      <c r="H1688" s="15" t="s">
        <v>3356</v>
      </c>
      <c r="I1688" s="15" t="s">
        <v>3356</v>
      </c>
      <c r="J1688" s="13">
        <v>1984</v>
      </c>
      <c r="K1688" s="35" t="s">
        <v>3357</v>
      </c>
    </row>
    <row r="1689" spans="1:12" x14ac:dyDescent="0.25">
      <c r="A1689" s="12" t="s">
        <v>578</v>
      </c>
      <c r="B1689" s="13">
        <v>3977</v>
      </c>
      <c r="C1689" s="13">
        <v>3473</v>
      </c>
      <c r="D1689" s="34">
        <v>447</v>
      </c>
      <c r="E1689" s="34">
        <v>651</v>
      </c>
      <c r="F1689" s="36">
        <v>6551112.0031160004</v>
      </c>
      <c r="G1689" s="14">
        <v>1.6342599999999999E-4</v>
      </c>
      <c r="H1689" s="15" t="s">
        <v>3356</v>
      </c>
      <c r="I1689" s="15" t="s">
        <v>3356</v>
      </c>
      <c r="J1689" s="13">
        <v>3761</v>
      </c>
      <c r="K1689" s="35" t="s">
        <v>3357</v>
      </c>
    </row>
    <row r="1690" spans="1:12" x14ac:dyDescent="0.25">
      <c r="A1690" s="12" t="s">
        <v>579</v>
      </c>
      <c r="B1690" s="13">
        <v>2461</v>
      </c>
      <c r="C1690" s="13">
        <v>2151</v>
      </c>
      <c r="D1690" s="34">
        <v>526</v>
      </c>
      <c r="E1690" s="34">
        <v>541</v>
      </c>
      <c r="F1690" s="36">
        <v>3715650.4195940001</v>
      </c>
      <c r="G1690" s="14">
        <v>1.0015233333333299E-4</v>
      </c>
      <c r="H1690" s="15" t="s">
        <v>3356</v>
      </c>
      <c r="I1690" s="15" t="s">
        <v>3356</v>
      </c>
      <c r="J1690" s="13">
        <v>6137</v>
      </c>
      <c r="K1690" s="35" t="s">
        <v>3357</v>
      </c>
      <c r="L1690" s="44"/>
    </row>
    <row r="1691" spans="1:12" x14ac:dyDescent="0.25">
      <c r="A1691" s="12" t="s">
        <v>2197</v>
      </c>
      <c r="B1691" s="13">
        <v>13020</v>
      </c>
      <c r="C1691" s="13">
        <v>12053</v>
      </c>
      <c r="D1691" s="34">
        <v>3572</v>
      </c>
      <c r="E1691" s="34">
        <v>3018</v>
      </c>
      <c r="F1691" s="36">
        <v>25104831.567224998</v>
      </c>
      <c r="G1691" s="14">
        <v>6.0854500000000005E-4</v>
      </c>
      <c r="H1691" s="15">
        <v>4117836.62</v>
      </c>
      <c r="I1691" s="15">
        <v>850.62</v>
      </c>
      <c r="J1691" s="13">
        <v>4841</v>
      </c>
      <c r="K1691" s="35" t="s">
        <v>3355</v>
      </c>
      <c r="L1691" s="44"/>
    </row>
    <row r="1692" spans="1:12" x14ac:dyDescent="0.25">
      <c r="A1692" s="12" t="s">
        <v>2198</v>
      </c>
      <c r="B1692" s="13">
        <v>14338</v>
      </c>
      <c r="C1692" s="13">
        <v>12888</v>
      </c>
      <c r="D1692" s="34">
        <v>2518</v>
      </c>
      <c r="E1692" s="34">
        <v>2533</v>
      </c>
      <c r="F1692" s="36">
        <v>8744126.4707600009</v>
      </c>
      <c r="G1692" s="14">
        <v>4.0044499999999998E-4</v>
      </c>
      <c r="H1692" s="15">
        <v>2709691.03</v>
      </c>
      <c r="I1692" s="15">
        <v>457.71</v>
      </c>
      <c r="J1692" s="13">
        <v>5920</v>
      </c>
      <c r="K1692" s="35" t="s">
        <v>3355</v>
      </c>
    </row>
    <row r="1693" spans="1:12" x14ac:dyDescent="0.25">
      <c r="A1693" s="12" t="s">
        <v>159</v>
      </c>
      <c r="B1693" s="13">
        <v>3890</v>
      </c>
      <c r="C1693" s="13">
        <v>3302</v>
      </c>
      <c r="D1693" s="34">
        <v>605</v>
      </c>
      <c r="E1693" s="34">
        <v>394</v>
      </c>
      <c r="F1693" s="36">
        <v>7890295.7022399995</v>
      </c>
      <c r="G1693" s="14">
        <v>1.7796733333333301E-4</v>
      </c>
      <c r="H1693" s="15" t="s">
        <v>3356</v>
      </c>
      <c r="I1693" s="36">
        <f>(6766695163.56*G1693)/J1693</f>
        <v>545.65051823214083</v>
      </c>
      <c r="J1693" s="13">
        <v>2207</v>
      </c>
      <c r="K1693" s="35" t="s">
        <v>3358</v>
      </c>
    </row>
    <row r="1694" spans="1:12" x14ac:dyDescent="0.25">
      <c r="A1694" s="12" t="s">
        <v>580</v>
      </c>
      <c r="B1694" s="13">
        <v>0</v>
      </c>
      <c r="C1694" s="13">
        <v>0</v>
      </c>
      <c r="D1694" s="34">
        <v>199</v>
      </c>
      <c r="E1694" s="34">
        <v>192</v>
      </c>
      <c r="F1694" s="36">
        <v>1624931.7886859998</v>
      </c>
      <c r="G1694" s="14">
        <v>3.2388333333333302E-5</v>
      </c>
      <c r="H1694" s="15" t="s">
        <v>3356</v>
      </c>
      <c r="I1694" s="15" t="s">
        <v>3356</v>
      </c>
      <c r="J1694" s="13">
        <v>1401</v>
      </c>
      <c r="K1694" s="35" t="s">
        <v>3357</v>
      </c>
    </row>
    <row r="1695" spans="1:12" x14ac:dyDescent="0.25">
      <c r="A1695" s="12" t="s">
        <v>581</v>
      </c>
      <c r="B1695" s="13">
        <v>913</v>
      </c>
      <c r="C1695" s="13">
        <v>933</v>
      </c>
      <c r="D1695" s="34">
        <v>295</v>
      </c>
      <c r="E1695" s="34">
        <v>340</v>
      </c>
      <c r="F1695" s="36">
        <v>4451796.7867430001</v>
      </c>
      <c r="G1695" s="14">
        <v>8.11623333333333E-5</v>
      </c>
      <c r="H1695" s="15" t="s">
        <v>3356</v>
      </c>
      <c r="I1695" s="15" t="s">
        <v>3356</v>
      </c>
      <c r="J1695" s="13">
        <v>2169</v>
      </c>
      <c r="K1695" s="35" t="s">
        <v>3357</v>
      </c>
    </row>
    <row r="1696" spans="1:12" x14ac:dyDescent="0.25">
      <c r="A1696" s="12" t="s">
        <v>582</v>
      </c>
      <c r="B1696" s="13">
        <v>2064</v>
      </c>
      <c r="C1696" s="13">
        <v>0</v>
      </c>
      <c r="D1696" s="34">
        <v>412</v>
      </c>
      <c r="E1696" s="34">
        <v>231</v>
      </c>
      <c r="F1696" s="36">
        <v>2295119.1957589998</v>
      </c>
      <c r="G1696" s="14">
        <v>7.9902000000000008E-5</v>
      </c>
      <c r="H1696" s="15" t="s">
        <v>3356</v>
      </c>
      <c r="I1696" s="15" t="s">
        <v>3356</v>
      </c>
      <c r="J1696" s="13">
        <v>1793</v>
      </c>
      <c r="K1696" s="35" t="s">
        <v>3357</v>
      </c>
    </row>
    <row r="1697" spans="1:12" x14ac:dyDescent="0.25">
      <c r="A1697" s="12" t="s">
        <v>160</v>
      </c>
      <c r="B1697" s="13">
        <v>2029</v>
      </c>
      <c r="C1697" s="13">
        <v>2106</v>
      </c>
      <c r="D1697" s="34">
        <v>223</v>
      </c>
      <c r="E1697" s="34">
        <v>286</v>
      </c>
      <c r="F1697" s="36">
        <v>4762086.7003799994</v>
      </c>
      <c r="G1697" s="14">
        <v>1.04695E-4</v>
      </c>
      <c r="H1697" s="15" t="s">
        <v>3356</v>
      </c>
      <c r="I1697" s="36">
        <f>(6766695163.56*G1697)/J1697</f>
        <v>710.57086273712559</v>
      </c>
      <c r="J1697" s="13">
        <v>997</v>
      </c>
      <c r="K1697" s="35" t="s">
        <v>3358</v>
      </c>
      <c r="L1697" s="44"/>
    </row>
    <row r="1698" spans="1:12" x14ac:dyDescent="0.25">
      <c r="A1698" s="12" t="s">
        <v>2199</v>
      </c>
      <c r="B1698" s="13">
        <v>5678</v>
      </c>
      <c r="C1698" s="13">
        <v>5967</v>
      </c>
      <c r="D1698" s="34">
        <v>641</v>
      </c>
      <c r="E1698" s="34">
        <v>533</v>
      </c>
      <c r="F1698" s="36">
        <v>8763356.3085919991</v>
      </c>
      <c r="G1698" s="14">
        <v>2.2802099999999999E-4</v>
      </c>
      <c r="H1698" s="15">
        <v>1542946.17</v>
      </c>
      <c r="I1698" s="15">
        <v>502.1</v>
      </c>
      <c r="J1698" s="13">
        <v>3073</v>
      </c>
      <c r="K1698" s="35" t="s">
        <v>3355</v>
      </c>
    </row>
    <row r="1699" spans="1:12" x14ac:dyDescent="0.25">
      <c r="A1699" s="12" t="s">
        <v>583</v>
      </c>
      <c r="B1699" s="13">
        <v>109</v>
      </c>
      <c r="C1699" s="13">
        <v>0</v>
      </c>
      <c r="D1699" s="34">
        <v>5</v>
      </c>
      <c r="E1699" s="34">
        <v>13</v>
      </c>
      <c r="F1699" s="36">
        <v>1208479.8660480001</v>
      </c>
      <c r="G1699" s="14">
        <v>3.31746666666667E-5</v>
      </c>
      <c r="H1699" s="15" t="s">
        <v>3356</v>
      </c>
      <c r="I1699" s="15" t="s">
        <v>3356</v>
      </c>
      <c r="J1699" s="13">
        <v>85</v>
      </c>
      <c r="K1699" s="35" t="s">
        <v>3357</v>
      </c>
      <c r="L1699" s="44"/>
    </row>
    <row r="1700" spans="1:12" x14ac:dyDescent="0.25">
      <c r="A1700" s="12" t="s">
        <v>2200</v>
      </c>
      <c r="B1700" s="13">
        <v>13636</v>
      </c>
      <c r="C1700" s="13">
        <v>12895</v>
      </c>
      <c r="D1700" s="34">
        <v>2590</v>
      </c>
      <c r="E1700" s="34">
        <v>2084</v>
      </c>
      <c r="F1700" s="36">
        <v>5076598.6009200001</v>
      </c>
      <c r="G1700" s="14">
        <v>3.4266599999999999E-4</v>
      </c>
      <c r="H1700" s="15">
        <v>2318717.54</v>
      </c>
      <c r="I1700" s="15">
        <v>1983.51</v>
      </c>
      <c r="J1700" s="13">
        <v>1169</v>
      </c>
      <c r="K1700" s="35" t="s">
        <v>3355</v>
      </c>
    </row>
    <row r="1701" spans="1:12" x14ac:dyDescent="0.25">
      <c r="A1701" s="12" t="s">
        <v>584</v>
      </c>
      <c r="B1701" s="13">
        <v>0</v>
      </c>
      <c r="C1701" s="13">
        <v>0</v>
      </c>
      <c r="D1701" s="34">
        <v>209</v>
      </c>
      <c r="E1701" s="34">
        <v>212</v>
      </c>
      <c r="F1701" s="36">
        <v>1450546.0654639998</v>
      </c>
      <c r="G1701" s="14">
        <v>2.8501333333333301E-5</v>
      </c>
      <c r="H1701" s="15" t="s">
        <v>3356</v>
      </c>
      <c r="I1701" s="15" t="s">
        <v>3356</v>
      </c>
      <c r="J1701" s="13">
        <v>1007</v>
      </c>
      <c r="K1701" s="35" t="s">
        <v>3357</v>
      </c>
    </row>
    <row r="1702" spans="1:12" x14ac:dyDescent="0.25">
      <c r="A1702" s="12" t="s">
        <v>585</v>
      </c>
      <c r="B1702" s="13">
        <v>4469</v>
      </c>
      <c r="C1702" s="13">
        <v>4640</v>
      </c>
      <c r="D1702" s="34">
        <v>402</v>
      </c>
      <c r="E1702" s="34">
        <v>497</v>
      </c>
      <c r="F1702" s="36">
        <v>7230392.0652479995</v>
      </c>
      <c r="G1702" s="14">
        <v>1.85386E-4</v>
      </c>
      <c r="H1702" s="15" t="s">
        <v>3356</v>
      </c>
      <c r="I1702" s="15" t="s">
        <v>3356</v>
      </c>
      <c r="J1702" s="13">
        <v>3735</v>
      </c>
      <c r="K1702" s="35" t="s">
        <v>3357</v>
      </c>
    </row>
    <row r="1703" spans="1:12" x14ac:dyDescent="0.25">
      <c r="A1703" s="12" t="s">
        <v>586</v>
      </c>
      <c r="B1703" s="13">
        <v>0</v>
      </c>
      <c r="C1703" s="13">
        <v>0</v>
      </c>
      <c r="D1703" s="34">
        <v>98</v>
      </c>
      <c r="E1703" s="34">
        <v>122</v>
      </c>
      <c r="F1703" s="36">
        <v>2878484.3258859999</v>
      </c>
      <c r="G1703" s="14">
        <v>5.9580333333333296E-5</v>
      </c>
      <c r="H1703" s="15" t="s">
        <v>3356</v>
      </c>
      <c r="I1703" s="15" t="s">
        <v>3356</v>
      </c>
      <c r="J1703" s="13">
        <v>846</v>
      </c>
      <c r="K1703" s="35" t="s">
        <v>3357</v>
      </c>
      <c r="L1703" s="44"/>
    </row>
    <row r="1704" spans="1:12" x14ac:dyDescent="0.25">
      <c r="A1704" s="12" t="s">
        <v>2201</v>
      </c>
      <c r="B1704" s="13">
        <v>29</v>
      </c>
      <c r="C1704" s="13">
        <v>0</v>
      </c>
      <c r="D1704" s="34">
        <v>26</v>
      </c>
      <c r="E1704" s="34">
        <v>51</v>
      </c>
      <c r="F1704" s="36">
        <v>15808.259829999999</v>
      </c>
      <c r="G1704" s="14">
        <v>1.81E-6</v>
      </c>
      <c r="H1704" s="15">
        <v>12247.98</v>
      </c>
      <c r="I1704" s="15">
        <v>79.540000000000006</v>
      </c>
      <c r="J1704" s="13">
        <v>154</v>
      </c>
      <c r="K1704" s="35" t="s">
        <v>3355</v>
      </c>
    </row>
    <row r="1705" spans="1:12" x14ac:dyDescent="0.25">
      <c r="A1705" s="12" t="s">
        <v>587</v>
      </c>
      <c r="B1705" s="13">
        <v>0</v>
      </c>
      <c r="C1705" s="13">
        <v>98</v>
      </c>
      <c r="D1705" s="34">
        <v>91</v>
      </c>
      <c r="E1705" s="34"/>
      <c r="F1705" s="36">
        <v>0</v>
      </c>
      <c r="G1705" s="14">
        <v>3.6020000000000004E-6</v>
      </c>
      <c r="H1705" s="15" t="s">
        <v>3356</v>
      </c>
      <c r="I1705" s="15" t="s">
        <v>3356</v>
      </c>
      <c r="J1705" s="13">
        <v>21</v>
      </c>
      <c r="K1705" s="35" t="s">
        <v>3357</v>
      </c>
    </row>
    <row r="1706" spans="1:12" x14ac:dyDescent="0.25">
      <c r="A1706" s="12" t="s">
        <v>161</v>
      </c>
      <c r="B1706" s="13">
        <v>2964</v>
      </c>
      <c r="C1706" s="13">
        <v>2699</v>
      </c>
      <c r="D1706" s="34">
        <v>570</v>
      </c>
      <c r="E1706" s="34">
        <v>492</v>
      </c>
      <c r="F1706" s="36">
        <v>7012775.8835930005</v>
      </c>
      <c r="G1706" s="14">
        <v>1.5317799999999999E-4</v>
      </c>
      <c r="H1706" s="15" t="s">
        <v>3356</v>
      </c>
      <c r="I1706" s="36">
        <f>(6766695163.56*G1706)/J1706</f>
        <v>527.75398765977275</v>
      </c>
      <c r="J1706" s="13">
        <v>1964</v>
      </c>
      <c r="K1706" s="35" t="s">
        <v>3358</v>
      </c>
      <c r="L1706" s="44"/>
    </row>
    <row r="1707" spans="1:12" x14ac:dyDescent="0.25">
      <c r="A1707" s="12" t="s">
        <v>2202</v>
      </c>
      <c r="B1707" s="13">
        <v>14749</v>
      </c>
      <c r="C1707" s="13">
        <v>12872</v>
      </c>
      <c r="D1707" s="34">
        <v>2522</v>
      </c>
      <c r="E1707" s="34">
        <v>2241</v>
      </c>
      <c r="F1707" s="36">
        <v>17617805.036735997</v>
      </c>
      <c r="G1707" s="14">
        <v>5.1741600000000003E-4</v>
      </c>
      <c r="H1707" s="15">
        <v>3501198.13</v>
      </c>
      <c r="I1707" s="15">
        <v>679.32</v>
      </c>
      <c r="J1707" s="13">
        <v>5154</v>
      </c>
      <c r="K1707" s="35" t="s">
        <v>3355</v>
      </c>
    </row>
    <row r="1708" spans="1:12" x14ac:dyDescent="0.25">
      <c r="A1708" s="12" t="s">
        <v>162</v>
      </c>
      <c r="B1708" s="13">
        <v>8573</v>
      </c>
      <c r="C1708" s="13">
        <v>9654</v>
      </c>
      <c r="D1708" s="34">
        <v>1867</v>
      </c>
      <c r="E1708" s="34">
        <v>1849</v>
      </c>
      <c r="F1708" s="36">
        <v>18179176.646509998</v>
      </c>
      <c r="G1708" s="14">
        <v>4.3726333333333301E-4</v>
      </c>
      <c r="H1708" s="15" t="s">
        <v>3356</v>
      </c>
      <c r="I1708" s="36">
        <f>(6766695163.56*G1708)/J1708</f>
        <v>732.38308981900718</v>
      </c>
      <c r="J1708" s="13">
        <v>4040</v>
      </c>
      <c r="K1708" s="35" t="s">
        <v>3358</v>
      </c>
    </row>
    <row r="1709" spans="1:12" x14ac:dyDescent="0.25">
      <c r="A1709" s="12" t="s">
        <v>588</v>
      </c>
      <c r="B1709" s="13">
        <v>2993</v>
      </c>
      <c r="C1709" s="13">
        <v>3011</v>
      </c>
      <c r="D1709" s="34">
        <v>996</v>
      </c>
      <c r="E1709" s="34">
        <v>991</v>
      </c>
      <c r="F1709" s="36">
        <v>11558535.712584</v>
      </c>
      <c r="G1709" s="14">
        <v>2.2461366666666699E-4</v>
      </c>
      <c r="H1709" s="15" t="s">
        <v>3356</v>
      </c>
      <c r="I1709" s="15" t="s">
        <v>3356</v>
      </c>
      <c r="J1709" s="13">
        <v>3907</v>
      </c>
      <c r="K1709" s="35" t="s">
        <v>3357</v>
      </c>
    </row>
    <row r="1710" spans="1:12" x14ac:dyDescent="0.25">
      <c r="A1710" s="12" t="s">
        <v>163</v>
      </c>
      <c r="B1710" s="13">
        <v>2250</v>
      </c>
      <c r="C1710" s="13">
        <v>2499</v>
      </c>
      <c r="D1710" s="34">
        <v>514</v>
      </c>
      <c r="E1710" s="34">
        <v>409</v>
      </c>
      <c r="F1710" s="36">
        <v>10123287.728293998</v>
      </c>
      <c r="G1710" s="14">
        <v>1.8482000000000001E-4</v>
      </c>
      <c r="H1710" s="15" t="s">
        <v>3356</v>
      </c>
      <c r="I1710" s="36">
        <f>(6766695163.56*G1710)/J1710</f>
        <v>877.01304356883543</v>
      </c>
      <c r="J1710" s="13">
        <v>1426</v>
      </c>
      <c r="K1710" s="35" t="s">
        <v>3358</v>
      </c>
      <c r="L1710" s="44"/>
    </row>
    <row r="1711" spans="1:12" x14ac:dyDescent="0.25">
      <c r="A1711" s="12" t="s">
        <v>2203</v>
      </c>
      <c r="B1711" s="13">
        <v>7156</v>
      </c>
      <c r="C1711" s="13">
        <v>7113</v>
      </c>
      <c r="D1711" s="34">
        <v>295</v>
      </c>
      <c r="E1711" s="34">
        <v>421</v>
      </c>
      <c r="F1711" s="36">
        <v>2438687.6902139997</v>
      </c>
      <c r="G1711" s="14">
        <v>1.9128400000000001E-4</v>
      </c>
      <c r="H1711" s="15">
        <v>1294359.43</v>
      </c>
      <c r="I1711" s="15">
        <v>978.35</v>
      </c>
      <c r="J1711" s="13">
        <v>1323</v>
      </c>
      <c r="K1711" s="35" t="s">
        <v>3355</v>
      </c>
      <c r="L1711" s="44"/>
    </row>
    <row r="1712" spans="1:12" x14ac:dyDescent="0.25">
      <c r="A1712" s="12" t="s">
        <v>2204</v>
      </c>
      <c r="B1712" s="13">
        <v>1301</v>
      </c>
      <c r="C1712" s="13">
        <v>1606</v>
      </c>
      <c r="D1712" s="34">
        <v>98</v>
      </c>
      <c r="E1712" s="34">
        <v>104</v>
      </c>
      <c r="F1712" s="36">
        <v>2369100.3429140002</v>
      </c>
      <c r="G1712" s="14">
        <v>5.8511000000000003E-5</v>
      </c>
      <c r="H1712" s="15">
        <v>395926.29</v>
      </c>
      <c r="I1712" s="15">
        <v>947.19</v>
      </c>
      <c r="J1712" s="13">
        <v>418</v>
      </c>
      <c r="K1712" s="35" t="s">
        <v>3355</v>
      </c>
      <c r="L1712" s="44"/>
    </row>
    <row r="1713" spans="1:12" x14ac:dyDescent="0.25">
      <c r="A1713" s="12" t="s">
        <v>2205</v>
      </c>
      <c r="B1713" s="13">
        <v>11041</v>
      </c>
      <c r="C1713" s="13">
        <v>10644</v>
      </c>
      <c r="D1713" s="34">
        <v>1404</v>
      </c>
      <c r="E1713" s="34">
        <v>1184</v>
      </c>
      <c r="F1713" s="36">
        <v>15010052.964393001</v>
      </c>
      <c r="G1713" s="14">
        <v>4.1110499999999999E-4</v>
      </c>
      <c r="H1713" s="15">
        <v>2781824.39</v>
      </c>
      <c r="I1713" s="15">
        <v>660.14</v>
      </c>
      <c r="J1713" s="13">
        <v>4214</v>
      </c>
      <c r="K1713" s="35" t="s">
        <v>3355</v>
      </c>
      <c r="L1713" s="44"/>
    </row>
    <row r="1714" spans="1:12" x14ac:dyDescent="0.25">
      <c r="A1714" s="12" t="s">
        <v>2206</v>
      </c>
      <c r="B1714" s="13">
        <v>6999</v>
      </c>
      <c r="C1714" s="13">
        <v>6944</v>
      </c>
      <c r="D1714" s="34">
        <v>909</v>
      </c>
      <c r="E1714" s="34">
        <v>742</v>
      </c>
      <c r="F1714" s="36">
        <v>12060451.226513999</v>
      </c>
      <c r="G1714" s="14">
        <v>2.9587400000000001E-4</v>
      </c>
      <c r="H1714" s="15">
        <v>2002090.23</v>
      </c>
      <c r="I1714" s="15">
        <v>754.66</v>
      </c>
      <c r="J1714" s="13">
        <v>2653</v>
      </c>
      <c r="K1714" s="35" t="s">
        <v>3355</v>
      </c>
    </row>
    <row r="1715" spans="1:12" x14ac:dyDescent="0.25">
      <c r="A1715" s="12" t="s">
        <v>164</v>
      </c>
      <c r="B1715" s="13">
        <v>0</v>
      </c>
      <c r="C1715" s="13">
        <v>2261</v>
      </c>
      <c r="D1715" s="34">
        <v>193</v>
      </c>
      <c r="E1715" s="34">
        <v>268</v>
      </c>
      <c r="F1715" s="36">
        <v>12007700.603899002</v>
      </c>
      <c r="G1715" s="14">
        <v>2.01568666666667E-4</v>
      </c>
      <c r="H1715" s="15" t="s">
        <v>3356</v>
      </c>
      <c r="I1715" s="15" t="s">
        <v>3356</v>
      </c>
      <c r="J1715" s="13">
        <v>1776</v>
      </c>
      <c r="K1715" s="35" t="s">
        <v>3357</v>
      </c>
      <c r="L1715" s="44"/>
    </row>
    <row r="1716" spans="1:12" x14ac:dyDescent="0.25">
      <c r="A1716" s="12" t="s">
        <v>2207</v>
      </c>
      <c r="B1716" s="13">
        <v>577</v>
      </c>
      <c r="C1716" s="13">
        <v>900</v>
      </c>
      <c r="D1716" s="34">
        <v>132</v>
      </c>
      <c r="E1716" s="34">
        <v>71</v>
      </c>
      <c r="F1716" s="36" t="s">
        <v>3356</v>
      </c>
      <c r="G1716" s="14">
        <v>2.3445E-5</v>
      </c>
      <c r="H1716" s="15">
        <v>158645.20000000001</v>
      </c>
      <c r="I1716" s="15">
        <v>1570.74</v>
      </c>
      <c r="J1716" s="13">
        <v>101</v>
      </c>
      <c r="K1716" s="35" t="s">
        <v>3355</v>
      </c>
    </row>
    <row r="1717" spans="1:12" x14ac:dyDescent="0.25">
      <c r="A1717" s="12" t="s">
        <v>589</v>
      </c>
      <c r="B1717" s="13">
        <v>0</v>
      </c>
      <c r="C1717" s="13">
        <v>0</v>
      </c>
      <c r="D1717" s="34">
        <v>43</v>
      </c>
      <c r="E1717" s="34">
        <v>27</v>
      </c>
      <c r="F1717" s="36">
        <v>408562.41891999997</v>
      </c>
      <c r="G1717" s="14">
        <v>6.83433333333333E-6</v>
      </c>
      <c r="H1717" s="15" t="s">
        <v>3356</v>
      </c>
      <c r="I1717" s="15" t="s">
        <v>3356</v>
      </c>
      <c r="J1717" s="13">
        <v>338</v>
      </c>
      <c r="K1717" s="35" t="s">
        <v>3357</v>
      </c>
    </row>
    <row r="1718" spans="1:12" x14ac:dyDescent="0.25">
      <c r="A1718" s="12" t="s">
        <v>590</v>
      </c>
      <c r="B1718" s="13">
        <v>53</v>
      </c>
      <c r="C1718" s="13">
        <v>32</v>
      </c>
      <c r="D1718" s="34">
        <v>17</v>
      </c>
      <c r="E1718" s="34">
        <v>18</v>
      </c>
      <c r="F1718" s="36">
        <v>708332.44872499991</v>
      </c>
      <c r="G1718" s="14">
        <v>1.0452333333333299E-5</v>
      </c>
      <c r="H1718" s="15" t="s">
        <v>3356</v>
      </c>
      <c r="I1718" s="15" t="s">
        <v>3356</v>
      </c>
      <c r="J1718" s="13">
        <v>191</v>
      </c>
      <c r="K1718" s="35" t="s">
        <v>3357</v>
      </c>
      <c r="L1718" s="44"/>
    </row>
    <row r="1719" spans="1:12" x14ac:dyDescent="0.25">
      <c r="A1719" s="12" t="s">
        <v>2208</v>
      </c>
      <c r="B1719" s="13">
        <v>17330</v>
      </c>
      <c r="C1719" s="13">
        <v>9284</v>
      </c>
      <c r="D1719" s="34">
        <v>1701</v>
      </c>
      <c r="E1719" s="34">
        <v>2230</v>
      </c>
      <c r="F1719" s="36">
        <v>17855824.748318002</v>
      </c>
      <c r="G1719" s="14">
        <v>5.6224200000000002E-4</v>
      </c>
      <c r="H1719" s="15">
        <v>3804519.33</v>
      </c>
      <c r="I1719" s="15">
        <v>431.3</v>
      </c>
      <c r="J1719" s="13">
        <v>8821</v>
      </c>
      <c r="K1719" s="35" t="s">
        <v>3355</v>
      </c>
      <c r="L1719" s="44"/>
    </row>
    <row r="1720" spans="1:12" x14ac:dyDescent="0.25">
      <c r="A1720" s="12" t="s">
        <v>2209</v>
      </c>
      <c r="B1720" s="13">
        <v>6262</v>
      </c>
      <c r="C1720" s="13">
        <v>5502</v>
      </c>
      <c r="D1720" s="34">
        <v>561</v>
      </c>
      <c r="E1720" s="34">
        <v>542</v>
      </c>
      <c r="F1720" s="36">
        <v>8848966.4000860006</v>
      </c>
      <c r="G1720" s="14">
        <v>2.29748E-4</v>
      </c>
      <c r="H1720" s="15">
        <v>1554635.66</v>
      </c>
      <c r="I1720" s="15">
        <v>529.33000000000004</v>
      </c>
      <c r="J1720" s="13">
        <v>2937</v>
      </c>
      <c r="K1720" s="35" t="s">
        <v>3355</v>
      </c>
      <c r="L1720" s="44"/>
    </row>
    <row r="1721" spans="1:12" x14ac:dyDescent="0.25">
      <c r="A1721" s="12" t="s">
        <v>2210</v>
      </c>
      <c r="B1721" s="13">
        <v>28651</v>
      </c>
      <c r="C1721" s="13">
        <v>31803</v>
      </c>
      <c r="D1721" s="34">
        <v>3495</v>
      </c>
      <c r="E1721" s="34">
        <v>3702</v>
      </c>
      <c r="F1721" s="36">
        <v>32589249.576902002</v>
      </c>
      <c r="G1721" s="14">
        <v>1.0254699999999999E-3</v>
      </c>
      <c r="H1721" s="15">
        <v>6939043.7300000004</v>
      </c>
      <c r="I1721" s="15">
        <v>887.8</v>
      </c>
      <c r="J1721" s="13">
        <v>7816</v>
      </c>
      <c r="K1721" s="35" t="s">
        <v>3355</v>
      </c>
      <c r="L1721" s="44"/>
    </row>
    <row r="1722" spans="1:12" x14ac:dyDescent="0.25">
      <c r="A1722" s="12" t="s">
        <v>2211</v>
      </c>
      <c r="B1722" s="13">
        <v>10952</v>
      </c>
      <c r="C1722" s="13">
        <v>9630</v>
      </c>
      <c r="D1722" s="34">
        <v>524</v>
      </c>
      <c r="E1722" s="34">
        <v>515</v>
      </c>
      <c r="F1722" s="36">
        <v>6808187.1548640002</v>
      </c>
      <c r="G1722" s="14">
        <v>2.8068599999999999E-4</v>
      </c>
      <c r="H1722" s="15">
        <v>1899318.01</v>
      </c>
      <c r="I1722" s="15">
        <v>497.47</v>
      </c>
      <c r="J1722" s="13">
        <v>3818</v>
      </c>
      <c r="K1722" s="35" t="s">
        <v>3355</v>
      </c>
      <c r="L1722" s="44"/>
    </row>
    <row r="1723" spans="1:12" x14ac:dyDescent="0.25">
      <c r="A1723" s="12" t="s">
        <v>2212</v>
      </c>
      <c r="B1723" s="13">
        <v>4508</v>
      </c>
      <c r="C1723" s="13">
        <v>4763</v>
      </c>
      <c r="D1723" s="34">
        <v>612</v>
      </c>
      <c r="E1723" s="34">
        <v>551</v>
      </c>
      <c r="F1723" s="36">
        <v>5412875.8174409997</v>
      </c>
      <c r="G1723" s="14">
        <v>1.63227E-4</v>
      </c>
      <c r="H1723" s="15">
        <v>1104510.6499999999</v>
      </c>
      <c r="I1723" s="15">
        <v>423.51</v>
      </c>
      <c r="J1723" s="13">
        <v>2608</v>
      </c>
      <c r="K1723" s="35" t="s">
        <v>3355</v>
      </c>
      <c r="L1723" s="44"/>
    </row>
    <row r="1724" spans="1:12" x14ac:dyDescent="0.25">
      <c r="A1724" s="12" t="s">
        <v>2213</v>
      </c>
      <c r="B1724" s="13">
        <v>1870</v>
      </c>
      <c r="C1724" s="13">
        <v>1933</v>
      </c>
      <c r="D1724" s="34">
        <v>200</v>
      </c>
      <c r="E1724" s="34">
        <v>323</v>
      </c>
      <c r="F1724" s="36">
        <v>3041054.9245520001</v>
      </c>
      <c r="G1724" s="14">
        <v>7.8041999999999996E-5</v>
      </c>
      <c r="H1724" s="15">
        <v>528086.77</v>
      </c>
      <c r="I1724" s="15">
        <v>349.03</v>
      </c>
      <c r="J1724" s="13">
        <v>1513</v>
      </c>
      <c r="K1724" s="35" t="s">
        <v>3355</v>
      </c>
      <c r="L1724" s="44"/>
    </row>
    <row r="1725" spans="1:12" x14ac:dyDescent="0.25">
      <c r="A1725" s="12" t="s">
        <v>2214</v>
      </c>
      <c r="B1725" s="13">
        <v>8890</v>
      </c>
      <c r="C1725" s="13">
        <v>11231</v>
      </c>
      <c r="D1725" s="34">
        <v>645</v>
      </c>
      <c r="E1725" s="34">
        <v>684</v>
      </c>
      <c r="F1725" s="36">
        <v>9110380.6244729999</v>
      </c>
      <c r="G1725" s="14">
        <v>3.0889300000000003E-4</v>
      </c>
      <c r="H1725" s="15">
        <v>2090186.57</v>
      </c>
      <c r="I1725" s="15">
        <v>394.82</v>
      </c>
      <c r="J1725" s="13">
        <v>5294</v>
      </c>
      <c r="K1725" s="35" t="s">
        <v>3355</v>
      </c>
      <c r="L1725" s="44"/>
    </row>
    <row r="1726" spans="1:12" x14ac:dyDescent="0.25">
      <c r="A1726" s="12" t="s">
        <v>2215</v>
      </c>
      <c r="B1726" s="13">
        <v>19189</v>
      </c>
      <c r="C1726" s="13">
        <v>18690</v>
      </c>
      <c r="D1726" s="34">
        <v>2358</v>
      </c>
      <c r="E1726" s="34">
        <v>2310</v>
      </c>
      <c r="F1726" s="36">
        <v>15460420.15038</v>
      </c>
      <c r="G1726" s="14">
        <v>1.0269719999999999E-3</v>
      </c>
      <c r="H1726" s="15">
        <v>6949203.2800000003</v>
      </c>
      <c r="I1726" s="15">
        <v>1482.65</v>
      </c>
      <c r="J1726" s="13">
        <v>4687</v>
      </c>
      <c r="K1726" s="35" t="s">
        <v>3355</v>
      </c>
    </row>
    <row r="1727" spans="1:12" x14ac:dyDescent="0.25">
      <c r="A1727" s="12" t="s">
        <v>165</v>
      </c>
      <c r="B1727" s="13">
        <v>3599</v>
      </c>
      <c r="C1727" s="13">
        <v>4898</v>
      </c>
      <c r="D1727" s="34">
        <v>532</v>
      </c>
      <c r="E1727" s="34">
        <v>746</v>
      </c>
      <c r="F1727" s="36">
        <v>14196701.354800001</v>
      </c>
      <c r="G1727" s="14">
        <v>2.7545666666666701E-4</v>
      </c>
      <c r="H1727" s="15" t="s">
        <v>3356</v>
      </c>
      <c r="I1727" s="36">
        <f>(6766695163.56*G1727)/J1727</f>
        <v>783.4936082823433</v>
      </c>
      <c r="J1727" s="13">
        <v>2379</v>
      </c>
      <c r="K1727" s="35" t="s">
        <v>3358</v>
      </c>
    </row>
    <row r="1728" spans="1:12" x14ac:dyDescent="0.25">
      <c r="A1728" s="12" t="s">
        <v>166</v>
      </c>
      <c r="B1728" s="13">
        <v>2129</v>
      </c>
      <c r="C1728" s="13">
        <v>2151</v>
      </c>
      <c r="D1728" s="34">
        <v>442</v>
      </c>
      <c r="E1728" s="34">
        <v>519</v>
      </c>
      <c r="F1728" s="36">
        <v>4312520.7223160006</v>
      </c>
      <c r="G1728" s="14">
        <v>1.04050333333333E-4</v>
      </c>
      <c r="H1728" s="15" t="s">
        <v>3356</v>
      </c>
      <c r="I1728" s="36">
        <f>(6766695163.56*G1728)/J1728</f>
        <v>286.21011680222369</v>
      </c>
      <c r="J1728" s="13">
        <v>2460</v>
      </c>
      <c r="K1728" s="35" t="s">
        <v>3358</v>
      </c>
    </row>
    <row r="1729" spans="1:12" x14ac:dyDescent="0.25">
      <c r="A1729" s="12" t="s">
        <v>167</v>
      </c>
      <c r="B1729" s="13">
        <v>2362</v>
      </c>
      <c r="C1729" s="13">
        <v>2656</v>
      </c>
      <c r="D1729" s="34">
        <v>156</v>
      </c>
      <c r="E1729" s="34">
        <v>182</v>
      </c>
      <c r="F1729" s="36">
        <v>3304397.8679999998</v>
      </c>
      <c r="G1729" s="14">
        <v>9.1784666666666696E-5</v>
      </c>
      <c r="H1729" s="15" t="s">
        <v>3356</v>
      </c>
      <c r="I1729" s="36">
        <f>(6766695163.56*G1729)/J1729</f>
        <v>503.71359288102212</v>
      </c>
      <c r="J1729" s="13">
        <v>1233</v>
      </c>
      <c r="K1729" s="35" t="s">
        <v>3358</v>
      </c>
      <c r="L1729" s="44"/>
    </row>
    <row r="1730" spans="1:12" x14ac:dyDescent="0.25">
      <c r="A1730" s="12" t="s">
        <v>2216</v>
      </c>
      <c r="B1730" s="13">
        <v>11987</v>
      </c>
      <c r="C1730" s="13">
        <v>11149</v>
      </c>
      <c r="D1730" s="34">
        <v>1268</v>
      </c>
      <c r="E1730" s="34">
        <v>1382</v>
      </c>
      <c r="F1730" s="36">
        <v>13287512.273634</v>
      </c>
      <c r="G1730" s="14">
        <v>4.02271E-4</v>
      </c>
      <c r="H1730" s="15">
        <v>2722047.09</v>
      </c>
      <c r="I1730" s="15">
        <v>1142.28</v>
      </c>
      <c r="J1730" s="13">
        <v>2383</v>
      </c>
      <c r="K1730" s="35" t="s">
        <v>3355</v>
      </c>
    </row>
    <row r="1731" spans="1:12" x14ac:dyDescent="0.25">
      <c r="A1731" s="12" t="s">
        <v>591</v>
      </c>
      <c r="B1731" s="13">
        <v>0</v>
      </c>
      <c r="C1731" s="13">
        <v>0</v>
      </c>
      <c r="D1731" s="34">
        <v>144</v>
      </c>
      <c r="E1731" s="34">
        <v>79</v>
      </c>
      <c r="F1731" s="36">
        <v>5242416.6054800004</v>
      </c>
      <c r="G1731" s="14">
        <v>7.9392333333333295E-5</v>
      </c>
      <c r="H1731" s="15" t="s">
        <v>3356</v>
      </c>
      <c r="I1731" s="15" t="s">
        <v>3356</v>
      </c>
      <c r="J1731" s="13">
        <v>814</v>
      </c>
      <c r="K1731" s="35" t="s">
        <v>3357</v>
      </c>
    </row>
    <row r="1732" spans="1:12" x14ac:dyDescent="0.25">
      <c r="A1732" s="12" t="s">
        <v>168</v>
      </c>
      <c r="B1732" s="13">
        <v>0</v>
      </c>
      <c r="C1732" s="13">
        <v>1192</v>
      </c>
      <c r="D1732" s="34">
        <v>38</v>
      </c>
      <c r="E1732" s="34">
        <v>80</v>
      </c>
      <c r="F1732" s="36">
        <v>2904521.4152560001</v>
      </c>
      <c r="G1732" s="14">
        <v>5.9729000000000004E-5</v>
      </c>
      <c r="H1732" s="15" t="s">
        <v>3356</v>
      </c>
      <c r="I1732" s="36">
        <f>(6766695163.56*G1732)/J1732</f>
        <v>450.57740849974948</v>
      </c>
      <c r="J1732" s="13">
        <v>897</v>
      </c>
      <c r="K1732" s="35" t="s">
        <v>3358</v>
      </c>
    </row>
    <row r="1733" spans="1:12" x14ac:dyDescent="0.25">
      <c r="A1733" s="12" t="s">
        <v>592</v>
      </c>
      <c r="B1733" s="13">
        <v>149</v>
      </c>
      <c r="C1733" s="13">
        <v>259</v>
      </c>
      <c r="D1733" s="34">
        <v>12</v>
      </c>
      <c r="E1733" s="34">
        <v>0</v>
      </c>
      <c r="F1733" s="36" t="s">
        <v>3356</v>
      </c>
      <c r="G1733" s="14">
        <v>5.6475000000000006E-6</v>
      </c>
      <c r="H1733" s="15" t="s">
        <v>3356</v>
      </c>
      <c r="I1733" s="15" t="s">
        <v>3356</v>
      </c>
      <c r="J1733" s="13">
        <v>11</v>
      </c>
      <c r="K1733" s="35" t="s">
        <v>3357</v>
      </c>
    </row>
    <row r="1734" spans="1:12" x14ac:dyDescent="0.25">
      <c r="A1734" s="12" t="s">
        <v>169</v>
      </c>
      <c r="B1734" s="13">
        <v>1839</v>
      </c>
      <c r="C1734" s="13">
        <v>2483</v>
      </c>
      <c r="D1734" s="34">
        <v>627</v>
      </c>
      <c r="E1734" s="34">
        <v>687</v>
      </c>
      <c r="F1734" s="36">
        <v>4553533.1552400002</v>
      </c>
      <c r="G1734" s="14">
        <v>1.1076799999999999E-4</v>
      </c>
      <c r="H1734" s="15" t="s">
        <v>3356</v>
      </c>
      <c r="I1734" s="36">
        <f>(6766695163.56*G1734)/J1734</f>
        <v>392.2204551947745</v>
      </c>
      <c r="J1734" s="13">
        <v>1911</v>
      </c>
      <c r="K1734" s="35" t="s">
        <v>3358</v>
      </c>
    </row>
    <row r="1735" spans="1:12" x14ac:dyDescent="0.25">
      <c r="A1735" s="12" t="s">
        <v>593</v>
      </c>
      <c r="B1735" s="13">
        <v>0</v>
      </c>
      <c r="C1735" s="13">
        <v>0</v>
      </c>
      <c r="D1735" s="34">
        <v>20</v>
      </c>
      <c r="E1735" s="34">
        <v>13</v>
      </c>
      <c r="F1735" s="36">
        <v>154063.514326</v>
      </c>
      <c r="G1735" s="14">
        <v>2.6226666666666699E-6</v>
      </c>
      <c r="H1735" s="15" t="s">
        <v>3356</v>
      </c>
      <c r="I1735" s="15" t="s">
        <v>3356</v>
      </c>
      <c r="J1735" s="13">
        <v>599</v>
      </c>
      <c r="K1735" s="35" t="s">
        <v>3357</v>
      </c>
    </row>
    <row r="1736" spans="1:12" x14ac:dyDescent="0.25">
      <c r="A1736" s="12" t="s">
        <v>594</v>
      </c>
      <c r="B1736" s="13">
        <v>0</v>
      </c>
      <c r="C1736" s="13">
        <v>0</v>
      </c>
      <c r="D1736" s="34">
        <v>122</v>
      </c>
      <c r="E1736" s="34">
        <v>99</v>
      </c>
      <c r="F1736" s="36">
        <v>967410.61786999996</v>
      </c>
      <c r="G1736" s="14">
        <v>1.7093333333333301E-5</v>
      </c>
      <c r="H1736" s="15" t="s">
        <v>3356</v>
      </c>
      <c r="I1736" s="15" t="s">
        <v>3356</v>
      </c>
      <c r="J1736" s="13">
        <v>1379</v>
      </c>
      <c r="K1736" s="35" t="s">
        <v>3357</v>
      </c>
    </row>
    <row r="1737" spans="1:12" x14ac:dyDescent="0.25">
      <c r="A1737" s="12" t="s">
        <v>595</v>
      </c>
      <c r="B1737" s="13">
        <v>0</v>
      </c>
      <c r="C1737" s="13">
        <v>0</v>
      </c>
      <c r="D1737" s="34">
        <v>21</v>
      </c>
      <c r="E1737" s="34">
        <v>8</v>
      </c>
      <c r="F1737" s="36">
        <v>1061898.1402540002</v>
      </c>
      <c r="G1737" s="14">
        <v>1.5176000000000002E-5</v>
      </c>
      <c r="H1737" s="15" t="s">
        <v>3356</v>
      </c>
      <c r="I1737" s="15" t="s">
        <v>3356</v>
      </c>
      <c r="J1737" s="13">
        <v>728</v>
      </c>
      <c r="K1737" s="35" t="s">
        <v>3357</v>
      </c>
    </row>
    <row r="1738" spans="1:12" x14ac:dyDescent="0.25">
      <c r="A1738" s="12" t="s">
        <v>596</v>
      </c>
      <c r="B1738" s="13">
        <v>0</v>
      </c>
      <c r="C1738" s="13">
        <v>0</v>
      </c>
      <c r="D1738" s="34">
        <v>225</v>
      </c>
      <c r="E1738" s="34">
        <v>209</v>
      </c>
      <c r="F1738" s="36">
        <v>6548049.3296760004</v>
      </c>
      <c r="G1738" s="14">
        <v>1.18641E-4</v>
      </c>
      <c r="H1738" s="15" t="s">
        <v>3356</v>
      </c>
      <c r="I1738" s="15" t="s">
        <v>3356</v>
      </c>
      <c r="J1738" s="13">
        <v>2557</v>
      </c>
      <c r="K1738" s="35" t="s">
        <v>3357</v>
      </c>
    </row>
    <row r="1739" spans="1:12" x14ac:dyDescent="0.25">
      <c r="A1739" s="12" t="s">
        <v>597</v>
      </c>
      <c r="B1739" s="13">
        <v>0</v>
      </c>
      <c r="C1739" s="13">
        <v>0</v>
      </c>
      <c r="D1739" s="34">
        <v>14</v>
      </c>
      <c r="E1739" s="34">
        <v>15</v>
      </c>
      <c r="F1739" s="36">
        <v>279748.52497999999</v>
      </c>
      <c r="G1739" s="14">
        <v>4.2313333333333296E-6</v>
      </c>
      <c r="H1739" s="15" t="s">
        <v>3356</v>
      </c>
      <c r="I1739" s="15" t="s">
        <v>3356</v>
      </c>
      <c r="J1739" s="13">
        <v>324</v>
      </c>
      <c r="K1739" s="35" t="s">
        <v>3357</v>
      </c>
    </row>
    <row r="1740" spans="1:12" x14ac:dyDescent="0.25">
      <c r="A1740" s="12" t="s">
        <v>598</v>
      </c>
      <c r="B1740" s="13">
        <v>0</v>
      </c>
      <c r="C1740" s="13">
        <v>1205</v>
      </c>
      <c r="D1740" s="34">
        <v>132</v>
      </c>
      <c r="E1740" s="34">
        <v>182</v>
      </c>
      <c r="F1740" s="36">
        <v>3065983.4415680002</v>
      </c>
      <c r="G1740" s="14">
        <v>6.4173333333333304E-5</v>
      </c>
      <c r="H1740" s="15" t="s">
        <v>3356</v>
      </c>
      <c r="I1740" s="15" t="s">
        <v>3356</v>
      </c>
      <c r="J1740" s="13">
        <v>1453</v>
      </c>
      <c r="K1740" s="35" t="s">
        <v>3357</v>
      </c>
    </row>
    <row r="1741" spans="1:12" x14ac:dyDescent="0.25">
      <c r="A1741" s="12" t="s">
        <v>599</v>
      </c>
      <c r="B1741" s="13">
        <v>0</v>
      </c>
      <c r="C1741" s="13">
        <v>0</v>
      </c>
      <c r="D1741" s="34">
        <v>31</v>
      </c>
      <c r="E1741" s="34">
        <v>23</v>
      </c>
      <c r="F1741" s="36">
        <v>232055.87731000001</v>
      </c>
      <c r="G1741" s="14">
        <v>5.0990000000000006E-6</v>
      </c>
      <c r="H1741" s="15" t="s">
        <v>3356</v>
      </c>
      <c r="I1741" s="15" t="s">
        <v>3356</v>
      </c>
      <c r="J1741" s="13">
        <v>331</v>
      </c>
      <c r="K1741" s="35" t="s">
        <v>3357</v>
      </c>
      <c r="L1741" s="44"/>
    </row>
    <row r="1742" spans="1:12" x14ac:dyDescent="0.25">
      <c r="A1742" s="12" t="s">
        <v>2217</v>
      </c>
      <c r="B1742" s="13">
        <v>31099</v>
      </c>
      <c r="C1742" s="13">
        <v>34098</v>
      </c>
      <c r="D1742" s="34">
        <v>3786</v>
      </c>
      <c r="E1742" s="34">
        <v>3897</v>
      </c>
      <c r="F1742" s="36">
        <v>16911895.116</v>
      </c>
      <c r="G1742" s="14">
        <v>8.66901E-4</v>
      </c>
      <c r="H1742" s="15">
        <v>5866058.1399999997</v>
      </c>
      <c r="I1742" s="15">
        <v>741.51</v>
      </c>
      <c r="J1742" s="13">
        <v>7911</v>
      </c>
      <c r="K1742" s="35" t="s">
        <v>3355</v>
      </c>
    </row>
    <row r="1743" spans="1:12" x14ac:dyDescent="0.25">
      <c r="A1743" s="12" t="s">
        <v>170</v>
      </c>
      <c r="B1743" s="13">
        <v>0</v>
      </c>
      <c r="C1743" s="13">
        <v>0</v>
      </c>
      <c r="D1743" s="34">
        <v>3</v>
      </c>
      <c r="E1743" s="34">
        <v>15</v>
      </c>
      <c r="F1743" s="36">
        <v>872153.85516299994</v>
      </c>
      <c r="G1743" s="14">
        <v>1.18563333333333E-5</v>
      </c>
      <c r="H1743" s="15" t="s">
        <v>3356</v>
      </c>
      <c r="I1743" s="15" t="s">
        <v>3356</v>
      </c>
      <c r="J1743" s="13">
        <v>56</v>
      </c>
      <c r="K1743" s="35" t="s">
        <v>3357</v>
      </c>
      <c r="L1743" s="44"/>
    </row>
    <row r="1744" spans="1:12" x14ac:dyDescent="0.25">
      <c r="A1744" s="12" t="s">
        <v>2218</v>
      </c>
      <c r="B1744" s="13">
        <v>52172</v>
      </c>
      <c r="C1744" s="13">
        <v>59144</v>
      </c>
      <c r="D1744" s="34">
        <v>6047</v>
      </c>
      <c r="E1744" s="34">
        <v>6478</v>
      </c>
      <c r="F1744" s="36">
        <v>1075863.1937199999</v>
      </c>
      <c r="G1744" s="14">
        <v>1.110137E-3</v>
      </c>
      <c r="H1744" s="15">
        <v>7511961.75</v>
      </c>
      <c r="I1744" s="15">
        <v>1128.0899999999999</v>
      </c>
      <c r="J1744" s="13">
        <v>6659</v>
      </c>
      <c r="K1744" s="35" t="s">
        <v>3355</v>
      </c>
      <c r="L1744" s="44"/>
    </row>
    <row r="1745" spans="1:12" x14ac:dyDescent="0.25">
      <c r="A1745" s="12" t="s">
        <v>2219</v>
      </c>
      <c r="B1745" s="13">
        <v>5573</v>
      </c>
      <c r="C1745" s="13">
        <v>5491</v>
      </c>
      <c r="D1745" s="34">
        <v>2163</v>
      </c>
      <c r="E1745" s="34">
        <v>2894</v>
      </c>
      <c r="F1745" s="36">
        <v>5263444.6797259999</v>
      </c>
      <c r="G1745" s="14">
        <v>2.1166199999999999E-4</v>
      </c>
      <c r="H1745" s="15">
        <v>1432248.99</v>
      </c>
      <c r="I1745" s="15">
        <v>722.99</v>
      </c>
      <c r="J1745" s="13">
        <v>1981</v>
      </c>
      <c r="K1745" s="35" t="s">
        <v>3355</v>
      </c>
      <c r="L1745" s="44"/>
    </row>
    <row r="1746" spans="1:12" x14ac:dyDescent="0.25">
      <c r="A1746" s="12" t="s">
        <v>2220</v>
      </c>
      <c r="B1746" s="13">
        <v>1064</v>
      </c>
      <c r="C1746" s="13">
        <v>1008</v>
      </c>
      <c r="D1746" s="34">
        <v>184</v>
      </c>
      <c r="E1746" s="34">
        <v>178</v>
      </c>
      <c r="F1746" s="36">
        <v>2712568.042682</v>
      </c>
      <c r="G1746" s="14">
        <v>5.7006999999999998E-5</v>
      </c>
      <c r="H1746" s="15">
        <v>385747.95</v>
      </c>
      <c r="I1746" s="15">
        <v>822.49</v>
      </c>
      <c r="J1746" s="13">
        <v>469</v>
      </c>
      <c r="K1746" s="35" t="s">
        <v>3355</v>
      </c>
      <c r="L1746" s="44"/>
    </row>
    <row r="1747" spans="1:12" x14ac:dyDescent="0.25">
      <c r="A1747" s="12" t="s">
        <v>2221</v>
      </c>
      <c r="B1747" s="13">
        <v>48449</v>
      </c>
      <c r="C1747" s="13">
        <v>56501</v>
      </c>
      <c r="D1747" s="34">
        <v>2818</v>
      </c>
      <c r="E1747" s="34">
        <v>3370</v>
      </c>
      <c r="F1747" s="36">
        <v>53989805.651543997</v>
      </c>
      <c r="G1747" s="14">
        <v>1.6904310000000001E-3</v>
      </c>
      <c r="H1747" s="15">
        <v>11438632.17</v>
      </c>
      <c r="I1747" s="15">
        <v>4211.58</v>
      </c>
      <c r="J1747" s="13">
        <v>2716</v>
      </c>
      <c r="K1747" s="35" t="s">
        <v>3355</v>
      </c>
    </row>
    <row r="1748" spans="1:12" x14ac:dyDescent="0.25">
      <c r="A1748" s="12" t="s">
        <v>171</v>
      </c>
      <c r="B1748" s="13">
        <v>677</v>
      </c>
      <c r="C1748" s="13">
        <v>890</v>
      </c>
      <c r="D1748" s="34">
        <v>206</v>
      </c>
      <c r="E1748" s="34">
        <v>212</v>
      </c>
      <c r="F1748" s="36">
        <v>3801872.8829719997</v>
      </c>
      <c r="G1748" s="14">
        <v>6.8121000000000007E-5</v>
      </c>
      <c r="H1748" s="15" t="s">
        <v>3356</v>
      </c>
      <c r="I1748" s="36">
        <f>(6766695163.56*G1748)/J1748</f>
        <v>578.36140682166979</v>
      </c>
      <c r="J1748" s="13">
        <v>797</v>
      </c>
      <c r="K1748" s="35" t="s">
        <v>3358</v>
      </c>
      <c r="L1748" s="44"/>
    </row>
    <row r="1749" spans="1:12" x14ac:dyDescent="0.25">
      <c r="A1749" s="12" t="s">
        <v>2222</v>
      </c>
      <c r="B1749" s="13">
        <v>3441</v>
      </c>
      <c r="C1749" s="13">
        <v>7237</v>
      </c>
      <c r="D1749" s="34">
        <v>1308</v>
      </c>
      <c r="E1749" s="34">
        <v>1539</v>
      </c>
      <c r="F1749" s="36">
        <v>5808079.5088160001</v>
      </c>
      <c r="G1749" s="14">
        <v>2.2577400000000001E-4</v>
      </c>
      <c r="H1749" s="15">
        <v>1527745.66</v>
      </c>
      <c r="I1749" s="15">
        <v>323.89</v>
      </c>
      <c r="J1749" s="13">
        <v>4717</v>
      </c>
      <c r="K1749" s="35" t="s">
        <v>3355</v>
      </c>
      <c r="L1749" s="44"/>
    </row>
    <row r="1750" spans="1:12" x14ac:dyDescent="0.25">
      <c r="A1750" s="12" t="s">
        <v>2223</v>
      </c>
      <c r="B1750" s="13">
        <v>2318</v>
      </c>
      <c r="C1750" s="13">
        <v>2944</v>
      </c>
      <c r="D1750" s="34">
        <v>885</v>
      </c>
      <c r="E1750" s="34">
        <v>810</v>
      </c>
      <c r="F1750" s="36">
        <v>6406694.649034</v>
      </c>
      <c r="G1750" s="14">
        <v>1.4538499999999999E-4</v>
      </c>
      <c r="H1750" s="15">
        <v>983774.87</v>
      </c>
      <c r="I1750" s="15">
        <v>589.08000000000004</v>
      </c>
      <c r="J1750" s="13">
        <v>1670</v>
      </c>
      <c r="K1750" s="35" t="s">
        <v>3355</v>
      </c>
    </row>
    <row r="1751" spans="1:12" x14ac:dyDescent="0.25">
      <c r="A1751" s="12" t="s">
        <v>172</v>
      </c>
      <c r="B1751" s="13">
        <v>2917</v>
      </c>
      <c r="C1751" s="13">
        <v>2728</v>
      </c>
      <c r="D1751" s="34">
        <v>744</v>
      </c>
      <c r="E1751" s="34">
        <v>898</v>
      </c>
      <c r="F1751" s="36">
        <v>5351591.6328950003</v>
      </c>
      <c r="G1751" s="14">
        <v>1.36150666666667E-4</v>
      </c>
      <c r="H1751" s="15" t="s">
        <v>3356</v>
      </c>
      <c r="I1751" s="36">
        <f>(6766695163.56*G1751)/J1751</f>
        <v>187.52087475041833</v>
      </c>
      <c r="J1751" s="13">
        <v>4913</v>
      </c>
      <c r="K1751" s="35" t="s">
        <v>3358</v>
      </c>
    </row>
    <row r="1752" spans="1:12" x14ac:dyDescent="0.25">
      <c r="A1752" s="12" t="s">
        <v>600</v>
      </c>
      <c r="B1752" s="13">
        <v>49</v>
      </c>
      <c r="C1752" s="13">
        <v>1</v>
      </c>
      <c r="D1752" s="34">
        <v>7</v>
      </c>
      <c r="E1752" s="34">
        <v>1</v>
      </c>
      <c r="F1752" s="36">
        <v>0</v>
      </c>
      <c r="G1752" s="14">
        <v>7.8400000000000003E-7</v>
      </c>
      <c r="H1752" s="15" t="s">
        <v>3356</v>
      </c>
      <c r="I1752" s="15" t="s">
        <v>3356</v>
      </c>
      <c r="J1752" s="13">
        <v>11</v>
      </c>
      <c r="K1752" s="35" t="s">
        <v>3357</v>
      </c>
      <c r="L1752" s="44"/>
    </row>
    <row r="1753" spans="1:12" x14ac:dyDescent="0.25">
      <c r="A1753" s="12" t="s">
        <v>2224</v>
      </c>
      <c r="B1753" s="13">
        <v>21206</v>
      </c>
      <c r="C1753" s="13">
        <v>22461</v>
      </c>
      <c r="D1753" s="34">
        <v>3708</v>
      </c>
      <c r="E1753" s="34">
        <v>3577</v>
      </c>
      <c r="F1753" s="36">
        <v>5232007.4936999995</v>
      </c>
      <c r="G1753" s="14">
        <v>5.1943699999999998E-4</v>
      </c>
      <c r="H1753" s="15">
        <v>3514874.14</v>
      </c>
      <c r="I1753" s="15">
        <v>1132</v>
      </c>
      <c r="J1753" s="13">
        <v>3105</v>
      </c>
      <c r="K1753" s="35" t="s">
        <v>3355</v>
      </c>
      <c r="L1753" s="44"/>
    </row>
    <row r="1754" spans="1:12" x14ac:dyDescent="0.25">
      <c r="A1754" s="12" t="s">
        <v>2225</v>
      </c>
      <c r="B1754" s="13">
        <v>4927</v>
      </c>
      <c r="C1754" s="13">
        <v>5689</v>
      </c>
      <c r="D1754" s="34">
        <v>2417</v>
      </c>
      <c r="E1754" s="34">
        <v>2332</v>
      </c>
      <c r="F1754" s="36">
        <v>5297023.1389370002</v>
      </c>
      <c r="G1754" s="14">
        <v>2.0528300000000001E-4</v>
      </c>
      <c r="H1754" s="15">
        <v>1389085.49</v>
      </c>
      <c r="I1754" s="15">
        <v>462.42</v>
      </c>
      <c r="J1754" s="13">
        <v>3004</v>
      </c>
      <c r="K1754" s="35" t="s">
        <v>3355</v>
      </c>
      <c r="L1754" s="44"/>
    </row>
    <row r="1755" spans="1:12" x14ac:dyDescent="0.25">
      <c r="A1755" s="12" t="s">
        <v>2226</v>
      </c>
      <c r="B1755" s="13">
        <v>792</v>
      </c>
      <c r="C1755" s="13">
        <v>572</v>
      </c>
      <c r="D1755" s="34">
        <v>242</v>
      </c>
      <c r="E1755" s="34">
        <v>244</v>
      </c>
      <c r="F1755" s="36">
        <v>1611400.07283</v>
      </c>
      <c r="G1755" s="14">
        <v>3.7452E-5</v>
      </c>
      <c r="H1755" s="15">
        <v>253427.48</v>
      </c>
      <c r="I1755" s="15">
        <v>184.98</v>
      </c>
      <c r="J1755" s="13">
        <v>1370</v>
      </c>
      <c r="K1755" s="35" t="s">
        <v>3355</v>
      </c>
      <c r="L1755" s="44"/>
    </row>
    <row r="1756" spans="1:12" x14ac:dyDescent="0.25">
      <c r="A1756" s="12" t="s">
        <v>2227</v>
      </c>
      <c r="B1756" s="13">
        <v>11224</v>
      </c>
      <c r="C1756" s="13">
        <v>13784</v>
      </c>
      <c r="D1756" s="34">
        <v>3832</v>
      </c>
      <c r="E1756" s="34">
        <v>3646</v>
      </c>
      <c r="F1756" s="36">
        <v>2261831.5175019996</v>
      </c>
      <c r="G1756" s="14">
        <v>3.1712800000000002E-4</v>
      </c>
      <c r="H1756" s="15">
        <v>2145906.5699999998</v>
      </c>
      <c r="I1756" s="15">
        <v>311.54000000000002</v>
      </c>
      <c r="J1756" s="13">
        <v>6888</v>
      </c>
      <c r="K1756" s="35" t="s">
        <v>3355</v>
      </c>
      <c r="L1756" s="44"/>
    </row>
    <row r="1757" spans="1:12" x14ac:dyDescent="0.25">
      <c r="A1757" s="12" t="s">
        <v>2228</v>
      </c>
      <c r="B1757" s="13">
        <v>14736</v>
      </c>
      <c r="C1757" s="13">
        <v>15553</v>
      </c>
      <c r="D1757" s="34">
        <v>1346</v>
      </c>
      <c r="E1757" s="34">
        <v>1822</v>
      </c>
      <c r="F1757" s="36">
        <v>3600940.0930480002</v>
      </c>
      <c r="G1757" s="14">
        <v>3.43204E-4</v>
      </c>
      <c r="H1757" s="15">
        <v>2322355.08</v>
      </c>
      <c r="I1757" s="15">
        <v>649.05999999999995</v>
      </c>
      <c r="J1757" s="13">
        <v>3578</v>
      </c>
      <c r="K1757" s="35" t="s">
        <v>3355</v>
      </c>
    </row>
    <row r="1758" spans="1:12" x14ac:dyDescent="0.25">
      <c r="A1758" s="12" t="s">
        <v>601</v>
      </c>
      <c r="B1758" s="13">
        <v>0</v>
      </c>
      <c r="C1758" s="13">
        <v>0</v>
      </c>
      <c r="D1758" s="34">
        <v>0</v>
      </c>
      <c r="E1758" s="34">
        <v>0</v>
      </c>
      <c r="F1758" s="36">
        <v>0</v>
      </c>
      <c r="G1758" s="14">
        <v>0</v>
      </c>
      <c r="H1758" s="15" t="s">
        <v>3356</v>
      </c>
      <c r="I1758" s="15" t="s">
        <v>3356</v>
      </c>
      <c r="J1758" s="13">
        <v>8</v>
      </c>
      <c r="K1758" s="35" t="s">
        <v>3357</v>
      </c>
      <c r="L1758" s="44"/>
    </row>
    <row r="1759" spans="1:12" x14ac:dyDescent="0.25">
      <c r="A1759" s="12" t="s">
        <v>2229</v>
      </c>
      <c r="B1759" s="13">
        <v>10268</v>
      </c>
      <c r="C1759" s="13">
        <v>10537</v>
      </c>
      <c r="D1759" s="34">
        <v>1282</v>
      </c>
      <c r="E1759" s="34">
        <v>1449</v>
      </c>
      <c r="F1759" s="36">
        <v>14169675.506669</v>
      </c>
      <c r="G1759" s="14">
        <v>3.9381099999999999E-4</v>
      </c>
      <c r="H1759" s="15">
        <v>2664796.96</v>
      </c>
      <c r="I1759" s="15">
        <v>606.33000000000004</v>
      </c>
      <c r="J1759" s="13">
        <v>4395</v>
      </c>
      <c r="K1759" s="35" t="s">
        <v>3355</v>
      </c>
      <c r="L1759" s="44"/>
    </row>
    <row r="1760" spans="1:12" x14ac:dyDescent="0.25">
      <c r="A1760" s="12" t="s">
        <v>2230</v>
      </c>
      <c r="B1760" s="13">
        <v>10965</v>
      </c>
      <c r="C1760" s="13">
        <v>11513</v>
      </c>
      <c r="D1760" s="34">
        <v>1981</v>
      </c>
      <c r="E1760" s="34">
        <v>1942</v>
      </c>
      <c r="F1760" s="36">
        <v>4995457.2721159998</v>
      </c>
      <c r="G1760" s="14">
        <v>2.9901400000000001E-4</v>
      </c>
      <c r="H1760" s="15">
        <v>2023334.43</v>
      </c>
      <c r="I1760" s="15">
        <v>788.51</v>
      </c>
      <c r="J1760" s="13">
        <v>2566</v>
      </c>
      <c r="K1760" s="35" t="s">
        <v>3355</v>
      </c>
      <c r="L1760" s="44"/>
    </row>
    <row r="1761" spans="1:12" x14ac:dyDescent="0.25">
      <c r="A1761" s="12" t="s">
        <v>2231</v>
      </c>
      <c r="B1761" s="13">
        <v>4182</v>
      </c>
      <c r="C1761" s="13">
        <v>3889</v>
      </c>
      <c r="D1761" s="34">
        <v>865</v>
      </c>
      <c r="E1761" s="34">
        <v>1165</v>
      </c>
      <c r="F1761" s="36">
        <v>1466305.2511749999</v>
      </c>
      <c r="G1761" s="14">
        <v>1.0859800000000001E-4</v>
      </c>
      <c r="H1761" s="15">
        <v>734852.08</v>
      </c>
      <c r="I1761" s="15">
        <v>328.79</v>
      </c>
      <c r="J1761" s="13">
        <v>2235</v>
      </c>
      <c r="K1761" s="35" t="s">
        <v>3355</v>
      </c>
      <c r="L1761" s="44"/>
    </row>
    <row r="1762" spans="1:12" x14ac:dyDescent="0.25">
      <c r="A1762" s="12" t="s">
        <v>602</v>
      </c>
      <c r="B1762" s="13">
        <v>0</v>
      </c>
      <c r="C1762" s="13">
        <v>0</v>
      </c>
      <c r="D1762" s="34">
        <v>173</v>
      </c>
      <c r="E1762" s="34">
        <v>199</v>
      </c>
      <c r="F1762" s="36">
        <v>2051181.926</v>
      </c>
      <c r="G1762" s="14">
        <v>4.3058E-5</v>
      </c>
      <c r="H1762" s="15">
        <v>291360.59999999998</v>
      </c>
      <c r="I1762" s="15">
        <v>277.75</v>
      </c>
      <c r="J1762" s="13">
        <v>1049</v>
      </c>
      <c r="K1762" s="35" t="s">
        <v>3355</v>
      </c>
    </row>
    <row r="1763" spans="1:12" x14ac:dyDescent="0.25">
      <c r="A1763" s="12" t="s">
        <v>603</v>
      </c>
      <c r="B1763" s="13">
        <v>0</v>
      </c>
      <c r="C1763" s="13">
        <v>0</v>
      </c>
      <c r="D1763" s="34">
        <v>19</v>
      </c>
      <c r="E1763" s="34">
        <v>13</v>
      </c>
      <c r="F1763" s="36">
        <v>0</v>
      </c>
      <c r="G1763" s="14">
        <v>1.035E-6</v>
      </c>
      <c r="H1763" s="15" t="s">
        <v>3356</v>
      </c>
      <c r="I1763" s="15" t="s">
        <v>3356</v>
      </c>
      <c r="J1763" s="13">
        <v>190</v>
      </c>
      <c r="K1763" s="35" t="s">
        <v>3357</v>
      </c>
      <c r="L1763" s="44"/>
    </row>
    <row r="1764" spans="1:12" x14ac:dyDescent="0.25">
      <c r="A1764" s="12" t="s">
        <v>2232</v>
      </c>
      <c r="B1764" s="13">
        <v>2911</v>
      </c>
      <c r="C1764" s="13">
        <v>3362</v>
      </c>
      <c r="D1764" s="34">
        <v>1038</v>
      </c>
      <c r="E1764" s="34">
        <v>1231</v>
      </c>
      <c r="F1764" s="36">
        <v>7304284.4859699998</v>
      </c>
      <c r="G1764" s="14">
        <v>1.7116200000000001E-4</v>
      </c>
      <c r="H1764" s="15">
        <v>1158203.3</v>
      </c>
      <c r="I1764" s="15">
        <v>587.33000000000004</v>
      </c>
      <c r="J1764" s="13">
        <v>1972</v>
      </c>
      <c r="K1764" s="35" t="s">
        <v>3355</v>
      </c>
      <c r="L1764" s="44"/>
    </row>
    <row r="1765" spans="1:12" x14ac:dyDescent="0.25">
      <c r="A1765" s="12" t="s">
        <v>2233</v>
      </c>
      <c r="B1765" s="13">
        <v>5001</v>
      </c>
      <c r="C1765" s="13">
        <v>5183</v>
      </c>
      <c r="D1765" s="34">
        <v>837</v>
      </c>
      <c r="E1765" s="34">
        <v>1186</v>
      </c>
      <c r="F1765" s="36">
        <v>2970204.5798880002</v>
      </c>
      <c r="G1765" s="14">
        <v>1.4687399999999999E-4</v>
      </c>
      <c r="H1765" s="15">
        <v>993852.82</v>
      </c>
      <c r="I1765" s="15">
        <v>406.82</v>
      </c>
      <c r="J1765" s="13">
        <v>2443</v>
      </c>
      <c r="K1765" s="35" t="s">
        <v>3355</v>
      </c>
      <c r="L1765" s="44"/>
    </row>
    <row r="1766" spans="1:12" x14ac:dyDescent="0.25">
      <c r="A1766" s="12" t="s">
        <v>2234</v>
      </c>
      <c r="B1766" s="13">
        <v>5198</v>
      </c>
      <c r="C1766" s="13">
        <v>5598</v>
      </c>
      <c r="D1766" s="34">
        <v>743</v>
      </c>
      <c r="E1766" s="34">
        <v>770</v>
      </c>
      <c r="F1766" s="36">
        <v>25651039.061815001</v>
      </c>
      <c r="G1766" s="14">
        <v>4.4425500000000001E-4</v>
      </c>
      <c r="H1766" s="15">
        <v>3006135.98</v>
      </c>
      <c r="I1766" s="15">
        <v>522.16999999999996</v>
      </c>
      <c r="J1766" s="13">
        <v>5757</v>
      </c>
      <c r="K1766" s="35" t="s">
        <v>3355</v>
      </c>
      <c r="L1766" s="44"/>
    </row>
    <row r="1767" spans="1:12" x14ac:dyDescent="0.25">
      <c r="A1767" s="12" t="s">
        <v>2235</v>
      </c>
      <c r="B1767" s="13">
        <v>40020</v>
      </c>
      <c r="C1767" s="13">
        <v>22835</v>
      </c>
      <c r="D1767" s="34">
        <v>1893</v>
      </c>
      <c r="E1767" s="34">
        <v>2571</v>
      </c>
      <c r="F1767" s="36">
        <v>5214578.752905</v>
      </c>
      <c r="G1767" s="14">
        <v>5.1271699999999999E-4</v>
      </c>
      <c r="H1767" s="15">
        <v>3469401.01</v>
      </c>
      <c r="I1767" s="15">
        <v>434</v>
      </c>
      <c r="J1767" s="13">
        <v>7994</v>
      </c>
      <c r="K1767" s="35" t="s">
        <v>3355</v>
      </c>
    </row>
    <row r="1768" spans="1:12" x14ac:dyDescent="0.25">
      <c r="A1768" s="12" t="s">
        <v>173</v>
      </c>
      <c r="B1768" s="13">
        <v>2274</v>
      </c>
      <c r="C1768" s="13">
        <v>0</v>
      </c>
      <c r="D1768" s="34">
        <v>290</v>
      </c>
      <c r="E1768" s="34">
        <v>411</v>
      </c>
      <c r="F1768" s="36">
        <v>6433825.0008319998</v>
      </c>
      <c r="G1768" s="14">
        <v>1.27980333333333E-4</v>
      </c>
      <c r="H1768" s="15" t="s">
        <v>3356</v>
      </c>
      <c r="I1768" s="36">
        <f>(6766695163.56*G1768)/J1768</f>
        <v>356.52692572970818</v>
      </c>
      <c r="J1768" s="13">
        <v>2429</v>
      </c>
      <c r="K1768" s="35" t="s">
        <v>3358</v>
      </c>
    </row>
    <row r="1769" spans="1:12" x14ac:dyDescent="0.25">
      <c r="A1769" s="12" t="s">
        <v>604</v>
      </c>
      <c r="B1769" s="13">
        <v>0</v>
      </c>
      <c r="C1769" s="13">
        <v>1280</v>
      </c>
      <c r="D1769" s="34">
        <v>316</v>
      </c>
      <c r="E1769" s="34">
        <v>381</v>
      </c>
      <c r="F1769" s="36">
        <v>4096607.9021680001</v>
      </c>
      <c r="G1769" s="14">
        <v>8.3831333333333298E-5</v>
      </c>
      <c r="H1769" s="15" t="s">
        <v>3356</v>
      </c>
      <c r="I1769" s="15" t="s">
        <v>3356</v>
      </c>
      <c r="J1769" s="13">
        <v>2350</v>
      </c>
      <c r="K1769" s="35" t="s">
        <v>3357</v>
      </c>
      <c r="L1769" s="44"/>
    </row>
    <row r="1770" spans="1:12" x14ac:dyDescent="0.25">
      <c r="A1770" s="12" t="s">
        <v>2236</v>
      </c>
      <c r="B1770" s="13">
        <v>10473</v>
      </c>
      <c r="C1770" s="13">
        <v>9804</v>
      </c>
      <c r="D1770" s="34">
        <v>774</v>
      </c>
      <c r="E1770" s="34">
        <v>866</v>
      </c>
      <c r="F1770" s="36">
        <v>12375695.49804</v>
      </c>
      <c r="G1770" s="14">
        <v>3.5605400000000002E-4</v>
      </c>
      <c r="H1770" s="15">
        <v>2409305.73</v>
      </c>
      <c r="I1770" s="15">
        <v>527.9</v>
      </c>
      <c r="J1770" s="13">
        <v>4564</v>
      </c>
      <c r="K1770" s="35" t="s">
        <v>3355</v>
      </c>
      <c r="L1770" s="44"/>
    </row>
    <row r="1771" spans="1:12" x14ac:dyDescent="0.25">
      <c r="A1771" s="12" t="s">
        <v>2237</v>
      </c>
      <c r="B1771" s="13">
        <v>2290</v>
      </c>
      <c r="C1771" s="13">
        <v>2454</v>
      </c>
      <c r="D1771" s="34">
        <v>334</v>
      </c>
      <c r="E1771" s="34">
        <v>312</v>
      </c>
      <c r="F1771" s="36">
        <v>6626004.3498599995</v>
      </c>
      <c r="G1771" s="14">
        <v>1.3432599999999999E-4</v>
      </c>
      <c r="H1771" s="15">
        <v>908945.24</v>
      </c>
      <c r="I1771" s="15">
        <v>548.88</v>
      </c>
      <c r="J1771" s="13">
        <v>1656</v>
      </c>
      <c r="K1771" s="35" t="s">
        <v>3355</v>
      </c>
    </row>
    <row r="1772" spans="1:12" x14ac:dyDescent="0.25">
      <c r="A1772" s="12" t="s">
        <v>2238</v>
      </c>
      <c r="B1772" s="13">
        <v>882</v>
      </c>
      <c r="C1772" s="13">
        <v>992</v>
      </c>
      <c r="D1772" s="34">
        <v>156</v>
      </c>
      <c r="E1772" s="34">
        <v>164</v>
      </c>
      <c r="F1772" s="36">
        <v>1875957.8367320001</v>
      </c>
      <c r="G1772" s="14">
        <v>4.4512000000000003E-5</v>
      </c>
      <c r="H1772" s="15" t="s">
        <v>3356</v>
      </c>
      <c r="I1772" s="15" t="s">
        <v>3356</v>
      </c>
      <c r="J1772" s="13">
        <v>1761</v>
      </c>
      <c r="K1772" s="35" t="s">
        <v>3357</v>
      </c>
      <c r="L1772" s="44"/>
    </row>
    <row r="1773" spans="1:12" x14ac:dyDescent="0.25">
      <c r="A1773" s="12" t="s">
        <v>2239</v>
      </c>
      <c r="B1773" s="13">
        <v>3490</v>
      </c>
      <c r="C1773" s="13">
        <v>3868</v>
      </c>
      <c r="D1773" s="34">
        <v>480</v>
      </c>
      <c r="E1773" s="34">
        <v>453</v>
      </c>
      <c r="F1773" s="36">
        <v>8056736.9356319997</v>
      </c>
      <c r="G1773" s="14">
        <v>1.7869699999999999E-4</v>
      </c>
      <c r="H1773" s="15">
        <v>1209185.24</v>
      </c>
      <c r="I1773" s="15">
        <v>410.17</v>
      </c>
      <c r="J1773" s="13">
        <v>2948</v>
      </c>
      <c r="K1773" s="35" t="s">
        <v>3355</v>
      </c>
      <c r="L1773" s="44"/>
    </row>
    <row r="1774" spans="1:12" x14ac:dyDescent="0.25">
      <c r="A1774" s="12" t="s">
        <v>2240</v>
      </c>
      <c r="B1774" s="13">
        <v>2736</v>
      </c>
      <c r="C1774" s="13">
        <v>1525</v>
      </c>
      <c r="D1774" s="34">
        <v>104</v>
      </c>
      <c r="E1774" s="34">
        <v>251</v>
      </c>
      <c r="F1774" s="36">
        <v>4521913.507509999</v>
      </c>
      <c r="G1774" s="14">
        <v>8.9619999999999999E-5</v>
      </c>
      <c r="H1774" s="15">
        <v>606433.93000000005</v>
      </c>
      <c r="I1774" s="15">
        <v>359.91</v>
      </c>
      <c r="J1774" s="13">
        <v>1685</v>
      </c>
      <c r="K1774" s="35" t="s">
        <v>3355</v>
      </c>
      <c r="L1774" s="44"/>
    </row>
    <row r="1775" spans="1:12" x14ac:dyDescent="0.25">
      <c r="A1775" s="12" t="s">
        <v>2241</v>
      </c>
      <c r="B1775" s="13">
        <v>5125</v>
      </c>
      <c r="C1775" s="13">
        <v>5293</v>
      </c>
      <c r="D1775" s="34">
        <v>603</v>
      </c>
      <c r="E1775" s="34">
        <v>439</v>
      </c>
      <c r="F1775" s="36">
        <v>11595562.474496001</v>
      </c>
      <c r="G1775" s="14">
        <v>2.5302199999999999E-4</v>
      </c>
      <c r="H1775" s="15">
        <v>1712120.01</v>
      </c>
      <c r="I1775" s="15">
        <v>578.22</v>
      </c>
      <c r="J1775" s="13">
        <v>2961</v>
      </c>
      <c r="K1775" s="35" t="s">
        <v>3355</v>
      </c>
    </row>
    <row r="1776" spans="1:12" x14ac:dyDescent="0.25">
      <c r="A1776" s="12" t="s">
        <v>605</v>
      </c>
      <c r="B1776" s="13">
        <v>0</v>
      </c>
      <c r="C1776" s="13">
        <v>0</v>
      </c>
      <c r="D1776" s="34">
        <v>281</v>
      </c>
      <c r="E1776" s="34">
        <v>276</v>
      </c>
      <c r="F1776" s="36">
        <v>9209830.8094100002</v>
      </c>
      <c r="G1776" s="14">
        <v>1.5770966666666701E-4</v>
      </c>
      <c r="H1776" s="15" t="s">
        <v>3356</v>
      </c>
      <c r="I1776" s="15" t="s">
        <v>3356</v>
      </c>
      <c r="J1776" s="13">
        <v>2606</v>
      </c>
      <c r="K1776" s="35" t="s">
        <v>3357</v>
      </c>
    </row>
    <row r="1777" spans="1:12" x14ac:dyDescent="0.25">
      <c r="A1777" s="12" t="s">
        <v>606</v>
      </c>
      <c r="B1777" s="13">
        <v>2640</v>
      </c>
      <c r="C1777" s="13">
        <v>2097</v>
      </c>
      <c r="D1777" s="34">
        <v>361</v>
      </c>
      <c r="E1777" s="34">
        <v>546</v>
      </c>
      <c r="F1777" s="36">
        <v>3305306.3463780005</v>
      </c>
      <c r="G1777" s="14">
        <v>9.4410333333333292E-5</v>
      </c>
      <c r="H1777" s="15" t="s">
        <v>3356</v>
      </c>
      <c r="I1777" s="15" t="s">
        <v>3356</v>
      </c>
      <c r="J1777" s="13">
        <v>3598</v>
      </c>
      <c r="K1777" s="35" t="s">
        <v>3357</v>
      </c>
      <c r="L1777" s="44"/>
    </row>
    <row r="1778" spans="1:12" x14ac:dyDescent="0.25">
      <c r="A1778" s="12" t="s">
        <v>2242</v>
      </c>
      <c r="B1778" s="13">
        <v>5397</v>
      </c>
      <c r="C1778" s="13">
        <v>7023</v>
      </c>
      <c r="D1778" s="34">
        <v>628</v>
      </c>
      <c r="E1778" s="34">
        <v>785</v>
      </c>
      <c r="F1778" s="36">
        <v>11338160.945935</v>
      </c>
      <c r="G1778" s="14">
        <v>2.7074E-4</v>
      </c>
      <c r="H1778" s="15">
        <v>1832012.16</v>
      </c>
      <c r="I1778" s="15">
        <v>346.84</v>
      </c>
      <c r="J1778" s="13">
        <v>5282</v>
      </c>
      <c r="K1778" s="35" t="s">
        <v>3355</v>
      </c>
      <c r="L1778" s="44"/>
    </row>
    <row r="1779" spans="1:12" x14ac:dyDescent="0.25">
      <c r="A1779" s="12" t="s">
        <v>2243</v>
      </c>
      <c r="B1779" s="13">
        <v>36547</v>
      </c>
      <c r="C1779" s="13">
        <v>39476</v>
      </c>
      <c r="D1779" s="34">
        <v>6091</v>
      </c>
      <c r="E1779" s="34">
        <v>5424</v>
      </c>
      <c r="F1779" s="36">
        <v>61457958.367134996</v>
      </c>
      <c r="G1779" s="14">
        <v>1.57825E-3</v>
      </c>
      <c r="H1779" s="15">
        <v>10679538.470000001</v>
      </c>
      <c r="I1779" s="15">
        <v>929.23</v>
      </c>
      <c r="J1779" s="13">
        <v>11493</v>
      </c>
      <c r="K1779" s="35" t="s">
        <v>3355</v>
      </c>
      <c r="L1779" s="44"/>
    </row>
    <row r="1780" spans="1:12" x14ac:dyDescent="0.25">
      <c r="A1780" s="12" t="s">
        <v>2244</v>
      </c>
      <c r="B1780" s="13">
        <v>59211</v>
      </c>
      <c r="C1780" s="13">
        <v>55667</v>
      </c>
      <c r="D1780" s="34">
        <v>6472</v>
      </c>
      <c r="E1780" s="34">
        <v>5505</v>
      </c>
      <c r="F1780" s="36">
        <v>34422357.750044003</v>
      </c>
      <c r="G1780" s="14">
        <v>1.573074E-3</v>
      </c>
      <c r="H1780" s="15">
        <v>10644509.130000001</v>
      </c>
      <c r="I1780" s="15">
        <v>2485.88</v>
      </c>
      <c r="J1780" s="13">
        <v>4282</v>
      </c>
      <c r="K1780" s="35" t="s">
        <v>3355</v>
      </c>
      <c r="L1780" s="44"/>
    </row>
    <row r="1781" spans="1:12" x14ac:dyDescent="0.25">
      <c r="A1781" s="12" t="s">
        <v>2245</v>
      </c>
      <c r="B1781" s="13">
        <v>11078</v>
      </c>
      <c r="C1781" s="13">
        <v>9711</v>
      </c>
      <c r="D1781" s="34">
        <v>3504</v>
      </c>
      <c r="E1781" s="34">
        <v>4317</v>
      </c>
      <c r="F1781" s="36">
        <v>21460146.519864</v>
      </c>
      <c r="G1781" s="14">
        <v>5.3385599999999998E-4</v>
      </c>
      <c r="H1781" s="15">
        <v>3612439.21</v>
      </c>
      <c r="I1781" s="15">
        <v>1115.98</v>
      </c>
      <c r="J1781" s="13">
        <v>3237</v>
      </c>
      <c r="K1781" s="35" t="s">
        <v>3355</v>
      </c>
    </row>
    <row r="1782" spans="1:12" x14ac:dyDescent="0.25">
      <c r="A1782" s="12" t="s">
        <v>607</v>
      </c>
      <c r="B1782" s="13">
        <v>2356</v>
      </c>
      <c r="C1782" s="13">
        <v>3729</v>
      </c>
      <c r="D1782" s="34">
        <v>317</v>
      </c>
      <c r="E1782" s="34">
        <v>460</v>
      </c>
      <c r="F1782" s="36">
        <v>5489428.9849959994</v>
      </c>
      <c r="G1782" s="14">
        <v>1.34112666666667E-4</v>
      </c>
      <c r="H1782" s="15" t="s">
        <v>3356</v>
      </c>
      <c r="I1782" s="15" t="s">
        <v>3356</v>
      </c>
      <c r="J1782" s="13">
        <v>3540</v>
      </c>
      <c r="K1782" s="35" t="s">
        <v>3357</v>
      </c>
      <c r="L1782" s="44"/>
    </row>
    <row r="1783" spans="1:12" x14ac:dyDescent="0.25">
      <c r="A1783" s="12" t="s">
        <v>2246</v>
      </c>
      <c r="B1783" s="13">
        <v>8682</v>
      </c>
      <c r="C1783" s="13">
        <v>7996</v>
      </c>
      <c r="D1783" s="34">
        <v>1968</v>
      </c>
      <c r="E1783" s="34">
        <v>2043</v>
      </c>
      <c r="F1783" s="36">
        <v>11906565.729127059</v>
      </c>
      <c r="G1783" s="14">
        <v>3.3882500000000001E-4</v>
      </c>
      <c r="H1783" s="15">
        <v>2292723.3199999998</v>
      </c>
      <c r="I1783" s="15">
        <v>752.45</v>
      </c>
      <c r="J1783" s="13">
        <v>3047</v>
      </c>
      <c r="K1783" s="35" t="s">
        <v>3355</v>
      </c>
      <c r="L1783" s="44"/>
    </row>
    <row r="1784" spans="1:12" x14ac:dyDescent="0.25">
      <c r="A1784" s="12" t="s">
        <v>2247</v>
      </c>
      <c r="B1784" s="13">
        <v>7311</v>
      </c>
      <c r="C1784" s="13">
        <v>7371</v>
      </c>
      <c r="D1784" s="34">
        <v>3147</v>
      </c>
      <c r="E1784" s="34">
        <v>3128</v>
      </c>
      <c r="F1784" s="36">
        <v>7620821.7412299998</v>
      </c>
      <c r="G1784" s="14">
        <v>2.8518700000000001E-4</v>
      </c>
      <c r="H1784" s="15">
        <v>1929774.74</v>
      </c>
      <c r="I1784" s="15">
        <v>328.08</v>
      </c>
      <c r="J1784" s="13">
        <v>5882</v>
      </c>
      <c r="K1784" s="35" t="s">
        <v>3355</v>
      </c>
      <c r="L1784" s="44"/>
    </row>
    <row r="1785" spans="1:12" x14ac:dyDescent="0.25">
      <c r="A1785" s="12" t="s">
        <v>2248</v>
      </c>
      <c r="B1785" s="13">
        <v>16006</v>
      </c>
      <c r="C1785" s="13">
        <v>15033</v>
      </c>
      <c r="D1785" s="34">
        <v>3553</v>
      </c>
      <c r="E1785" s="34">
        <v>4205</v>
      </c>
      <c r="F1785" s="36">
        <v>31238736.943103999</v>
      </c>
      <c r="G1785" s="14">
        <v>7.5183400000000005E-4</v>
      </c>
      <c r="H1785" s="15">
        <v>5087431.45</v>
      </c>
      <c r="I1785" s="15">
        <v>1058.33</v>
      </c>
      <c r="J1785" s="13">
        <v>4807</v>
      </c>
      <c r="K1785" s="35" t="s">
        <v>3355</v>
      </c>
    </row>
    <row r="1786" spans="1:12" x14ac:dyDescent="0.25">
      <c r="A1786" s="12" t="s">
        <v>608</v>
      </c>
      <c r="B1786" s="13">
        <v>4301</v>
      </c>
      <c r="C1786" s="13">
        <v>3970</v>
      </c>
      <c r="D1786" s="34">
        <v>951</v>
      </c>
      <c r="E1786" s="34">
        <v>1036</v>
      </c>
      <c r="F1786" s="36">
        <v>10787365.812651001</v>
      </c>
      <c r="G1786" s="14">
        <v>2.34727E-4</v>
      </c>
      <c r="H1786" s="15" t="s">
        <v>3356</v>
      </c>
      <c r="I1786" s="15" t="s">
        <v>3356</v>
      </c>
      <c r="J1786" s="13">
        <v>5093</v>
      </c>
      <c r="K1786" s="35" t="s">
        <v>3357</v>
      </c>
      <c r="L1786" s="44"/>
    </row>
    <row r="1787" spans="1:12" x14ac:dyDescent="0.25">
      <c r="A1787" s="12" t="s">
        <v>2249</v>
      </c>
      <c r="B1787" s="13">
        <v>5384</v>
      </c>
      <c r="C1787" s="13">
        <v>4249</v>
      </c>
      <c r="D1787" s="34">
        <v>520</v>
      </c>
      <c r="E1787" s="34">
        <v>589</v>
      </c>
      <c r="F1787" s="36">
        <v>2133340.3375200005</v>
      </c>
      <c r="G1787" s="14">
        <v>1.2300899999999999E-4</v>
      </c>
      <c r="H1787" s="15">
        <v>832362.06</v>
      </c>
      <c r="I1787" s="15">
        <v>231.98</v>
      </c>
      <c r="J1787" s="13">
        <v>3588</v>
      </c>
      <c r="K1787" s="35" t="s">
        <v>3355</v>
      </c>
    </row>
    <row r="1788" spans="1:12" x14ac:dyDescent="0.25">
      <c r="A1788" s="12" t="s">
        <v>609</v>
      </c>
      <c r="B1788" s="13">
        <v>3201</v>
      </c>
      <c r="C1788" s="13">
        <v>3217</v>
      </c>
      <c r="D1788" s="34">
        <v>1440</v>
      </c>
      <c r="E1788" s="34">
        <v>1696</v>
      </c>
      <c r="F1788" s="36">
        <v>12732857.634679999</v>
      </c>
      <c r="G1788" s="14">
        <v>2.54162E-4</v>
      </c>
      <c r="H1788" s="15" t="s">
        <v>3356</v>
      </c>
      <c r="I1788" s="15" t="s">
        <v>3356</v>
      </c>
      <c r="J1788" s="13">
        <v>10090</v>
      </c>
      <c r="K1788" s="35" t="s">
        <v>3357</v>
      </c>
      <c r="L1788" s="44"/>
    </row>
    <row r="1789" spans="1:12" x14ac:dyDescent="0.25">
      <c r="A1789" s="12" t="s">
        <v>2250</v>
      </c>
      <c r="B1789" s="13">
        <v>45197</v>
      </c>
      <c r="C1789" s="13">
        <v>44059</v>
      </c>
      <c r="D1789" s="34">
        <v>5309</v>
      </c>
      <c r="E1789" s="34">
        <v>5231</v>
      </c>
      <c r="F1789" s="36">
        <v>24121380.567417003</v>
      </c>
      <c r="G1789" s="14">
        <v>1.198796E-3</v>
      </c>
      <c r="H1789" s="15">
        <v>8111889.2300000004</v>
      </c>
      <c r="I1789" s="15">
        <v>1147.69</v>
      </c>
      <c r="J1789" s="13">
        <v>7068</v>
      </c>
      <c r="K1789" s="35" t="s">
        <v>3355</v>
      </c>
      <c r="L1789" s="44"/>
    </row>
    <row r="1790" spans="1:12" x14ac:dyDescent="0.25">
      <c r="A1790" s="12" t="s">
        <v>2251</v>
      </c>
      <c r="B1790" s="13">
        <v>15137</v>
      </c>
      <c r="C1790" s="13">
        <v>13349</v>
      </c>
      <c r="D1790" s="34">
        <v>2330</v>
      </c>
      <c r="E1790" s="34">
        <v>2864</v>
      </c>
      <c r="F1790" s="36">
        <v>16855653.594000001</v>
      </c>
      <c r="G1790" s="14">
        <v>5.1853800000000003E-4</v>
      </c>
      <c r="H1790" s="15">
        <v>3508785.74</v>
      </c>
      <c r="I1790" s="15">
        <v>261.93</v>
      </c>
      <c r="J1790" s="13">
        <v>13396</v>
      </c>
      <c r="K1790" s="35" t="s">
        <v>3355</v>
      </c>
      <c r="L1790" s="44"/>
    </row>
    <row r="1791" spans="1:12" x14ac:dyDescent="0.25">
      <c r="A1791" s="12" t="s">
        <v>2252</v>
      </c>
      <c r="B1791" s="13">
        <v>11093</v>
      </c>
      <c r="C1791" s="13">
        <v>8889</v>
      </c>
      <c r="D1791" s="34">
        <v>3068</v>
      </c>
      <c r="E1791" s="34">
        <v>3433</v>
      </c>
      <c r="F1791" s="36">
        <v>21869006.105595</v>
      </c>
      <c r="G1791" s="14">
        <v>5.20402E-4</v>
      </c>
      <c r="H1791" s="15">
        <v>3521400.41</v>
      </c>
      <c r="I1791" s="15">
        <v>1589.08</v>
      </c>
      <c r="J1791" s="13">
        <v>2216</v>
      </c>
      <c r="K1791" s="35" t="s">
        <v>3355</v>
      </c>
    </row>
    <row r="1792" spans="1:12" x14ac:dyDescent="0.25">
      <c r="A1792" s="12" t="s">
        <v>610</v>
      </c>
      <c r="B1792" s="13">
        <v>2950</v>
      </c>
      <c r="C1792" s="13">
        <v>3153</v>
      </c>
      <c r="D1792" s="34">
        <v>524</v>
      </c>
      <c r="E1792" s="34">
        <v>729</v>
      </c>
      <c r="F1792" s="36">
        <v>3416247.8866359997</v>
      </c>
      <c r="G1792" s="14">
        <v>1.11137333333333E-4</v>
      </c>
      <c r="H1792" s="15" t="s">
        <v>3356</v>
      </c>
      <c r="I1792" s="15" t="s">
        <v>3356</v>
      </c>
      <c r="J1792" s="13">
        <v>5077</v>
      </c>
      <c r="K1792" s="35" t="s">
        <v>3357</v>
      </c>
      <c r="L1792" s="44"/>
    </row>
    <row r="1793" spans="1:12" x14ac:dyDescent="0.25">
      <c r="A1793" s="12" t="s">
        <v>2253</v>
      </c>
      <c r="B1793" s="13">
        <v>61261</v>
      </c>
      <c r="C1793" s="13">
        <v>63594</v>
      </c>
      <c r="D1793" s="34">
        <v>8735</v>
      </c>
      <c r="E1793" s="34">
        <v>8506</v>
      </c>
      <c r="F1793" s="36">
        <v>63047155.223808005</v>
      </c>
      <c r="G1793" s="14">
        <v>2.082006E-3</v>
      </c>
      <c r="H1793" s="15">
        <v>14088301.949999999</v>
      </c>
      <c r="I1793" s="15">
        <v>1612.12</v>
      </c>
      <c r="J1793" s="13">
        <v>8739</v>
      </c>
      <c r="K1793" s="35" t="s">
        <v>3355</v>
      </c>
      <c r="L1793" s="44"/>
    </row>
    <row r="1794" spans="1:12" x14ac:dyDescent="0.25">
      <c r="A1794" s="12" t="s">
        <v>2254</v>
      </c>
      <c r="B1794" s="13">
        <v>4436</v>
      </c>
      <c r="C1794" s="13">
        <v>8367</v>
      </c>
      <c r="D1794" s="34">
        <v>1594</v>
      </c>
      <c r="E1794" s="34">
        <v>1512</v>
      </c>
      <c r="F1794" s="36">
        <v>7146848.1186549999</v>
      </c>
      <c r="G1794" s="14">
        <v>2.0968899999999999E-4</v>
      </c>
      <c r="H1794" s="15">
        <v>1418903.13</v>
      </c>
      <c r="I1794" s="15">
        <v>930.43</v>
      </c>
      <c r="J1794" s="13">
        <v>1525</v>
      </c>
      <c r="K1794" s="35" t="s">
        <v>3355</v>
      </c>
      <c r="L1794" s="44"/>
    </row>
    <row r="1795" spans="1:12" x14ac:dyDescent="0.25">
      <c r="A1795" s="12" t="s">
        <v>2255</v>
      </c>
      <c r="B1795" s="13">
        <v>20805</v>
      </c>
      <c r="C1795" s="13">
        <v>14314</v>
      </c>
      <c r="D1795" s="34">
        <v>2343</v>
      </c>
      <c r="E1795" s="34">
        <v>2468</v>
      </c>
      <c r="F1795" s="36">
        <v>10695050.473098001</v>
      </c>
      <c r="G1795" s="14">
        <v>4.9347900000000001E-4</v>
      </c>
      <c r="H1795" s="15">
        <v>3339224.05</v>
      </c>
      <c r="I1795" s="15">
        <v>261.64999999999998</v>
      </c>
      <c r="J1795" s="13">
        <v>12762</v>
      </c>
      <c r="K1795" s="35" t="s">
        <v>3355</v>
      </c>
      <c r="L1795" s="44"/>
    </row>
    <row r="1796" spans="1:12" x14ac:dyDescent="0.25">
      <c r="A1796" s="12" t="s">
        <v>2256</v>
      </c>
      <c r="B1796" s="13">
        <v>1624</v>
      </c>
      <c r="C1796" s="13">
        <v>1388</v>
      </c>
      <c r="D1796" s="34">
        <v>1144</v>
      </c>
      <c r="E1796" s="34">
        <v>785</v>
      </c>
      <c r="F1796" s="36">
        <v>5577483.393224</v>
      </c>
      <c r="G1796" s="14">
        <v>1.1669E-4</v>
      </c>
      <c r="H1796" s="15">
        <v>789604.44</v>
      </c>
      <c r="I1796" s="15">
        <v>266.85000000000002</v>
      </c>
      <c r="J1796" s="13">
        <v>2959</v>
      </c>
      <c r="K1796" s="35" t="s">
        <v>3355</v>
      </c>
      <c r="L1796" s="44"/>
    </row>
    <row r="1797" spans="1:12" x14ac:dyDescent="0.25">
      <c r="A1797" s="12" t="s">
        <v>2257</v>
      </c>
      <c r="B1797" s="13">
        <v>2671</v>
      </c>
      <c r="C1797" s="13">
        <v>3395</v>
      </c>
      <c r="D1797" s="34">
        <v>1012</v>
      </c>
      <c r="E1797" s="34">
        <v>1181</v>
      </c>
      <c r="F1797" s="36">
        <v>9485902.4665120002</v>
      </c>
      <c r="G1797" s="14">
        <v>1.9709799999999999E-4</v>
      </c>
      <c r="H1797" s="15">
        <v>1333702.69</v>
      </c>
      <c r="I1797" s="15">
        <v>502.71</v>
      </c>
      <c r="J1797" s="13">
        <v>2653</v>
      </c>
      <c r="K1797" s="35" t="s">
        <v>3355</v>
      </c>
      <c r="L1797" s="44"/>
    </row>
    <row r="1798" spans="1:12" x14ac:dyDescent="0.25">
      <c r="A1798" s="12" t="s">
        <v>2258</v>
      </c>
      <c r="B1798" s="13">
        <v>22341</v>
      </c>
      <c r="C1798" s="13">
        <v>24983</v>
      </c>
      <c r="D1798" s="34">
        <v>4376</v>
      </c>
      <c r="E1798" s="34">
        <v>3988</v>
      </c>
      <c r="F1798" s="36">
        <v>38632152.606495999</v>
      </c>
      <c r="G1798" s="14">
        <v>9.9792999999999995E-4</v>
      </c>
      <c r="H1798" s="15">
        <v>6752685.1699999999</v>
      </c>
      <c r="I1798" s="15">
        <v>2072.0100000000002</v>
      </c>
      <c r="J1798" s="13">
        <v>3259</v>
      </c>
      <c r="K1798" s="35" t="s">
        <v>3355</v>
      </c>
      <c r="L1798" s="44"/>
    </row>
    <row r="1799" spans="1:12" x14ac:dyDescent="0.25">
      <c r="A1799" s="12" t="s">
        <v>2259</v>
      </c>
      <c r="B1799" s="13">
        <v>2621</v>
      </c>
      <c r="C1799" s="13">
        <v>2218</v>
      </c>
      <c r="D1799" s="34">
        <v>643</v>
      </c>
      <c r="E1799" s="34">
        <v>527</v>
      </c>
      <c r="F1799" s="36">
        <v>1335889.8037609996</v>
      </c>
      <c r="G1799" s="14">
        <v>7.0681999999999999E-5</v>
      </c>
      <c r="H1799" s="15">
        <v>478284.74</v>
      </c>
      <c r="I1799" s="15">
        <v>129.62</v>
      </c>
      <c r="J1799" s="13">
        <v>3690</v>
      </c>
      <c r="K1799" s="35" t="s">
        <v>3355</v>
      </c>
      <c r="L1799" s="44"/>
    </row>
    <row r="1800" spans="1:12" x14ac:dyDescent="0.25">
      <c r="A1800" s="12" t="s">
        <v>2260</v>
      </c>
      <c r="B1800" s="13">
        <v>16564</v>
      </c>
      <c r="C1800" s="13">
        <v>20074</v>
      </c>
      <c r="D1800" s="34">
        <v>2309</v>
      </c>
      <c r="E1800" s="34">
        <v>2577</v>
      </c>
      <c r="F1800" s="36">
        <v>6484024.1318800002</v>
      </c>
      <c r="G1800" s="14">
        <v>3.9353700000000001E-4</v>
      </c>
      <c r="H1800" s="15">
        <v>2662942.13</v>
      </c>
      <c r="I1800" s="15">
        <v>509.26</v>
      </c>
      <c r="J1800" s="13">
        <v>5229</v>
      </c>
      <c r="K1800" s="35" t="s">
        <v>3355</v>
      </c>
    </row>
    <row r="1801" spans="1:12" x14ac:dyDescent="0.25">
      <c r="A1801" s="12" t="s">
        <v>611</v>
      </c>
      <c r="B1801" s="13">
        <v>0</v>
      </c>
      <c r="C1801" s="13">
        <v>0</v>
      </c>
      <c r="D1801" s="34">
        <v>335</v>
      </c>
      <c r="E1801" s="34">
        <v>358</v>
      </c>
      <c r="F1801" s="36">
        <v>5330776.3707390008</v>
      </c>
      <c r="G1801" s="14">
        <v>8.5263666666666695E-5</v>
      </c>
      <c r="H1801" s="15" t="s">
        <v>3356</v>
      </c>
      <c r="I1801" s="15" t="s">
        <v>3356</v>
      </c>
      <c r="J1801" s="13">
        <v>1842</v>
      </c>
      <c r="K1801" s="35" t="s">
        <v>3357</v>
      </c>
      <c r="L1801" s="44"/>
    </row>
    <row r="1802" spans="1:12" x14ac:dyDescent="0.25">
      <c r="A1802" s="12" t="s">
        <v>2261</v>
      </c>
      <c r="B1802" s="13">
        <v>19992</v>
      </c>
      <c r="C1802" s="13">
        <v>20750</v>
      </c>
      <c r="D1802" s="34">
        <v>2672</v>
      </c>
      <c r="E1802" s="34">
        <v>2332</v>
      </c>
      <c r="F1802" s="36">
        <v>8363065.9800400008</v>
      </c>
      <c r="G1802" s="14">
        <v>5.1427799999999996E-4</v>
      </c>
      <c r="H1802" s="15">
        <v>3479963.96</v>
      </c>
      <c r="I1802" s="15">
        <v>547.51</v>
      </c>
      <c r="J1802" s="13">
        <v>6356</v>
      </c>
      <c r="K1802" s="35" t="s">
        <v>3355</v>
      </c>
      <c r="L1802" s="44"/>
    </row>
    <row r="1803" spans="1:12" x14ac:dyDescent="0.25">
      <c r="A1803" s="12" t="s">
        <v>2262</v>
      </c>
      <c r="B1803" s="13">
        <v>3212</v>
      </c>
      <c r="C1803" s="13">
        <v>3547</v>
      </c>
      <c r="D1803" s="34">
        <v>628</v>
      </c>
      <c r="E1803" s="34">
        <v>1412</v>
      </c>
      <c r="F1803" s="36">
        <v>6139787.1067629997</v>
      </c>
      <c r="G1803" s="14">
        <v>1.5811800000000001E-4</v>
      </c>
      <c r="H1803" s="15">
        <v>1069938.5900000001</v>
      </c>
      <c r="I1803" s="15">
        <v>219.2</v>
      </c>
      <c r="J1803" s="13">
        <v>4881</v>
      </c>
      <c r="K1803" s="35" t="s">
        <v>3355</v>
      </c>
      <c r="L1803" s="44"/>
    </row>
    <row r="1804" spans="1:12" x14ac:dyDescent="0.25">
      <c r="A1804" s="12" t="s">
        <v>2263</v>
      </c>
      <c r="B1804" s="13">
        <v>38238</v>
      </c>
      <c r="C1804" s="13">
        <v>38795</v>
      </c>
      <c r="D1804" s="34">
        <v>4991</v>
      </c>
      <c r="E1804" s="34">
        <v>6425</v>
      </c>
      <c r="F1804" s="36">
        <v>39002444.351554997</v>
      </c>
      <c r="G1804" s="14">
        <v>1.292774E-3</v>
      </c>
      <c r="H1804" s="15">
        <v>8747807.1600000001</v>
      </c>
      <c r="I1804" s="15">
        <v>850.54</v>
      </c>
      <c r="J1804" s="13">
        <v>10285</v>
      </c>
      <c r="K1804" s="35" t="s">
        <v>3355</v>
      </c>
      <c r="L1804" s="44"/>
    </row>
    <row r="1805" spans="1:12" x14ac:dyDescent="0.25">
      <c r="A1805" s="12" t="s">
        <v>2264</v>
      </c>
      <c r="B1805" s="13">
        <v>12965</v>
      </c>
      <c r="C1805" s="13">
        <v>14107</v>
      </c>
      <c r="D1805" s="34">
        <v>3940</v>
      </c>
      <c r="E1805" s="34">
        <v>4205</v>
      </c>
      <c r="F1805" s="36">
        <v>17531559.520348001</v>
      </c>
      <c r="G1805" s="14">
        <v>5.4093700000000002E-4</v>
      </c>
      <c r="H1805" s="15">
        <v>3660355.38</v>
      </c>
      <c r="I1805" s="15">
        <v>762.58</v>
      </c>
      <c r="J1805" s="13">
        <v>4800</v>
      </c>
      <c r="K1805" s="35" t="s">
        <v>3355</v>
      </c>
      <c r="L1805" s="44"/>
    </row>
    <row r="1806" spans="1:12" x14ac:dyDescent="0.25">
      <c r="A1806" s="12" t="s">
        <v>2265</v>
      </c>
      <c r="B1806" s="13">
        <v>8579</v>
      </c>
      <c r="C1806" s="13">
        <v>7687</v>
      </c>
      <c r="D1806" s="34">
        <v>1920</v>
      </c>
      <c r="E1806" s="34">
        <v>2187</v>
      </c>
      <c r="F1806" s="36">
        <v>17392985.611625001</v>
      </c>
      <c r="G1806" s="14">
        <v>3.9732E-4</v>
      </c>
      <c r="H1806" s="15">
        <v>2688546.03</v>
      </c>
      <c r="I1806" s="15">
        <v>1867.04</v>
      </c>
      <c r="J1806" s="13">
        <v>1440</v>
      </c>
      <c r="K1806" s="35" t="s">
        <v>3355</v>
      </c>
    </row>
    <row r="1807" spans="1:12" x14ac:dyDescent="0.25">
      <c r="A1807" s="12" t="s">
        <v>612</v>
      </c>
      <c r="B1807" s="13">
        <v>10747</v>
      </c>
      <c r="C1807" s="13">
        <v>10437</v>
      </c>
      <c r="D1807" s="34">
        <v>2120</v>
      </c>
      <c r="E1807" s="34">
        <v>1976</v>
      </c>
      <c r="F1807" s="36">
        <v>27268814.273052998</v>
      </c>
      <c r="G1807" s="14">
        <v>5.8751933333333305E-4</v>
      </c>
      <c r="H1807" s="15" t="s">
        <v>3356</v>
      </c>
      <c r="I1807" s="15" t="s">
        <v>3356</v>
      </c>
      <c r="J1807" s="13">
        <v>11277</v>
      </c>
      <c r="K1807" s="35" t="s">
        <v>3357</v>
      </c>
      <c r="L1807" s="44"/>
    </row>
    <row r="1808" spans="1:12" x14ac:dyDescent="0.25">
      <c r="A1808" s="12" t="s">
        <v>2266</v>
      </c>
      <c r="B1808" s="13">
        <v>8914</v>
      </c>
      <c r="C1808" s="13">
        <v>11742</v>
      </c>
      <c r="D1808" s="34">
        <v>868</v>
      </c>
      <c r="E1808" s="34">
        <v>1111</v>
      </c>
      <c r="F1808" s="36">
        <v>12351234.157485001</v>
      </c>
      <c r="G1808" s="14">
        <v>3.6172999999999999E-4</v>
      </c>
      <c r="H1808" s="15">
        <v>2447717.0099999998</v>
      </c>
      <c r="I1808" s="15">
        <v>756.87</v>
      </c>
      <c r="J1808" s="13">
        <v>3234</v>
      </c>
      <c r="K1808" s="35" t="s">
        <v>3355</v>
      </c>
      <c r="L1808" s="44"/>
    </row>
    <row r="1809" spans="1:12" x14ac:dyDescent="0.25">
      <c r="A1809" s="12" t="s">
        <v>2267</v>
      </c>
      <c r="B1809" s="13">
        <v>6765</v>
      </c>
      <c r="C1809" s="13">
        <v>6463</v>
      </c>
      <c r="D1809" s="34">
        <v>2216</v>
      </c>
      <c r="E1809" s="34">
        <v>2398</v>
      </c>
      <c r="F1809" s="36">
        <v>9161874.5762800016</v>
      </c>
      <c r="G1809" s="14">
        <v>2.7774599999999999E-4</v>
      </c>
      <c r="H1809" s="15">
        <v>1879422.09</v>
      </c>
      <c r="I1809" s="15">
        <v>306.10000000000002</v>
      </c>
      <c r="J1809" s="13">
        <v>6140</v>
      </c>
      <c r="K1809" s="35" t="s">
        <v>3355</v>
      </c>
      <c r="L1809" s="44"/>
    </row>
    <row r="1810" spans="1:12" x14ac:dyDescent="0.25">
      <c r="A1810" s="12" t="s">
        <v>2268</v>
      </c>
      <c r="B1810" s="13">
        <v>3480</v>
      </c>
      <c r="C1810" s="13">
        <v>2833</v>
      </c>
      <c r="D1810" s="34">
        <v>1072</v>
      </c>
      <c r="E1810" s="34">
        <v>810</v>
      </c>
      <c r="F1810" s="36">
        <v>4463127.8102359995</v>
      </c>
      <c r="G1810" s="14">
        <v>1.30925E-4</v>
      </c>
      <c r="H1810" s="15">
        <v>885930.08</v>
      </c>
      <c r="I1810" s="15">
        <v>208.31</v>
      </c>
      <c r="J1810" s="13">
        <v>4253</v>
      </c>
      <c r="K1810" s="35" t="s">
        <v>3355</v>
      </c>
    </row>
    <row r="1811" spans="1:12" x14ac:dyDescent="0.25">
      <c r="A1811" s="12" t="s">
        <v>613</v>
      </c>
      <c r="B1811" s="13">
        <v>4108</v>
      </c>
      <c r="C1811" s="13">
        <v>4333</v>
      </c>
      <c r="D1811" s="34">
        <v>1590</v>
      </c>
      <c r="E1811" s="34">
        <v>1419</v>
      </c>
      <c r="F1811" s="36">
        <v>8315924.4514473733</v>
      </c>
      <c r="G1811" s="14">
        <v>2.12711333333333E-4</v>
      </c>
      <c r="H1811" s="15" t="s">
        <v>3356</v>
      </c>
      <c r="I1811" s="15" t="s">
        <v>3356</v>
      </c>
      <c r="J1811" s="13">
        <v>6088</v>
      </c>
      <c r="K1811" s="35" t="s">
        <v>3357</v>
      </c>
      <c r="L1811" s="44"/>
    </row>
    <row r="1812" spans="1:12" x14ac:dyDescent="0.25">
      <c r="A1812" s="12" t="s">
        <v>2269</v>
      </c>
      <c r="B1812" s="13">
        <v>7476</v>
      </c>
      <c r="C1812" s="13">
        <v>9920</v>
      </c>
      <c r="D1812" s="34">
        <v>856</v>
      </c>
      <c r="E1812" s="34">
        <v>1154</v>
      </c>
      <c r="F1812" s="36">
        <v>7920999.188209</v>
      </c>
      <c r="G1812" s="14">
        <v>2.7542799999999998E-4</v>
      </c>
      <c r="H1812" s="15">
        <v>1863736.17</v>
      </c>
      <c r="I1812" s="15">
        <v>330.86</v>
      </c>
      <c r="J1812" s="13">
        <v>5633</v>
      </c>
      <c r="K1812" s="35" t="s">
        <v>3355</v>
      </c>
      <c r="L1812" s="44"/>
    </row>
    <row r="1813" spans="1:12" x14ac:dyDescent="0.25">
      <c r="A1813" s="12" t="s">
        <v>2270</v>
      </c>
      <c r="B1813" s="13">
        <v>7210</v>
      </c>
      <c r="C1813" s="13">
        <v>6579</v>
      </c>
      <c r="D1813" s="34">
        <v>1702</v>
      </c>
      <c r="E1813" s="34">
        <v>1619</v>
      </c>
      <c r="F1813" s="36">
        <v>13609229.926475001</v>
      </c>
      <c r="G1813" s="14">
        <v>3.2939900000000002E-4</v>
      </c>
      <c r="H1813" s="15">
        <v>2228940.2400000002</v>
      </c>
      <c r="I1813" s="15">
        <v>281.33</v>
      </c>
      <c r="J1813" s="13">
        <v>7923</v>
      </c>
      <c r="K1813" s="35" t="s">
        <v>3355</v>
      </c>
    </row>
    <row r="1814" spans="1:12" x14ac:dyDescent="0.25">
      <c r="A1814" s="12" t="s">
        <v>614</v>
      </c>
      <c r="B1814" s="13">
        <v>4139</v>
      </c>
      <c r="C1814" s="13">
        <v>4252</v>
      </c>
      <c r="D1814" s="34">
        <v>861</v>
      </c>
      <c r="E1814" s="34">
        <v>949</v>
      </c>
      <c r="F1814" s="36">
        <v>5926369.3512830008</v>
      </c>
      <c r="G1814" s="14">
        <v>1.6987133333333301E-4</v>
      </c>
      <c r="H1814" s="15" t="s">
        <v>3356</v>
      </c>
      <c r="I1814" s="15" t="s">
        <v>3356</v>
      </c>
      <c r="J1814" s="13">
        <v>7239</v>
      </c>
      <c r="K1814" s="35" t="s">
        <v>3357</v>
      </c>
      <c r="L1814" s="44"/>
    </row>
    <row r="1815" spans="1:12" x14ac:dyDescent="0.25">
      <c r="A1815" s="12" t="s">
        <v>2271</v>
      </c>
      <c r="B1815" s="13">
        <v>6146</v>
      </c>
      <c r="C1815" s="13">
        <v>6114</v>
      </c>
      <c r="D1815" s="34">
        <v>769</v>
      </c>
      <c r="E1815" s="34">
        <v>1131</v>
      </c>
      <c r="F1815" s="36">
        <v>4269445.0833359994</v>
      </c>
      <c r="G1815" s="14">
        <v>1.81149E-4</v>
      </c>
      <c r="H1815" s="15">
        <v>1225782.02</v>
      </c>
      <c r="I1815" s="15">
        <v>293.04000000000002</v>
      </c>
      <c r="J1815" s="13">
        <v>4183</v>
      </c>
      <c r="K1815" s="35" t="s">
        <v>3355</v>
      </c>
      <c r="L1815" s="44"/>
    </row>
    <row r="1816" spans="1:12" x14ac:dyDescent="0.25">
      <c r="A1816" s="12" t="s">
        <v>2272</v>
      </c>
      <c r="B1816" s="13">
        <v>12226</v>
      </c>
      <c r="C1816" s="13">
        <v>11192</v>
      </c>
      <c r="D1816" s="34">
        <v>1566</v>
      </c>
      <c r="E1816" s="34">
        <v>1391</v>
      </c>
      <c r="F1816" s="36">
        <v>7139955.5008119997</v>
      </c>
      <c r="G1816" s="14">
        <v>3.2686100000000001E-4</v>
      </c>
      <c r="H1816" s="15">
        <v>2211767.29</v>
      </c>
      <c r="I1816" s="15">
        <v>349.57</v>
      </c>
      <c r="J1816" s="13">
        <v>6327</v>
      </c>
      <c r="K1816" s="35" t="s">
        <v>3355</v>
      </c>
      <c r="L1816" s="44"/>
    </row>
    <row r="1817" spans="1:12" x14ac:dyDescent="0.25">
      <c r="A1817" s="12" t="s">
        <v>2273</v>
      </c>
      <c r="B1817" s="13">
        <v>20977</v>
      </c>
      <c r="C1817" s="13">
        <v>2822</v>
      </c>
      <c r="D1817" s="34">
        <v>575</v>
      </c>
      <c r="E1817" s="34">
        <v>505</v>
      </c>
      <c r="F1817" s="36">
        <v>52295757.130282</v>
      </c>
      <c r="G1817" s="14">
        <v>9.0435899999999998E-4</v>
      </c>
      <c r="H1817" s="15">
        <v>6119518.6299999999</v>
      </c>
      <c r="I1817" s="15">
        <v>9300.18</v>
      </c>
      <c r="J1817" s="13">
        <v>658</v>
      </c>
      <c r="K1817" s="35" t="s">
        <v>3355</v>
      </c>
    </row>
    <row r="1818" spans="1:12" x14ac:dyDescent="0.25">
      <c r="A1818" s="12" t="s">
        <v>2274</v>
      </c>
      <c r="B1818" s="13">
        <v>2087</v>
      </c>
      <c r="C1818" s="13">
        <v>0</v>
      </c>
      <c r="D1818" s="34">
        <v>508</v>
      </c>
      <c r="E1818" s="34">
        <v>412</v>
      </c>
      <c r="F1818" s="36">
        <v>5702225.8962439997</v>
      </c>
      <c r="G1818" s="14">
        <v>1.10346333333333E-4</v>
      </c>
      <c r="H1818" s="15" t="s">
        <v>3356</v>
      </c>
      <c r="I1818" s="15" t="s">
        <v>3356</v>
      </c>
      <c r="J1818" s="13">
        <v>2468</v>
      </c>
      <c r="K1818" s="35" t="s">
        <v>3357</v>
      </c>
      <c r="L1818" s="44"/>
    </row>
    <row r="1819" spans="1:12" x14ac:dyDescent="0.25">
      <c r="A1819" s="12" t="s">
        <v>2275</v>
      </c>
      <c r="B1819" s="13">
        <v>2414</v>
      </c>
      <c r="C1819" s="13">
        <v>3738</v>
      </c>
      <c r="D1819" s="34">
        <v>891</v>
      </c>
      <c r="E1819" s="34">
        <v>890</v>
      </c>
      <c r="F1819" s="36">
        <v>2231314.2135880003</v>
      </c>
      <c r="G1819" s="14">
        <v>8.8432999999999998E-5</v>
      </c>
      <c r="H1819" s="15">
        <v>598397.26</v>
      </c>
      <c r="I1819" s="15">
        <v>275.38</v>
      </c>
      <c r="J1819" s="13">
        <v>2173</v>
      </c>
      <c r="K1819" s="35" t="s">
        <v>3355</v>
      </c>
      <c r="L1819" s="44"/>
    </row>
    <row r="1820" spans="1:12" x14ac:dyDescent="0.25">
      <c r="A1820" s="12" t="s">
        <v>2276</v>
      </c>
      <c r="B1820" s="13">
        <v>34270</v>
      </c>
      <c r="C1820" s="13">
        <v>32335</v>
      </c>
      <c r="D1820" s="34">
        <v>4499</v>
      </c>
      <c r="E1820" s="34">
        <v>4718</v>
      </c>
      <c r="F1820" s="36">
        <v>50803694.153282002</v>
      </c>
      <c r="G1820" s="14">
        <v>1.3353600000000001E-3</v>
      </c>
      <c r="H1820" s="15">
        <v>9035975.8599999994</v>
      </c>
      <c r="I1820" s="15">
        <v>830.59</v>
      </c>
      <c r="J1820" s="13">
        <v>10879</v>
      </c>
      <c r="K1820" s="35" t="s">
        <v>3355</v>
      </c>
    </row>
    <row r="1821" spans="1:12" x14ac:dyDescent="0.25">
      <c r="A1821" s="12" t="s">
        <v>615</v>
      </c>
      <c r="B1821" s="13">
        <v>0</v>
      </c>
      <c r="C1821" s="13">
        <v>0</v>
      </c>
      <c r="D1821" s="34">
        <v>207</v>
      </c>
      <c r="E1821" s="34">
        <v>182</v>
      </c>
      <c r="F1821" s="36">
        <v>945280.26382500003</v>
      </c>
      <c r="G1821" s="14">
        <v>3.0221333333333298E-5</v>
      </c>
      <c r="H1821" s="15" t="s">
        <v>3356</v>
      </c>
      <c r="I1821" s="15" t="s">
        <v>3356</v>
      </c>
      <c r="J1821" s="13">
        <v>1618</v>
      </c>
      <c r="K1821" s="35" t="s">
        <v>3357</v>
      </c>
      <c r="L1821" s="44"/>
    </row>
    <row r="1822" spans="1:12" x14ac:dyDescent="0.25">
      <c r="A1822" s="12" t="s">
        <v>2277</v>
      </c>
      <c r="B1822" s="13">
        <v>24470</v>
      </c>
      <c r="C1822" s="13">
        <v>24599</v>
      </c>
      <c r="D1822" s="34">
        <v>1094</v>
      </c>
      <c r="E1822" s="34">
        <v>1221</v>
      </c>
      <c r="F1822" s="36">
        <v>21643761.467017997</v>
      </c>
      <c r="G1822" s="14">
        <v>7.37749E-4</v>
      </c>
      <c r="H1822" s="15">
        <v>4992120.7300000004</v>
      </c>
      <c r="I1822" s="15">
        <v>1281.3499999999999</v>
      </c>
      <c r="J1822" s="13">
        <v>3896</v>
      </c>
      <c r="K1822" s="35" t="s">
        <v>3355</v>
      </c>
      <c r="L1822" s="44"/>
    </row>
    <row r="1823" spans="1:12" x14ac:dyDescent="0.25">
      <c r="A1823" s="12" t="s">
        <v>2278</v>
      </c>
      <c r="B1823" s="13">
        <v>23883</v>
      </c>
      <c r="C1823" s="13">
        <v>22328</v>
      </c>
      <c r="D1823" s="34">
        <v>2710</v>
      </c>
      <c r="E1823" s="34">
        <v>3532</v>
      </c>
      <c r="F1823" s="36">
        <v>16514280.514925998</v>
      </c>
      <c r="G1823" s="14">
        <v>6.8023300000000003E-4</v>
      </c>
      <c r="H1823" s="15">
        <v>4602932.21</v>
      </c>
      <c r="I1823" s="15">
        <v>466.97</v>
      </c>
      <c r="J1823" s="13">
        <v>9857</v>
      </c>
      <c r="K1823" s="35" t="s">
        <v>3355</v>
      </c>
      <c r="L1823" s="44"/>
    </row>
    <row r="1824" spans="1:12" x14ac:dyDescent="0.25">
      <c r="A1824" s="12" t="s">
        <v>2279</v>
      </c>
      <c r="B1824" s="13">
        <v>30952</v>
      </c>
      <c r="C1824" s="13">
        <v>29070</v>
      </c>
      <c r="D1824" s="34">
        <v>4186</v>
      </c>
      <c r="E1824" s="34">
        <v>4789</v>
      </c>
      <c r="F1824" s="36">
        <v>38700414.178622998</v>
      </c>
      <c r="G1824" s="14">
        <v>1.116721E-3</v>
      </c>
      <c r="H1824" s="15">
        <v>7556511.0599999996</v>
      </c>
      <c r="I1824" s="15">
        <v>2292.63</v>
      </c>
      <c r="J1824" s="13">
        <v>3296</v>
      </c>
      <c r="K1824" s="35" t="s">
        <v>3355</v>
      </c>
      <c r="L1824" s="44"/>
    </row>
    <row r="1825" spans="1:12" x14ac:dyDescent="0.25">
      <c r="A1825" s="12" t="s">
        <v>2280</v>
      </c>
      <c r="B1825" s="13">
        <v>22655</v>
      </c>
      <c r="C1825" s="13">
        <v>24006</v>
      </c>
      <c r="D1825" s="34">
        <v>1056</v>
      </c>
      <c r="E1825" s="34">
        <v>1225</v>
      </c>
      <c r="F1825" s="36">
        <v>27336091.753791999</v>
      </c>
      <c r="G1825" s="14">
        <v>7.90502E-4</v>
      </c>
      <c r="H1825" s="15">
        <v>5349089.42</v>
      </c>
      <c r="I1825" s="15">
        <v>1435.61</v>
      </c>
      <c r="J1825" s="13">
        <v>3726</v>
      </c>
      <c r="K1825" s="35" t="s">
        <v>3355</v>
      </c>
      <c r="L1825" s="44"/>
    </row>
    <row r="1826" spans="1:12" x14ac:dyDescent="0.25">
      <c r="A1826" s="12" t="s">
        <v>2281</v>
      </c>
      <c r="B1826" s="13">
        <v>23687</v>
      </c>
      <c r="C1826" s="13">
        <v>22896</v>
      </c>
      <c r="D1826" s="34">
        <v>4521</v>
      </c>
      <c r="E1826" s="34">
        <v>4359</v>
      </c>
      <c r="F1826" s="36">
        <v>22853412.548613999</v>
      </c>
      <c r="G1826" s="14">
        <v>7.8978399999999997E-4</v>
      </c>
      <c r="H1826" s="15">
        <v>5344224.5999999996</v>
      </c>
      <c r="I1826" s="15">
        <v>670.79</v>
      </c>
      <c r="J1826" s="13">
        <v>7967</v>
      </c>
      <c r="K1826" s="35" t="s">
        <v>3355</v>
      </c>
      <c r="L1826" s="44"/>
    </row>
    <row r="1827" spans="1:12" x14ac:dyDescent="0.25">
      <c r="A1827" s="12" t="s">
        <v>2282</v>
      </c>
      <c r="B1827" s="13">
        <v>6793</v>
      </c>
      <c r="C1827" s="13">
        <v>6432</v>
      </c>
      <c r="D1827" s="34">
        <v>1082</v>
      </c>
      <c r="E1827" s="34">
        <v>961</v>
      </c>
      <c r="F1827" s="36">
        <v>2478104.9790060003</v>
      </c>
      <c r="G1827" s="14">
        <v>1.6757100000000001E-4</v>
      </c>
      <c r="H1827" s="15">
        <v>1133901.9099999999</v>
      </c>
      <c r="I1827" s="15">
        <v>277.02999999999997</v>
      </c>
      <c r="J1827" s="13">
        <v>4093</v>
      </c>
      <c r="K1827" s="35" t="s">
        <v>3355</v>
      </c>
      <c r="L1827" s="44"/>
    </row>
    <row r="1828" spans="1:12" x14ac:dyDescent="0.25">
      <c r="A1828" s="12" t="s">
        <v>2283</v>
      </c>
      <c r="B1828" s="13">
        <v>8831</v>
      </c>
      <c r="C1828" s="13">
        <v>8044</v>
      </c>
      <c r="D1828" s="34">
        <v>3140</v>
      </c>
      <c r="E1828" s="34">
        <v>2465</v>
      </c>
      <c r="F1828" s="36">
        <v>6427265.3203100003</v>
      </c>
      <c r="G1828" s="14">
        <v>2.8311299999999998E-4</v>
      </c>
      <c r="H1828" s="15">
        <v>1915736.03</v>
      </c>
      <c r="I1828" s="15">
        <v>1108</v>
      </c>
      <c r="J1828" s="13">
        <v>1729</v>
      </c>
      <c r="K1828" s="35" t="s">
        <v>3355</v>
      </c>
      <c r="L1828" s="44"/>
    </row>
    <row r="1829" spans="1:12" x14ac:dyDescent="0.25">
      <c r="A1829" s="12" t="s">
        <v>2284</v>
      </c>
      <c r="B1829" s="13">
        <v>13184</v>
      </c>
      <c r="C1829" s="13">
        <v>13017</v>
      </c>
      <c r="D1829" s="34">
        <v>1871</v>
      </c>
      <c r="E1829" s="34">
        <v>1512</v>
      </c>
      <c r="F1829" s="36">
        <v>11088467.926218672</v>
      </c>
      <c r="G1829" s="14">
        <v>4.0686100000000001E-4</v>
      </c>
      <c r="H1829" s="15">
        <v>2753104.31</v>
      </c>
      <c r="I1829" s="15">
        <v>1143.31</v>
      </c>
      <c r="J1829" s="13">
        <v>2408</v>
      </c>
      <c r="K1829" s="35" t="s">
        <v>3355</v>
      </c>
      <c r="L1829" s="44"/>
    </row>
    <row r="1830" spans="1:12" x14ac:dyDescent="0.25">
      <c r="A1830" s="12" t="s">
        <v>2285</v>
      </c>
      <c r="B1830" s="13">
        <v>22747</v>
      </c>
      <c r="C1830" s="13">
        <v>20406</v>
      </c>
      <c r="D1830" s="34">
        <v>4499</v>
      </c>
      <c r="E1830" s="34">
        <v>4266</v>
      </c>
      <c r="F1830" s="36">
        <v>14092038.466769001</v>
      </c>
      <c r="G1830" s="14">
        <v>6.4393399999999998E-4</v>
      </c>
      <c r="H1830" s="15">
        <v>4357302.4000000004</v>
      </c>
      <c r="I1830" s="15">
        <v>403.72</v>
      </c>
      <c r="J1830" s="13">
        <v>10793</v>
      </c>
      <c r="K1830" s="35" t="s">
        <v>3355</v>
      </c>
      <c r="L1830" s="44"/>
    </row>
    <row r="1831" spans="1:12" x14ac:dyDescent="0.25">
      <c r="A1831" s="12" t="s">
        <v>2286</v>
      </c>
      <c r="B1831" s="13">
        <v>2455</v>
      </c>
      <c r="C1831" s="13">
        <v>2570</v>
      </c>
      <c r="D1831" s="34">
        <v>658</v>
      </c>
      <c r="E1831" s="34">
        <v>558</v>
      </c>
      <c r="F1831" s="36">
        <v>2392082.1065720003</v>
      </c>
      <c r="G1831" s="14">
        <v>8.6521999999999996E-5</v>
      </c>
      <c r="H1831" s="15">
        <v>585467.71</v>
      </c>
      <c r="I1831" s="15">
        <v>328.55</v>
      </c>
      <c r="J1831" s="13">
        <v>1782</v>
      </c>
      <c r="K1831" s="35" t="s">
        <v>3355</v>
      </c>
      <c r="L1831" s="44"/>
    </row>
    <row r="1832" spans="1:12" x14ac:dyDescent="0.25">
      <c r="A1832" s="12" t="s">
        <v>2287</v>
      </c>
      <c r="B1832" s="13">
        <v>13950</v>
      </c>
      <c r="C1832" s="13">
        <v>13637</v>
      </c>
      <c r="D1832" s="34">
        <v>3141</v>
      </c>
      <c r="E1832" s="34">
        <v>3134</v>
      </c>
      <c r="F1832" s="36">
        <v>22727182.173473001</v>
      </c>
      <c r="G1832" s="14">
        <v>5.9688799999999995E-4</v>
      </c>
      <c r="H1832" s="15">
        <v>4038956.34</v>
      </c>
      <c r="I1832" s="15">
        <v>1409.75</v>
      </c>
      <c r="J1832" s="13">
        <v>2865</v>
      </c>
      <c r="K1832" s="35" t="s">
        <v>3355</v>
      </c>
      <c r="L1832" s="44"/>
    </row>
    <row r="1833" spans="1:12" x14ac:dyDescent="0.25">
      <c r="A1833" s="12" t="s">
        <v>2288</v>
      </c>
      <c r="B1833" s="13">
        <v>11508</v>
      </c>
      <c r="C1833" s="13">
        <v>9358</v>
      </c>
      <c r="D1833" s="34">
        <v>4363</v>
      </c>
      <c r="E1833" s="34">
        <v>3723</v>
      </c>
      <c r="F1833" s="36">
        <v>17019671.798</v>
      </c>
      <c r="G1833" s="14">
        <v>4.7892900000000001E-4</v>
      </c>
      <c r="H1833" s="15">
        <v>3240766.32</v>
      </c>
      <c r="I1833" s="15">
        <v>1200.28</v>
      </c>
      <c r="J1833" s="13">
        <v>2700</v>
      </c>
      <c r="K1833" s="35" t="s">
        <v>3355</v>
      </c>
      <c r="L1833" s="44"/>
    </row>
    <row r="1834" spans="1:12" x14ac:dyDescent="0.25">
      <c r="A1834" s="12" t="s">
        <v>2289</v>
      </c>
      <c r="B1834" s="13">
        <v>8053</v>
      </c>
      <c r="C1834" s="13">
        <v>10006</v>
      </c>
      <c r="D1834" s="34">
        <v>3708</v>
      </c>
      <c r="E1834" s="34">
        <v>3195</v>
      </c>
      <c r="F1834" s="36">
        <v>15465470.696028002</v>
      </c>
      <c r="G1834" s="14">
        <v>4.2315000000000001E-4</v>
      </c>
      <c r="H1834" s="15">
        <v>2863324.75</v>
      </c>
      <c r="I1834" s="15">
        <v>432.4</v>
      </c>
      <c r="J1834" s="13">
        <v>6622</v>
      </c>
      <c r="K1834" s="35" t="s">
        <v>3355</v>
      </c>
      <c r="L1834" s="44"/>
    </row>
    <row r="1835" spans="1:12" x14ac:dyDescent="0.25">
      <c r="A1835" s="12" t="s">
        <v>2290</v>
      </c>
      <c r="B1835" s="13">
        <v>4490</v>
      </c>
      <c r="C1835" s="13">
        <v>7229</v>
      </c>
      <c r="D1835" s="34">
        <v>1331</v>
      </c>
      <c r="E1835" s="34">
        <v>1308</v>
      </c>
      <c r="F1835" s="36">
        <v>7768496.8313079998</v>
      </c>
      <c r="G1835" s="14">
        <v>2.28586E-4</v>
      </c>
      <c r="H1835" s="15">
        <v>1546770.84</v>
      </c>
      <c r="I1835" s="15">
        <v>371.37</v>
      </c>
      <c r="J1835" s="13">
        <v>4165</v>
      </c>
      <c r="K1835" s="35" t="s">
        <v>3355</v>
      </c>
    </row>
    <row r="1836" spans="1:12" x14ac:dyDescent="0.25">
      <c r="A1836" s="12" t="s">
        <v>616</v>
      </c>
      <c r="B1836" s="13">
        <v>4755</v>
      </c>
      <c r="C1836" s="13">
        <v>4987</v>
      </c>
      <c r="D1836" s="34">
        <v>1249</v>
      </c>
      <c r="E1836" s="34">
        <v>1190</v>
      </c>
      <c r="F1836" s="36">
        <v>9016484.7556100003</v>
      </c>
      <c r="G1836" s="14">
        <v>2.2851999999999999E-4</v>
      </c>
      <c r="H1836" s="15" t="s">
        <v>3356</v>
      </c>
      <c r="I1836" s="15" t="s">
        <v>3356</v>
      </c>
      <c r="J1836" s="13">
        <v>5379</v>
      </c>
      <c r="K1836" s="35" t="s">
        <v>3357</v>
      </c>
    </row>
    <row r="1837" spans="1:12" x14ac:dyDescent="0.25">
      <c r="A1837" s="12" t="s">
        <v>617</v>
      </c>
      <c r="B1837" s="13">
        <v>2126</v>
      </c>
      <c r="C1837" s="13">
        <v>3021</v>
      </c>
      <c r="D1837" s="34">
        <v>692</v>
      </c>
      <c r="E1837" s="34">
        <v>1037</v>
      </c>
      <c r="F1837" s="36">
        <v>3115799.1086550001</v>
      </c>
      <c r="G1837" s="14">
        <v>1.02836E-4</v>
      </c>
      <c r="H1837" s="15" t="s">
        <v>3356</v>
      </c>
      <c r="I1837" s="15" t="s">
        <v>3356</v>
      </c>
      <c r="J1837" s="13">
        <v>3502</v>
      </c>
      <c r="K1837" s="35" t="s">
        <v>3357</v>
      </c>
    </row>
    <row r="1838" spans="1:12" x14ac:dyDescent="0.25">
      <c r="A1838" s="12" t="s">
        <v>618</v>
      </c>
      <c r="B1838" s="13">
        <v>2052</v>
      </c>
      <c r="C1838" s="13">
        <v>2199</v>
      </c>
      <c r="D1838" s="34">
        <v>250</v>
      </c>
      <c r="E1838" s="34">
        <v>225</v>
      </c>
      <c r="F1838" s="36">
        <v>2811462.6536329999</v>
      </c>
      <c r="G1838" s="14">
        <v>7.95613333333333E-5</v>
      </c>
      <c r="H1838" s="15" t="s">
        <v>3356</v>
      </c>
      <c r="I1838" s="15" t="s">
        <v>3356</v>
      </c>
      <c r="J1838" s="13">
        <v>3338</v>
      </c>
      <c r="K1838" s="35" t="s">
        <v>3357</v>
      </c>
    </row>
    <row r="1839" spans="1:12" x14ac:dyDescent="0.25">
      <c r="A1839" s="12" t="s">
        <v>619</v>
      </c>
      <c r="B1839" s="13">
        <v>1354</v>
      </c>
      <c r="C1839" s="13">
        <v>1157</v>
      </c>
      <c r="D1839" s="34">
        <v>202</v>
      </c>
      <c r="E1839" s="34">
        <v>295</v>
      </c>
      <c r="F1839" s="36">
        <v>614303.55055199994</v>
      </c>
      <c r="G1839" s="14">
        <v>3.5092666666666697E-5</v>
      </c>
      <c r="H1839" s="15" t="s">
        <v>3356</v>
      </c>
      <c r="I1839" s="15" t="s">
        <v>3356</v>
      </c>
      <c r="J1839" s="13">
        <v>1744</v>
      </c>
      <c r="K1839" s="35" t="s">
        <v>3357</v>
      </c>
      <c r="L1839" s="44"/>
    </row>
    <row r="1840" spans="1:12" x14ac:dyDescent="0.25">
      <c r="A1840" s="12" t="s">
        <v>2291</v>
      </c>
      <c r="B1840" s="13">
        <v>3323</v>
      </c>
      <c r="C1840" s="13">
        <v>4723</v>
      </c>
      <c r="D1840" s="34">
        <v>646</v>
      </c>
      <c r="E1840" s="34">
        <v>689</v>
      </c>
      <c r="F1840" s="36">
        <v>1303072.9682800001</v>
      </c>
      <c r="G1840" s="14">
        <v>1.0004E-4</v>
      </c>
      <c r="H1840" s="15">
        <v>676941.5</v>
      </c>
      <c r="I1840" s="15">
        <v>893.07</v>
      </c>
      <c r="J1840" s="13">
        <v>758</v>
      </c>
      <c r="K1840" s="35" t="s">
        <v>3355</v>
      </c>
      <c r="L1840" s="44"/>
    </row>
    <row r="1841" spans="1:12" x14ac:dyDescent="0.25">
      <c r="A1841" s="12" t="s">
        <v>2292</v>
      </c>
      <c r="B1841" s="13">
        <v>43908</v>
      </c>
      <c r="C1841" s="13">
        <v>43774</v>
      </c>
      <c r="D1841" s="34">
        <v>4713</v>
      </c>
      <c r="E1841" s="34">
        <v>5043</v>
      </c>
      <c r="F1841" s="36">
        <v>92043560.189999998</v>
      </c>
      <c r="G1841" s="14">
        <v>2.0667749999999999E-3</v>
      </c>
      <c r="H1841" s="15">
        <v>13985238.810000001</v>
      </c>
      <c r="I1841" s="15">
        <v>6345.39</v>
      </c>
      <c r="J1841" s="13">
        <v>2204</v>
      </c>
      <c r="K1841" s="35" t="s">
        <v>3355</v>
      </c>
    </row>
    <row r="1842" spans="1:12" x14ac:dyDescent="0.25">
      <c r="A1842" s="12" t="s">
        <v>620</v>
      </c>
      <c r="B1842" s="13">
        <v>0</v>
      </c>
      <c r="C1842" s="13">
        <v>740</v>
      </c>
      <c r="D1842" s="34">
        <v>103</v>
      </c>
      <c r="E1842" s="34">
        <v>188</v>
      </c>
      <c r="F1842" s="36">
        <v>1486724.1961440002</v>
      </c>
      <c r="G1842" s="14">
        <v>2.8598666666666698E-5</v>
      </c>
      <c r="H1842" s="15" t="s">
        <v>3356</v>
      </c>
      <c r="I1842" s="15" t="s">
        <v>3356</v>
      </c>
      <c r="J1842" s="13">
        <v>1677</v>
      </c>
      <c r="K1842" s="35" t="s">
        <v>3357</v>
      </c>
      <c r="L1842" s="44"/>
    </row>
    <row r="1843" spans="1:12" x14ac:dyDescent="0.25">
      <c r="A1843" s="12" t="s">
        <v>2293</v>
      </c>
      <c r="B1843" s="13">
        <v>70211</v>
      </c>
      <c r="C1843" s="13">
        <v>70798</v>
      </c>
      <c r="D1843" s="34">
        <v>4090</v>
      </c>
      <c r="E1843" s="34">
        <v>4835</v>
      </c>
      <c r="F1843" s="36">
        <v>62714209.253393993</v>
      </c>
      <c r="G1843" s="14">
        <v>2.1486460000000001E-3</v>
      </c>
      <c r="H1843" s="15">
        <v>14539231.6</v>
      </c>
      <c r="I1843" s="15">
        <v>4017.47</v>
      </c>
      <c r="J1843" s="13">
        <v>3619</v>
      </c>
      <c r="K1843" s="35" t="s">
        <v>3355</v>
      </c>
    </row>
    <row r="1844" spans="1:12" x14ac:dyDescent="0.25">
      <c r="A1844" s="12" t="s">
        <v>174</v>
      </c>
      <c r="B1844" s="13">
        <v>9741</v>
      </c>
      <c r="C1844" s="13">
        <v>10247</v>
      </c>
      <c r="D1844" s="34">
        <v>1373</v>
      </c>
      <c r="E1844" s="34">
        <v>1614</v>
      </c>
      <c r="F1844" s="36">
        <v>16290209.934504</v>
      </c>
      <c r="G1844" s="14">
        <v>4.2174566666666697E-4</v>
      </c>
      <c r="H1844" s="15" t="s">
        <v>3356</v>
      </c>
      <c r="I1844" s="36">
        <f>(6766695163.56*G1844)/J1844</f>
        <v>862.18258697453882</v>
      </c>
      <c r="J1844" s="13">
        <v>3310</v>
      </c>
      <c r="K1844" s="35" t="s">
        <v>3358</v>
      </c>
    </row>
    <row r="1845" spans="1:12" x14ac:dyDescent="0.25">
      <c r="A1845" s="12" t="s">
        <v>175</v>
      </c>
      <c r="B1845" s="13">
        <v>1805</v>
      </c>
      <c r="C1845" s="13">
        <v>1837</v>
      </c>
      <c r="D1845" s="34">
        <v>441</v>
      </c>
      <c r="E1845" s="34">
        <v>366</v>
      </c>
      <c r="F1845" s="36">
        <v>512509.16667000001</v>
      </c>
      <c r="G1845" s="14">
        <v>4.67106666666667E-5</v>
      </c>
      <c r="H1845" s="15" t="s">
        <v>3356</v>
      </c>
      <c r="I1845" s="36">
        <f>(6766695163.56*G1845)/J1845</f>
        <v>587.50342420073775</v>
      </c>
      <c r="J1845" s="13">
        <v>538</v>
      </c>
      <c r="K1845" s="35" t="s">
        <v>3358</v>
      </c>
    </row>
    <row r="1846" spans="1:12" x14ac:dyDescent="0.25">
      <c r="A1846" s="12" t="s">
        <v>176</v>
      </c>
      <c r="B1846" s="13">
        <v>1926</v>
      </c>
      <c r="C1846" s="13">
        <v>2156</v>
      </c>
      <c r="D1846" s="34">
        <v>279</v>
      </c>
      <c r="E1846" s="34">
        <v>236</v>
      </c>
      <c r="F1846" s="36">
        <v>2317256.0953899999</v>
      </c>
      <c r="G1846" s="14">
        <v>7.1914333333333296E-5</v>
      </c>
      <c r="H1846" s="15" t="s">
        <v>3356</v>
      </c>
      <c r="I1846" s="36">
        <f>(6766695163.56*G1846)/J1846</f>
        <v>401.83515405227757</v>
      </c>
      <c r="J1846" s="13">
        <v>1211</v>
      </c>
      <c r="K1846" s="35" t="s">
        <v>3358</v>
      </c>
    </row>
    <row r="1847" spans="1:12" x14ac:dyDescent="0.25">
      <c r="A1847" s="12" t="s">
        <v>177</v>
      </c>
      <c r="B1847" s="13">
        <v>10179</v>
      </c>
      <c r="C1847" s="13">
        <v>10988</v>
      </c>
      <c r="D1847" s="34">
        <v>3082</v>
      </c>
      <c r="E1847" s="34">
        <v>3019</v>
      </c>
      <c r="F1847" s="36">
        <v>13239245.576369999</v>
      </c>
      <c r="G1847" s="14">
        <v>4.1989300000000001E-4</v>
      </c>
      <c r="H1847" s="15" t="s">
        <v>3356</v>
      </c>
      <c r="I1847" s="36">
        <f>(6766695163.56*G1847)/J1847</f>
        <v>732.85734648251207</v>
      </c>
      <c r="J1847" s="13">
        <v>3877</v>
      </c>
      <c r="K1847" s="35" t="s">
        <v>3358</v>
      </c>
      <c r="L1847" s="44"/>
    </row>
    <row r="1848" spans="1:12" x14ac:dyDescent="0.25">
      <c r="A1848" s="12" t="s">
        <v>2294</v>
      </c>
      <c r="B1848" s="13">
        <v>5139</v>
      </c>
      <c r="C1848" s="13">
        <v>6806</v>
      </c>
      <c r="D1848" s="34">
        <v>1353</v>
      </c>
      <c r="E1848" s="34">
        <v>1078</v>
      </c>
      <c r="F1848" s="36">
        <v>2319846.6119919997</v>
      </c>
      <c r="G1848" s="14">
        <v>1.5768600000000001E-4</v>
      </c>
      <c r="H1848" s="15">
        <v>1067014.7</v>
      </c>
      <c r="I1848" s="15">
        <v>593.45000000000005</v>
      </c>
      <c r="J1848" s="13">
        <v>1798</v>
      </c>
      <c r="K1848" s="35" t="s">
        <v>3355</v>
      </c>
      <c r="L1848" s="44"/>
    </row>
    <row r="1849" spans="1:12" x14ac:dyDescent="0.25">
      <c r="A1849" s="12" t="s">
        <v>2295</v>
      </c>
      <c r="B1849" s="13">
        <v>5347</v>
      </c>
      <c r="C1849" s="13">
        <v>5336</v>
      </c>
      <c r="D1849" s="34">
        <v>2709</v>
      </c>
      <c r="E1849" s="34">
        <v>2689</v>
      </c>
      <c r="F1849" s="36">
        <v>1439349.4673299999</v>
      </c>
      <c r="G1849" s="14">
        <v>1.61349E-4</v>
      </c>
      <c r="H1849" s="15">
        <v>1091800.21</v>
      </c>
      <c r="I1849" s="15">
        <v>313.11</v>
      </c>
      <c r="J1849" s="13">
        <v>3487</v>
      </c>
      <c r="K1849" s="35" t="s">
        <v>3355</v>
      </c>
    </row>
    <row r="1850" spans="1:12" x14ac:dyDescent="0.25">
      <c r="A1850" s="12" t="s">
        <v>178</v>
      </c>
      <c r="B1850" s="13">
        <v>2508</v>
      </c>
      <c r="C1850" s="13">
        <v>2656</v>
      </c>
      <c r="D1850" s="34">
        <v>429</v>
      </c>
      <c r="E1850" s="34">
        <v>398</v>
      </c>
      <c r="F1850" s="36">
        <v>2145940.782075</v>
      </c>
      <c r="G1850" s="14">
        <v>8.209700000000001E-5</v>
      </c>
      <c r="H1850" s="15" t="s">
        <v>3356</v>
      </c>
      <c r="I1850" s="36">
        <f>(6766695163.56*G1850)/J1850</f>
        <v>824.22162142846503</v>
      </c>
      <c r="J1850" s="13">
        <v>674</v>
      </c>
      <c r="K1850" s="35" t="s">
        <v>3358</v>
      </c>
    </row>
    <row r="1851" spans="1:12" x14ac:dyDescent="0.25">
      <c r="A1851" s="12" t="s">
        <v>179</v>
      </c>
      <c r="B1851" s="13">
        <v>2676</v>
      </c>
      <c r="C1851" s="13">
        <v>2468</v>
      </c>
      <c r="D1851" s="34">
        <v>278</v>
      </c>
      <c r="E1851" s="34">
        <v>240</v>
      </c>
      <c r="F1851" s="36">
        <v>1530317.7517039999</v>
      </c>
      <c r="G1851" s="14">
        <v>7.10753333333333E-5</v>
      </c>
      <c r="H1851" s="15" t="s">
        <v>3356</v>
      </c>
      <c r="I1851" s="36">
        <f>(6766695163.56*G1851)/J1851</f>
        <v>742.19925048623656</v>
      </c>
      <c r="J1851" s="13">
        <v>648</v>
      </c>
      <c r="K1851" s="35" t="s">
        <v>3358</v>
      </c>
      <c r="L1851" s="44"/>
    </row>
    <row r="1852" spans="1:12" x14ac:dyDescent="0.25">
      <c r="A1852" s="12" t="s">
        <v>2296</v>
      </c>
      <c r="B1852" s="13">
        <v>1829</v>
      </c>
      <c r="C1852" s="13">
        <v>2038</v>
      </c>
      <c r="D1852" s="34">
        <v>191</v>
      </c>
      <c r="E1852" s="34">
        <v>103</v>
      </c>
      <c r="F1852" s="36">
        <v>3261459.2902429998</v>
      </c>
      <c r="G1852" s="14">
        <v>7.9507999999999998E-5</v>
      </c>
      <c r="H1852" s="15">
        <v>538005.47</v>
      </c>
      <c r="I1852" s="15">
        <v>670.83</v>
      </c>
      <c r="J1852" s="13">
        <v>802</v>
      </c>
      <c r="K1852" s="35" t="s">
        <v>3355</v>
      </c>
      <c r="L1852" s="44"/>
    </row>
    <row r="1853" spans="1:12" x14ac:dyDescent="0.25">
      <c r="A1853" s="12" t="s">
        <v>2297</v>
      </c>
      <c r="B1853" s="13">
        <v>16313</v>
      </c>
      <c r="C1853" s="13">
        <v>15686</v>
      </c>
      <c r="D1853" s="34">
        <v>278</v>
      </c>
      <c r="E1853" s="34">
        <v>371</v>
      </c>
      <c r="F1853" s="36">
        <v>938573.44949200004</v>
      </c>
      <c r="G1853" s="14">
        <v>3.0166500000000001E-4</v>
      </c>
      <c r="H1853" s="15">
        <v>2041278.25</v>
      </c>
      <c r="I1853" s="15">
        <v>3204.52</v>
      </c>
      <c r="J1853" s="13">
        <v>637</v>
      </c>
      <c r="K1853" s="35" t="s">
        <v>3355</v>
      </c>
      <c r="L1853" s="44"/>
    </row>
    <row r="1854" spans="1:12" x14ac:dyDescent="0.25">
      <c r="A1854" s="12" t="s">
        <v>2298</v>
      </c>
      <c r="B1854" s="13">
        <v>15210</v>
      </c>
      <c r="C1854" s="13">
        <v>14176</v>
      </c>
      <c r="D1854" s="34">
        <v>2471</v>
      </c>
      <c r="E1854" s="34">
        <v>2531</v>
      </c>
      <c r="F1854" s="36">
        <v>5110584.9109879993</v>
      </c>
      <c r="G1854" s="14">
        <v>3.7126699999999999E-4</v>
      </c>
      <c r="H1854" s="15">
        <v>2512249.14</v>
      </c>
      <c r="I1854" s="15">
        <v>1086.6099999999999</v>
      </c>
      <c r="J1854" s="13">
        <v>2312</v>
      </c>
      <c r="K1854" s="35" t="s">
        <v>3355</v>
      </c>
      <c r="L1854" s="44"/>
    </row>
    <row r="1855" spans="1:12" x14ac:dyDescent="0.25">
      <c r="A1855" s="12" t="s">
        <v>2299</v>
      </c>
      <c r="B1855" s="13">
        <v>48303</v>
      </c>
      <c r="C1855" s="13">
        <v>48305</v>
      </c>
      <c r="D1855" s="34">
        <v>5752</v>
      </c>
      <c r="E1855" s="34">
        <v>5807</v>
      </c>
      <c r="F1855" s="36">
        <v>23320377.17343</v>
      </c>
      <c r="G1855" s="14">
        <v>1.2623879999999999E-3</v>
      </c>
      <c r="H1855" s="15">
        <v>8542196.1199999992</v>
      </c>
      <c r="I1855" s="15">
        <v>1076.3900000000001</v>
      </c>
      <c r="J1855" s="13">
        <v>7936</v>
      </c>
      <c r="K1855" s="35" t="s">
        <v>3355</v>
      </c>
      <c r="L1855" s="44"/>
    </row>
    <row r="1856" spans="1:12" x14ac:dyDescent="0.25">
      <c r="A1856" s="12" t="s">
        <v>2300</v>
      </c>
      <c r="B1856" s="13">
        <v>6504</v>
      </c>
      <c r="C1856" s="13">
        <v>5553</v>
      </c>
      <c r="D1856" s="34">
        <v>475</v>
      </c>
      <c r="E1856" s="34">
        <v>546</v>
      </c>
      <c r="F1856" s="36">
        <v>4118583.9016960002</v>
      </c>
      <c r="G1856" s="14">
        <v>1.69629E-4</v>
      </c>
      <c r="H1856" s="15">
        <v>1147829.1200000001</v>
      </c>
      <c r="I1856" s="15">
        <v>1046.33</v>
      </c>
      <c r="J1856" s="13">
        <v>1097</v>
      </c>
      <c r="K1856" s="35" t="s">
        <v>3355</v>
      </c>
    </row>
    <row r="1857" spans="1:12" x14ac:dyDescent="0.25">
      <c r="A1857" s="12" t="s">
        <v>180</v>
      </c>
      <c r="B1857" s="13">
        <v>196</v>
      </c>
      <c r="C1857" s="13">
        <v>196</v>
      </c>
      <c r="D1857" s="34">
        <v>97</v>
      </c>
      <c r="E1857" s="34">
        <v>113</v>
      </c>
      <c r="F1857" s="36">
        <v>3584768.6527760001</v>
      </c>
      <c r="G1857" s="14">
        <v>5.2845000000000006E-5</v>
      </c>
      <c r="H1857" s="15" t="s">
        <v>3356</v>
      </c>
      <c r="I1857" s="36">
        <f>(6766695163.56*G1857)/J1857</f>
        <v>974.3487899681968</v>
      </c>
      <c r="J1857" s="13">
        <v>367</v>
      </c>
      <c r="K1857" s="35" t="s">
        <v>3358</v>
      </c>
    </row>
    <row r="1858" spans="1:12" x14ac:dyDescent="0.25">
      <c r="A1858" s="12" t="s">
        <v>181</v>
      </c>
      <c r="B1858" s="13">
        <v>377</v>
      </c>
      <c r="C1858" s="13">
        <v>261</v>
      </c>
      <c r="D1858" s="34">
        <v>16</v>
      </c>
      <c r="E1858" s="34">
        <v>41</v>
      </c>
      <c r="F1858" s="36">
        <v>907199.80761599995</v>
      </c>
      <c r="G1858" s="14">
        <v>1.8238333333333301E-5</v>
      </c>
      <c r="H1858" s="15" t="s">
        <v>3356</v>
      </c>
      <c r="I1858" s="36">
        <f>(6766695163.56*G1858)/J1858</f>
        <v>343.76947620629966</v>
      </c>
      <c r="J1858" s="13">
        <v>359</v>
      </c>
      <c r="K1858" s="35" t="s">
        <v>3358</v>
      </c>
    </row>
    <row r="1859" spans="1:12" x14ac:dyDescent="0.25">
      <c r="A1859" s="12" t="s">
        <v>182</v>
      </c>
      <c r="B1859" s="13">
        <v>3089</v>
      </c>
      <c r="C1859" s="13">
        <v>3089</v>
      </c>
      <c r="D1859" s="34">
        <v>645</v>
      </c>
      <c r="E1859" s="34">
        <v>885</v>
      </c>
      <c r="F1859" s="36">
        <v>2442605.653469</v>
      </c>
      <c r="G1859" s="14">
        <v>1.01417666666667E-4</v>
      </c>
      <c r="H1859" s="15" t="s">
        <v>3356</v>
      </c>
      <c r="I1859" s="36">
        <f>(6766695163.56*G1859)/J1859</f>
        <v>868.68662599098218</v>
      </c>
      <c r="J1859" s="13">
        <v>790</v>
      </c>
      <c r="K1859" s="35" t="s">
        <v>3358</v>
      </c>
      <c r="L1859" s="44"/>
    </row>
    <row r="1860" spans="1:12" x14ac:dyDescent="0.25">
      <c r="A1860" s="12" t="s">
        <v>2301</v>
      </c>
      <c r="B1860" s="13">
        <v>126</v>
      </c>
      <c r="C1860" s="13">
        <v>127</v>
      </c>
      <c r="D1860" s="34">
        <v>6</v>
      </c>
      <c r="E1860" s="34">
        <v>0</v>
      </c>
      <c r="F1860" s="36" t="s">
        <v>3356</v>
      </c>
      <c r="G1860" s="14">
        <v>3.416E-6</v>
      </c>
      <c r="H1860" s="15">
        <v>23116.03</v>
      </c>
      <c r="I1860" s="15">
        <v>2568.44</v>
      </c>
      <c r="J1860" s="13">
        <v>9</v>
      </c>
      <c r="K1860" s="35" t="s">
        <v>3355</v>
      </c>
      <c r="L1860" s="44"/>
    </row>
    <row r="1861" spans="1:12" x14ac:dyDescent="0.25">
      <c r="A1861" s="12" t="s">
        <v>2302</v>
      </c>
      <c r="B1861" s="13">
        <v>193</v>
      </c>
      <c r="C1861" s="13">
        <v>255</v>
      </c>
      <c r="D1861" s="34">
        <v>6</v>
      </c>
      <c r="E1861" s="34">
        <v>0</v>
      </c>
      <c r="F1861" s="36" t="s">
        <v>3356</v>
      </c>
      <c r="G1861" s="14">
        <v>6.2709999999999998E-6</v>
      </c>
      <c r="H1861" s="15">
        <v>42434.42</v>
      </c>
      <c r="I1861" s="15">
        <v>8486.8799999999992</v>
      </c>
      <c r="J1861" s="13">
        <v>5</v>
      </c>
      <c r="K1861" s="35" t="s">
        <v>3355</v>
      </c>
      <c r="L1861" s="44"/>
    </row>
    <row r="1862" spans="1:12" x14ac:dyDescent="0.25">
      <c r="A1862" s="12" t="s">
        <v>2303</v>
      </c>
      <c r="B1862" s="13">
        <v>2392</v>
      </c>
      <c r="C1862" s="13">
        <v>3522</v>
      </c>
      <c r="D1862" s="34">
        <v>984</v>
      </c>
      <c r="E1862" s="34">
        <v>777</v>
      </c>
      <c r="F1862" s="36" t="s">
        <v>3356</v>
      </c>
      <c r="G1862" s="14">
        <v>1.05911E-4</v>
      </c>
      <c r="H1862" s="15">
        <v>716665.59</v>
      </c>
      <c r="I1862" s="15">
        <v>1268.44</v>
      </c>
      <c r="J1862" s="13">
        <v>565</v>
      </c>
      <c r="K1862" s="35" t="s">
        <v>3355</v>
      </c>
      <c r="L1862" s="44"/>
    </row>
    <row r="1863" spans="1:12" x14ac:dyDescent="0.25">
      <c r="A1863" s="12" t="s">
        <v>2304</v>
      </c>
      <c r="B1863" s="13">
        <v>744</v>
      </c>
      <c r="C1863" s="13">
        <v>1039</v>
      </c>
      <c r="D1863" s="34">
        <v>193</v>
      </c>
      <c r="E1863" s="34">
        <v>229</v>
      </c>
      <c r="F1863" s="36" t="s">
        <v>3356</v>
      </c>
      <c r="G1863" s="14">
        <v>3.0715E-5</v>
      </c>
      <c r="H1863" s="15">
        <v>207841.24</v>
      </c>
      <c r="I1863" s="15">
        <v>1979.44</v>
      </c>
      <c r="J1863" s="13">
        <v>105</v>
      </c>
      <c r="K1863" s="35" t="s">
        <v>3355</v>
      </c>
      <c r="L1863" s="44"/>
    </row>
    <row r="1864" spans="1:12" x14ac:dyDescent="0.25">
      <c r="A1864" s="12" t="s">
        <v>2305</v>
      </c>
      <c r="B1864" s="13">
        <v>4601</v>
      </c>
      <c r="C1864" s="13">
        <v>6129</v>
      </c>
      <c r="D1864" s="34">
        <v>1027</v>
      </c>
      <c r="E1864" s="34">
        <v>1038</v>
      </c>
      <c r="F1864" s="36" t="s">
        <v>3356</v>
      </c>
      <c r="G1864" s="14">
        <v>1.76565E-4</v>
      </c>
      <c r="H1864" s="15">
        <v>1194761.76</v>
      </c>
      <c r="I1864" s="15">
        <v>1455.26</v>
      </c>
      <c r="J1864" s="13">
        <v>821</v>
      </c>
      <c r="K1864" s="35" t="s">
        <v>3355</v>
      </c>
      <c r="L1864" s="44"/>
    </row>
    <row r="1865" spans="1:12" x14ac:dyDescent="0.25">
      <c r="A1865" s="12" t="s">
        <v>2306</v>
      </c>
      <c r="B1865" s="13">
        <v>746</v>
      </c>
      <c r="C1865" s="13">
        <v>788</v>
      </c>
      <c r="D1865" s="34">
        <v>273</v>
      </c>
      <c r="E1865" s="34">
        <v>180</v>
      </c>
      <c r="F1865" s="36" t="s">
        <v>3356</v>
      </c>
      <c r="G1865" s="14">
        <v>2.6152999999999998E-5</v>
      </c>
      <c r="H1865" s="15">
        <v>176968.26</v>
      </c>
      <c r="I1865" s="15">
        <v>1525.59</v>
      </c>
      <c r="J1865" s="13">
        <v>116</v>
      </c>
      <c r="K1865" s="35" t="s">
        <v>3355</v>
      </c>
    </row>
    <row r="1866" spans="1:12" x14ac:dyDescent="0.25">
      <c r="A1866" s="12" t="s">
        <v>183</v>
      </c>
      <c r="B1866" s="13">
        <v>2650</v>
      </c>
      <c r="C1866" s="13">
        <v>3060</v>
      </c>
      <c r="D1866" s="34">
        <v>274</v>
      </c>
      <c r="E1866" s="34">
        <v>299</v>
      </c>
      <c r="F1866" s="36">
        <v>2837714.7130629998</v>
      </c>
      <c r="G1866" s="14">
        <v>9.3922333333333293E-5</v>
      </c>
      <c r="H1866" s="15" t="s">
        <v>3356</v>
      </c>
      <c r="I1866" s="36">
        <f>(6766695163.56*G1866)/J1866</f>
        <v>686.33239602260971</v>
      </c>
      <c r="J1866" s="13">
        <v>926</v>
      </c>
      <c r="K1866" s="35" t="s">
        <v>3358</v>
      </c>
    </row>
    <row r="1867" spans="1:12" x14ac:dyDescent="0.25">
      <c r="A1867" s="12" t="s">
        <v>184</v>
      </c>
      <c r="B1867" s="13">
        <v>3664</v>
      </c>
      <c r="C1867" s="13">
        <v>3000</v>
      </c>
      <c r="D1867" s="34">
        <v>261</v>
      </c>
      <c r="E1867" s="34">
        <v>285</v>
      </c>
      <c r="F1867" s="36">
        <v>7055818.5567739997</v>
      </c>
      <c r="G1867" s="14">
        <v>1.5802266666666701E-4</v>
      </c>
      <c r="H1867" s="15" t="s">
        <v>3356</v>
      </c>
      <c r="I1867" s="36">
        <f>(6766695163.56*G1867)/J1867</f>
        <v>1336.6140178327371</v>
      </c>
      <c r="J1867" s="13">
        <v>800</v>
      </c>
      <c r="K1867" s="35" t="s">
        <v>3358</v>
      </c>
    </row>
    <row r="1868" spans="1:12" x14ac:dyDescent="0.25">
      <c r="A1868" s="12" t="s">
        <v>185</v>
      </c>
      <c r="B1868" s="13">
        <v>59</v>
      </c>
      <c r="C1868" s="13">
        <v>50</v>
      </c>
      <c r="D1868" s="34">
        <v>87</v>
      </c>
      <c r="E1868" s="34">
        <v>33</v>
      </c>
      <c r="F1868" s="36">
        <v>252498.30369400003</v>
      </c>
      <c r="G1868" s="14">
        <v>5.3996666666666693E-6</v>
      </c>
      <c r="H1868" s="15" t="s">
        <v>3356</v>
      </c>
      <c r="I1868" s="36">
        <f>(6766695163.56*G1868)/J1868</f>
        <v>332.16271198335909</v>
      </c>
      <c r="J1868" s="13">
        <v>110</v>
      </c>
      <c r="K1868" s="35" t="s">
        <v>3358</v>
      </c>
      <c r="L1868" s="44"/>
    </row>
    <row r="1869" spans="1:12" x14ac:dyDescent="0.25">
      <c r="A1869" s="12" t="s">
        <v>2307</v>
      </c>
      <c r="B1869" s="13">
        <v>106</v>
      </c>
      <c r="C1869" s="13">
        <v>146</v>
      </c>
      <c r="D1869" s="34">
        <v>45</v>
      </c>
      <c r="E1869" s="34">
        <v>18</v>
      </c>
      <c r="F1869" s="36" t="s">
        <v>3356</v>
      </c>
      <c r="G1869" s="14">
        <v>4.2379999999999999E-6</v>
      </c>
      <c r="H1869" s="15">
        <v>28678.12</v>
      </c>
      <c r="I1869" s="15">
        <v>448.09</v>
      </c>
      <c r="J1869" s="13">
        <v>64</v>
      </c>
      <c r="K1869" s="35" t="s">
        <v>3355</v>
      </c>
      <c r="L1869" s="44"/>
    </row>
    <row r="1870" spans="1:12" x14ac:dyDescent="0.25">
      <c r="A1870" s="12" t="s">
        <v>2308</v>
      </c>
      <c r="B1870" s="13">
        <v>1119</v>
      </c>
      <c r="C1870" s="13">
        <v>1003</v>
      </c>
      <c r="D1870" s="34">
        <v>222</v>
      </c>
      <c r="E1870" s="34">
        <v>151</v>
      </c>
      <c r="F1870" s="36">
        <v>566523.73218000005</v>
      </c>
      <c r="G1870" s="14">
        <v>2.9501000000000001E-5</v>
      </c>
      <c r="H1870" s="15">
        <v>199623.07</v>
      </c>
      <c r="I1870" s="15">
        <v>420.26</v>
      </c>
      <c r="J1870" s="13">
        <v>475</v>
      </c>
      <c r="K1870" s="35" t="s">
        <v>3355</v>
      </c>
      <c r="L1870" s="44"/>
    </row>
    <row r="1871" spans="1:12" x14ac:dyDescent="0.25">
      <c r="A1871" s="12" t="s">
        <v>2309</v>
      </c>
      <c r="B1871" s="13">
        <v>328</v>
      </c>
      <c r="C1871" s="13">
        <v>282</v>
      </c>
      <c r="D1871" s="34">
        <v>105</v>
      </c>
      <c r="E1871" s="34">
        <v>131</v>
      </c>
      <c r="F1871" s="36">
        <v>428212.13138500002</v>
      </c>
      <c r="G1871" s="14">
        <v>1.3097E-5</v>
      </c>
      <c r="H1871" s="15">
        <v>88621.38</v>
      </c>
      <c r="I1871" s="15">
        <v>278.68</v>
      </c>
      <c r="J1871" s="13">
        <v>318</v>
      </c>
      <c r="K1871" s="35" t="s">
        <v>3355</v>
      </c>
      <c r="L1871" s="44"/>
    </row>
    <row r="1872" spans="1:12" x14ac:dyDescent="0.25">
      <c r="A1872" s="12" t="s">
        <v>2310</v>
      </c>
      <c r="B1872" s="13">
        <v>6763</v>
      </c>
      <c r="C1872" s="13">
        <v>7097</v>
      </c>
      <c r="D1872" s="34">
        <v>2110</v>
      </c>
      <c r="E1872" s="34">
        <v>2183</v>
      </c>
      <c r="F1872" s="36">
        <v>2771628.4880499998</v>
      </c>
      <c r="G1872" s="14">
        <v>1.97111E-4</v>
      </c>
      <c r="H1872" s="15">
        <v>1333787.1599999999</v>
      </c>
      <c r="I1872" s="15">
        <v>406.77</v>
      </c>
      <c r="J1872" s="13">
        <v>3279</v>
      </c>
      <c r="K1872" s="35" t="s">
        <v>3355</v>
      </c>
      <c r="L1872" s="44"/>
    </row>
    <row r="1873" spans="1:12" x14ac:dyDescent="0.25">
      <c r="A1873" s="12" t="s">
        <v>2311</v>
      </c>
      <c r="B1873" s="13">
        <v>2068</v>
      </c>
      <c r="C1873" s="13">
        <v>2008</v>
      </c>
      <c r="D1873" s="34">
        <v>146</v>
      </c>
      <c r="E1873" s="34">
        <v>152</v>
      </c>
      <c r="F1873" s="36">
        <v>534630.65191299992</v>
      </c>
      <c r="G1873" s="14">
        <v>4.7407000000000002E-5</v>
      </c>
      <c r="H1873" s="15">
        <v>320788.94</v>
      </c>
      <c r="I1873" s="15">
        <v>531.99</v>
      </c>
      <c r="J1873" s="13">
        <v>603</v>
      </c>
      <c r="K1873" s="35" t="s">
        <v>3355</v>
      </c>
      <c r="L1873" s="44"/>
    </row>
    <row r="1874" spans="1:12" x14ac:dyDescent="0.25">
      <c r="A1874" s="12" t="s">
        <v>2312</v>
      </c>
      <c r="B1874" s="13">
        <v>834</v>
      </c>
      <c r="C1874" s="13">
        <v>2533</v>
      </c>
      <c r="D1874" s="34">
        <v>408</v>
      </c>
      <c r="E1874" s="34">
        <v>489</v>
      </c>
      <c r="F1874" s="36">
        <v>2863015.4681660002</v>
      </c>
      <c r="G1874" s="14">
        <v>7.6237999999999998E-5</v>
      </c>
      <c r="H1874" s="15">
        <v>515878.82</v>
      </c>
      <c r="I1874" s="15">
        <v>610.51</v>
      </c>
      <c r="J1874" s="13">
        <v>845</v>
      </c>
      <c r="K1874" s="35" t="s">
        <v>3355</v>
      </c>
      <c r="L1874" s="44"/>
    </row>
    <row r="1875" spans="1:12" x14ac:dyDescent="0.25">
      <c r="A1875" s="12" t="s">
        <v>2313</v>
      </c>
      <c r="B1875" s="13">
        <v>2500</v>
      </c>
      <c r="C1875" s="13">
        <v>3074</v>
      </c>
      <c r="D1875" s="34">
        <v>669</v>
      </c>
      <c r="E1875" s="34">
        <v>543</v>
      </c>
      <c r="F1875" s="36">
        <v>1681181.4244949999</v>
      </c>
      <c r="G1875" s="14">
        <v>7.3052999999999993E-5</v>
      </c>
      <c r="H1875" s="15">
        <v>494326.61</v>
      </c>
      <c r="I1875" s="15">
        <v>448.98</v>
      </c>
      <c r="J1875" s="13">
        <v>1101</v>
      </c>
      <c r="K1875" s="35" t="s">
        <v>3355</v>
      </c>
      <c r="L1875" s="44"/>
    </row>
    <row r="1876" spans="1:12" x14ac:dyDescent="0.25">
      <c r="A1876" s="12" t="s">
        <v>2314</v>
      </c>
      <c r="B1876" s="13">
        <v>6118</v>
      </c>
      <c r="C1876" s="13">
        <v>6193</v>
      </c>
      <c r="D1876" s="34">
        <v>1596</v>
      </c>
      <c r="E1876" s="34">
        <v>1495</v>
      </c>
      <c r="F1876" s="36">
        <v>3655289.3757440001</v>
      </c>
      <c r="G1876" s="14">
        <v>1.8414500000000001E-4</v>
      </c>
      <c r="H1876" s="15">
        <v>1246051.83</v>
      </c>
      <c r="I1876" s="15">
        <v>335.14</v>
      </c>
      <c r="J1876" s="13">
        <v>3718</v>
      </c>
      <c r="K1876" s="35" t="s">
        <v>3355</v>
      </c>
      <c r="L1876" s="44"/>
    </row>
    <row r="1877" spans="1:12" x14ac:dyDescent="0.25">
      <c r="A1877" s="12" t="s">
        <v>2315</v>
      </c>
      <c r="B1877" s="13">
        <v>81272</v>
      </c>
      <c r="C1877" s="13">
        <v>87913</v>
      </c>
      <c r="D1877" s="34">
        <v>10190</v>
      </c>
      <c r="E1877" s="34">
        <v>9546</v>
      </c>
      <c r="F1877" s="36">
        <v>10981413.769304</v>
      </c>
      <c r="G1877" s="14">
        <v>1.8158079999999999E-3</v>
      </c>
      <c r="H1877" s="15">
        <v>12287017.18</v>
      </c>
      <c r="I1877" s="15">
        <v>1331.21</v>
      </c>
      <c r="J1877" s="13">
        <v>9230</v>
      </c>
      <c r="K1877" s="35" t="s">
        <v>3355</v>
      </c>
      <c r="L1877" s="44"/>
    </row>
    <row r="1878" spans="1:12" x14ac:dyDescent="0.25">
      <c r="A1878" s="12" t="s">
        <v>2316</v>
      </c>
      <c r="B1878" s="13">
        <v>16205</v>
      </c>
      <c r="C1878" s="13">
        <v>15795</v>
      </c>
      <c r="D1878" s="34">
        <v>3492</v>
      </c>
      <c r="E1878" s="34">
        <v>3808</v>
      </c>
      <c r="F1878" s="36">
        <v>11803950.259339999</v>
      </c>
      <c r="G1878" s="14">
        <v>5.0224099999999995E-4</v>
      </c>
      <c r="H1878" s="15">
        <v>3398514.08</v>
      </c>
      <c r="I1878" s="15">
        <v>2408.58</v>
      </c>
      <c r="J1878" s="13">
        <v>1411</v>
      </c>
      <c r="K1878" s="35" t="s">
        <v>3355</v>
      </c>
    </row>
    <row r="1879" spans="1:12" x14ac:dyDescent="0.25">
      <c r="A1879" s="12" t="s">
        <v>186</v>
      </c>
      <c r="B1879" s="13">
        <v>683</v>
      </c>
      <c r="C1879" s="13">
        <v>431</v>
      </c>
      <c r="D1879" s="34">
        <v>156</v>
      </c>
      <c r="E1879" s="34">
        <v>249</v>
      </c>
      <c r="F1879" s="36">
        <v>1822926.569286</v>
      </c>
      <c r="G1879" s="14">
        <v>3.7746333333333301E-5</v>
      </c>
      <c r="H1879" s="15" t="s">
        <v>3356</v>
      </c>
      <c r="I1879" s="36">
        <f>(6766695163.56*G1879)/J1879</f>
        <v>528.81559256478272</v>
      </c>
      <c r="J1879" s="13">
        <v>483</v>
      </c>
      <c r="K1879" s="35" t="s">
        <v>3358</v>
      </c>
      <c r="L1879" s="44"/>
    </row>
    <row r="1880" spans="1:12" x14ac:dyDescent="0.25">
      <c r="A1880" s="12" t="s">
        <v>2317</v>
      </c>
      <c r="B1880" s="13">
        <v>89143</v>
      </c>
      <c r="C1880" s="13">
        <v>85722</v>
      </c>
      <c r="D1880" s="34">
        <v>14896</v>
      </c>
      <c r="E1880" s="34">
        <v>15371</v>
      </c>
      <c r="F1880" s="36">
        <v>42649639.286173001</v>
      </c>
      <c r="G1880" s="14">
        <v>2.3736249999999999E-3</v>
      </c>
      <c r="H1880" s="15">
        <v>16061599.220000001</v>
      </c>
      <c r="I1880" s="15">
        <v>7128.98</v>
      </c>
      <c r="J1880" s="13">
        <v>2253</v>
      </c>
      <c r="K1880" s="35" t="s">
        <v>3355</v>
      </c>
      <c r="L1880" s="44"/>
    </row>
    <row r="1881" spans="1:12" x14ac:dyDescent="0.25">
      <c r="A1881" s="12" t="s">
        <v>2318</v>
      </c>
      <c r="B1881" s="13">
        <v>6361</v>
      </c>
      <c r="C1881" s="13">
        <v>7690</v>
      </c>
      <c r="D1881" s="34">
        <v>1292</v>
      </c>
      <c r="E1881" s="34">
        <v>1851</v>
      </c>
      <c r="F1881" s="36">
        <v>10113203.126143999</v>
      </c>
      <c r="G1881" s="14">
        <v>2.8436200000000003E-4</v>
      </c>
      <c r="H1881" s="15">
        <v>1924189.89</v>
      </c>
      <c r="I1881" s="15">
        <v>543.1</v>
      </c>
      <c r="J1881" s="13">
        <v>3543</v>
      </c>
      <c r="K1881" s="35" t="s">
        <v>3355</v>
      </c>
      <c r="L1881" s="44"/>
    </row>
    <row r="1882" spans="1:12" x14ac:dyDescent="0.25">
      <c r="A1882" s="12" t="s">
        <v>2319</v>
      </c>
      <c r="B1882" s="13">
        <v>52079</v>
      </c>
      <c r="C1882" s="13">
        <v>49413</v>
      </c>
      <c r="D1882" s="34">
        <v>5467</v>
      </c>
      <c r="E1882" s="34">
        <v>7753</v>
      </c>
      <c r="F1882" s="36">
        <v>8734470.2461079992</v>
      </c>
      <c r="G1882" s="14">
        <v>1.1296699999999999E-3</v>
      </c>
      <c r="H1882" s="15">
        <v>7644129.79</v>
      </c>
      <c r="I1882" s="15">
        <v>879.24</v>
      </c>
      <c r="J1882" s="13">
        <v>8694</v>
      </c>
      <c r="K1882" s="35" t="s">
        <v>3355</v>
      </c>
      <c r="L1882" s="44"/>
    </row>
    <row r="1883" spans="1:12" x14ac:dyDescent="0.25">
      <c r="A1883" s="12" t="s">
        <v>2320</v>
      </c>
      <c r="B1883" s="13">
        <v>45419</v>
      </c>
      <c r="C1883" s="13">
        <v>44376</v>
      </c>
      <c r="D1883" s="34">
        <v>7430</v>
      </c>
      <c r="E1883" s="34">
        <v>7686</v>
      </c>
      <c r="F1883" s="36">
        <v>26128879.176129997</v>
      </c>
      <c r="G1883" s="14">
        <v>1.270347E-3</v>
      </c>
      <c r="H1883" s="15">
        <v>8596050.2100000009</v>
      </c>
      <c r="I1883" s="15">
        <v>3336.98</v>
      </c>
      <c r="J1883" s="13">
        <v>2576</v>
      </c>
      <c r="K1883" s="35" t="s">
        <v>3355</v>
      </c>
      <c r="L1883" s="44"/>
    </row>
    <row r="1884" spans="1:12" x14ac:dyDescent="0.25">
      <c r="A1884" s="12" t="s">
        <v>2321</v>
      </c>
      <c r="B1884" s="13">
        <v>6866</v>
      </c>
      <c r="C1884" s="13">
        <v>7079</v>
      </c>
      <c r="D1884" s="34">
        <v>14741</v>
      </c>
      <c r="E1884" s="34">
        <v>13878</v>
      </c>
      <c r="F1884" s="36">
        <v>1977370.1469300003</v>
      </c>
      <c r="G1884" s="14">
        <v>4.0297E-4</v>
      </c>
      <c r="H1884" s="15">
        <v>2726774.3</v>
      </c>
      <c r="I1884" s="15">
        <v>723.48</v>
      </c>
      <c r="J1884" s="13">
        <v>3769</v>
      </c>
      <c r="K1884" s="35" t="s">
        <v>3355</v>
      </c>
      <c r="L1884" s="44"/>
    </row>
    <row r="1885" spans="1:12" x14ac:dyDescent="0.25">
      <c r="A1885" s="12" t="s">
        <v>2322</v>
      </c>
      <c r="B1885" s="13">
        <v>15197</v>
      </c>
      <c r="C1885" s="13">
        <v>14942</v>
      </c>
      <c r="D1885" s="34">
        <v>2379</v>
      </c>
      <c r="E1885" s="34">
        <v>2478</v>
      </c>
      <c r="F1885" s="36">
        <v>13024063.923583999</v>
      </c>
      <c r="G1885" s="14">
        <v>4.8006200000000001E-4</v>
      </c>
      <c r="H1885" s="15">
        <v>3248433.97</v>
      </c>
      <c r="I1885" s="15">
        <v>412.61</v>
      </c>
      <c r="J1885" s="13">
        <v>7873</v>
      </c>
      <c r="K1885" s="35" t="s">
        <v>3355</v>
      </c>
      <c r="L1885" s="44"/>
    </row>
    <row r="1886" spans="1:12" x14ac:dyDescent="0.25">
      <c r="A1886" s="12" t="s">
        <v>2323</v>
      </c>
      <c r="B1886" s="13">
        <v>88182</v>
      </c>
      <c r="C1886" s="13">
        <v>91154</v>
      </c>
      <c r="D1886" s="34">
        <v>24538</v>
      </c>
      <c r="E1886" s="34">
        <v>25187</v>
      </c>
      <c r="F1886" s="36">
        <v>38407081.832252003</v>
      </c>
      <c r="G1886" s="14">
        <v>2.5300119999999999E-3</v>
      </c>
      <c r="H1886" s="15">
        <v>17119821.670000002</v>
      </c>
      <c r="I1886" s="15">
        <v>1212.02</v>
      </c>
      <c r="J1886" s="13">
        <v>14125</v>
      </c>
      <c r="K1886" s="35" t="s">
        <v>3355</v>
      </c>
      <c r="L1886" s="44"/>
    </row>
    <row r="1887" spans="1:12" x14ac:dyDescent="0.25">
      <c r="A1887" s="12" t="s">
        <v>2324</v>
      </c>
      <c r="B1887" s="13">
        <v>43232</v>
      </c>
      <c r="C1887" s="13">
        <v>45086</v>
      </c>
      <c r="D1887" s="34">
        <v>2380</v>
      </c>
      <c r="E1887" s="34">
        <v>2241</v>
      </c>
      <c r="F1887" s="36">
        <v>35981273.281525001</v>
      </c>
      <c r="G1887" s="14">
        <v>1.2929669999999999E-3</v>
      </c>
      <c r="H1887" s="15">
        <v>8749111.4600000009</v>
      </c>
      <c r="I1887" s="15">
        <v>2771.34</v>
      </c>
      <c r="J1887" s="13">
        <v>3157</v>
      </c>
      <c r="K1887" s="35" t="s">
        <v>3355</v>
      </c>
      <c r="L1887" s="44"/>
    </row>
    <row r="1888" spans="1:12" x14ac:dyDescent="0.25">
      <c r="A1888" s="12" t="s">
        <v>2325</v>
      </c>
      <c r="B1888" s="13">
        <v>32095</v>
      </c>
      <c r="C1888" s="13">
        <v>25242</v>
      </c>
      <c r="D1888" s="34">
        <v>4094</v>
      </c>
      <c r="E1888" s="34">
        <v>3883</v>
      </c>
      <c r="F1888" s="36">
        <v>12798591.531975999</v>
      </c>
      <c r="G1888" s="14">
        <v>7.4571900000000005E-4</v>
      </c>
      <c r="H1888" s="15">
        <v>5046054.93</v>
      </c>
      <c r="I1888" s="15">
        <v>1976.52</v>
      </c>
      <c r="J1888" s="13">
        <v>2553</v>
      </c>
      <c r="K1888" s="35" t="s">
        <v>3355</v>
      </c>
      <c r="L1888" s="44"/>
    </row>
    <row r="1889" spans="1:12" x14ac:dyDescent="0.25">
      <c r="A1889" s="12" t="s">
        <v>2326</v>
      </c>
      <c r="B1889" s="13">
        <v>2881</v>
      </c>
      <c r="C1889" s="13">
        <v>3608</v>
      </c>
      <c r="D1889" s="34">
        <v>1124</v>
      </c>
      <c r="E1889" s="34">
        <v>1115</v>
      </c>
      <c r="F1889" s="36">
        <v>4011975.202935</v>
      </c>
      <c r="G1889" s="14">
        <v>1.29701E-4</v>
      </c>
      <c r="H1889" s="15">
        <v>877648.58</v>
      </c>
      <c r="I1889" s="15">
        <v>654.96</v>
      </c>
      <c r="J1889" s="13">
        <v>1340</v>
      </c>
      <c r="K1889" s="35" t="s">
        <v>3355</v>
      </c>
      <c r="L1889" s="44"/>
    </row>
    <row r="1890" spans="1:12" x14ac:dyDescent="0.25">
      <c r="A1890" s="12" t="s">
        <v>2327</v>
      </c>
      <c r="B1890" s="13">
        <v>1331</v>
      </c>
      <c r="C1890" s="13">
        <v>1372</v>
      </c>
      <c r="D1890" s="34">
        <v>252</v>
      </c>
      <c r="E1890" s="34">
        <v>256</v>
      </c>
      <c r="F1890" s="36">
        <v>2719252.9468080001</v>
      </c>
      <c r="G1890" s="14">
        <v>6.3967999999999995E-5</v>
      </c>
      <c r="H1890" s="15">
        <v>432850.04</v>
      </c>
      <c r="I1890" s="15">
        <v>771.56</v>
      </c>
      <c r="J1890" s="13">
        <v>561</v>
      </c>
      <c r="K1890" s="35" t="s">
        <v>3355</v>
      </c>
      <c r="L1890" s="44"/>
    </row>
    <row r="1891" spans="1:12" x14ac:dyDescent="0.25">
      <c r="A1891" s="12" t="s">
        <v>2328</v>
      </c>
      <c r="B1891" s="13">
        <v>20814</v>
      </c>
      <c r="C1891" s="13">
        <v>22254</v>
      </c>
      <c r="D1891" s="34">
        <v>2621</v>
      </c>
      <c r="E1891" s="34">
        <v>2561</v>
      </c>
      <c r="F1891" s="36">
        <v>8260746.3718839996</v>
      </c>
      <c r="G1891" s="14">
        <v>5.35076E-4</v>
      </c>
      <c r="H1891" s="15">
        <v>3620699.26</v>
      </c>
      <c r="I1891" s="15">
        <v>734.87</v>
      </c>
      <c r="J1891" s="13">
        <v>4927</v>
      </c>
      <c r="K1891" s="35" t="s">
        <v>3355</v>
      </c>
      <c r="L1891" s="44"/>
    </row>
    <row r="1892" spans="1:12" x14ac:dyDescent="0.25">
      <c r="A1892" s="12" t="s">
        <v>2329</v>
      </c>
      <c r="B1892" s="13">
        <v>14645</v>
      </c>
      <c r="C1892" s="13">
        <v>16535</v>
      </c>
      <c r="D1892" s="34">
        <v>3487</v>
      </c>
      <c r="E1892" s="34">
        <v>2831</v>
      </c>
      <c r="F1892" s="36">
        <v>3229415.8322959999</v>
      </c>
      <c r="G1892" s="14">
        <v>3.7416700000000001E-4</v>
      </c>
      <c r="H1892" s="15">
        <v>2531874.8199999998</v>
      </c>
      <c r="I1892" s="15">
        <v>551.13</v>
      </c>
      <c r="J1892" s="13">
        <v>4594</v>
      </c>
      <c r="K1892" s="35" t="s">
        <v>3355</v>
      </c>
      <c r="L1892" s="44"/>
    </row>
    <row r="1893" spans="1:12" x14ac:dyDescent="0.25">
      <c r="A1893" s="12" t="s">
        <v>2330</v>
      </c>
      <c r="B1893" s="13">
        <v>9104</v>
      </c>
      <c r="C1893" s="13">
        <v>8321</v>
      </c>
      <c r="D1893" s="34">
        <v>1267</v>
      </c>
      <c r="E1893" s="34">
        <v>1146</v>
      </c>
      <c r="F1893" s="36">
        <v>2885806.1998719997</v>
      </c>
      <c r="G1893" s="14">
        <v>2.1337099999999999E-4</v>
      </c>
      <c r="H1893" s="15">
        <v>1443814.29</v>
      </c>
      <c r="I1893" s="15">
        <v>218.59</v>
      </c>
      <c r="J1893" s="13">
        <v>6605</v>
      </c>
      <c r="K1893" s="35" t="s">
        <v>3355</v>
      </c>
      <c r="L1893" s="44"/>
    </row>
    <row r="1894" spans="1:12" x14ac:dyDescent="0.25">
      <c r="A1894" s="12" t="s">
        <v>2331</v>
      </c>
      <c r="B1894" s="13">
        <v>86782</v>
      </c>
      <c r="C1894" s="13">
        <v>76270</v>
      </c>
      <c r="D1894" s="34">
        <v>16376</v>
      </c>
      <c r="E1894" s="34">
        <v>15546</v>
      </c>
      <c r="F1894" s="36">
        <v>24531689.289139997</v>
      </c>
      <c r="G1894" s="14">
        <v>2.0471790000000001E-3</v>
      </c>
      <c r="H1894" s="15">
        <v>13852633.51</v>
      </c>
      <c r="I1894" s="15">
        <v>2066.02</v>
      </c>
      <c r="J1894" s="13">
        <v>6705</v>
      </c>
      <c r="K1894" s="35" t="s">
        <v>3355</v>
      </c>
      <c r="L1894" s="44"/>
    </row>
    <row r="1895" spans="1:12" x14ac:dyDescent="0.25">
      <c r="A1895" s="12" t="s">
        <v>2332</v>
      </c>
      <c r="B1895" s="13">
        <v>5858</v>
      </c>
      <c r="C1895" s="13">
        <v>6778</v>
      </c>
      <c r="D1895" s="34">
        <v>1075</v>
      </c>
      <c r="E1895" s="34">
        <v>1116</v>
      </c>
      <c r="F1895" s="36">
        <v>2108281.5066940002</v>
      </c>
      <c r="G1895" s="14">
        <v>1.5893600000000001E-4</v>
      </c>
      <c r="H1895" s="15">
        <v>1075474.05</v>
      </c>
      <c r="I1895" s="15">
        <v>570.84</v>
      </c>
      <c r="J1895" s="13">
        <v>1884</v>
      </c>
      <c r="K1895" s="35" t="s">
        <v>3355</v>
      </c>
      <c r="L1895" s="44"/>
    </row>
    <row r="1896" spans="1:12" x14ac:dyDescent="0.25">
      <c r="A1896" s="12" t="s">
        <v>2333</v>
      </c>
      <c r="B1896" s="13">
        <v>0</v>
      </c>
      <c r="C1896" s="13">
        <v>0</v>
      </c>
      <c r="D1896" s="34">
        <v>297</v>
      </c>
      <c r="E1896" s="34">
        <v>377</v>
      </c>
      <c r="F1896" s="36">
        <v>1824836.8120320002</v>
      </c>
      <c r="G1896" s="14">
        <v>4.9286000000000002E-5</v>
      </c>
      <c r="H1896" s="15">
        <v>333501.71999999997</v>
      </c>
      <c r="I1896" s="15">
        <v>228.74</v>
      </c>
      <c r="J1896" s="13">
        <v>1458</v>
      </c>
      <c r="K1896" s="35" t="s">
        <v>3355</v>
      </c>
      <c r="L1896" s="44"/>
    </row>
    <row r="1897" spans="1:12" x14ac:dyDescent="0.25">
      <c r="A1897" s="12" t="s">
        <v>2334</v>
      </c>
      <c r="B1897" s="13">
        <v>62169</v>
      </c>
      <c r="C1897" s="13">
        <v>57584</v>
      </c>
      <c r="D1897" s="34">
        <v>16638</v>
      </c>
      <c r="E1897" s="34">
        <v>17693</v>
      </c>
      <c r="F1897" s="36">
        <v>12744180.893885998</v>
      </c>
      <c r="G1897" s="14">
        <v>1.5309379999999999E-3</v>
      </c>
      <c r="H1897" s="15">
        <v>10359393.119999999</v>
      </c>
      <c r="I1897" s="15">
        <v>1467.13</v>
      </c>
      <c r="J1897" s="13">
        <v>7061</v>
      </c>
      <c r="K1897" s="35" t="s">
        <v>3355</v>
      </c>
      <c r="L1897" s="44"/>
    </row>
    <row r="1898" spans="1:12" x14ac:dyDescent="0.25">
      <c r="A1898" s="12" t="s">
        <v>2335</v>
      </c>
      <c r="B1898" s="13">
        <v>40001</v>
      </c>
      <c r="C1898" s="13">
        <v>39170</v>
      </c>
      <c r="D1898" s="34">
        <v>9925</v>
      </c>
      <c r="E1898" s="34">
        <v>8729</v>
      </c>
      <c r="F1898" s="36">
        <v>5092306.4305889998</v>
      </c>
      <c r="G1898" s="14">
        <v>9.3274700000000005E-4</v>
      </c>
      <c r="H1898" s="15">
        <v>6311616.0199999996</v>
      </c>
      <c r="I1898" s="15">
        <v>2472.2399999999998</v>
      </c>
      <c r="J1898" s="13">
        <v>2553</v>
      </c>
      <c r="K1898" s="35" t="s">
        <v>3355</v>
      </c>
      <c r="L1898" s="44"/>
    </row>
    <row r="1899" spans="1:12" x14ac:dyDescent="0.25">
      <c r="A1899" s="12" t="s">
        <v>2336</v>
      </c>
      <c r="B1899" s="13">
        <v>18238</v>
      </c>
      <c r="C1899" s="13">
        <v>40713</v>
      </c>
      <c r="D1899" s="34">
        <v>2944</v>
      </c>
      <c r="E1899" s="34">
        <v>3738</v>
      </c>
      <c r="F1899" s="36">
        <v>1596637.532499</v>
      </c>
      <c r="G1899" s="14">
        <v>4.82127E-4</v>
      </c>
      <c r="H1899" s="15">
        <v>3262407.09</v>
      </c>
      <c r="I1899" s="15">
        <v>474.74</v>
      </c>
      <c r="J1899" s="13">
        <v>6872</v>
      </c>
      <c r="K1899" s="35" t="s">
        <v>3355</v>
      </c>
      <c r="L1899" s="44"/>
    </row>
    <row r="1900" spans="1:12" x14ac:dyDescent="0.25">
      <c r="A1900" s="12" t="s">
        <v>2337</v>
      </c>
      <c r="B1900" s="13">
        <v>2838</v>
      </c>
      <c r="C1900" s="13">
        <v>1991</v>
      </c>
      <c r="D1900" s="34">
        <v>785</v>
      </c>
      <c r="E1900" s="34">
        <v>1022</v>
      </c>
      <c r="F1900" s="36">
        <v>2311205.6074639997</v>
      </c>
      <c r="G1900" s="14">
        <v>8.8982999999999998E-5</v>
      </c>
      <c r="H1900" s="15">
        <v>602123.03</v>
      </c>
      <c r="I1900" s="15">
        <v>426.73</v>
      </c>
      <c r="J1900" s="13">
        <v>1411</v>
      </c>
      <c r="K1900" s="35" t="s">
        <v>3355</v>
      </c>
      <c r="L1900" s="44"/>
    </row>
    <row r="1901" spans="1:12" x14ac:dyDescent="0.25">
      <c r="A1901" s="12" t="s">
        <v>2338</v>
      </c>
      <c r="B1901" s="13">
        <v>233002</v>
      </c>
      <c r="C1901" s="13">
        <v>241604</v>
      </c>
      <c r="D1901" s="34">
        <v>44683</v>
      </c>
      <c r="E1901" s="34">
        <v>44431</v>
      </c>
      <c r="F1901" s="36">
        <v>37121046.047272004</v>
      </c>
      <c r="G1901" s="14">
        <v>5.4757139999999996E-3</v>
      </c>
      <c r="H1901" s="15">
        <v>37052485.789999999</v>
      </c>
      <c r="I1901" s="15">
        <v>2509.31</v>
      </c>
      <c r="J1901" s="13">
        <v>14766</v>
      </c>
      <c r="K1901" s="35" t="s">
        <v>3355</v>
      </c>
      <c r="L1901" s="44"/>
    </row>
    <row r="1902" spans="1:12" x14ac:dyDescent="0.25">
      <c r="A1902" s="12" t="s">
        <v>2339</v>
      </c>
      <c r="B1902" s="13">
        <v>6405</v>
      </c>
      <c r="C1902" s="13">
        <v>7422</v>
      </c>
      <c r="D1902" s="34">
        <v>1463</v>
      </c>
      <c r="E1902" s="34">
        <v>1735</v>
      </c>
      <c r="F1902" s="36">
        <v>3178253.1556839999</v>
      </c>
      <c r="G1902" s="14">
        <v>1.92239E-4</v>
      </c>
      <c r="H1902" s="15">
        <v>1300823.72</v>
      </c>
      <c r="I1902" s="15">
        <v>419.76</v>
      </c>
      <c r="J1902" s="13">
        <v>3099</v>
      </c>
      <c r="K1902" s="35" t="s">
        <v>3355</v>
      </c>
      <c r="L1902" s="44"/>
    </row>
    <row r="1903" spans="1:12" x14ac:dyDescent="0.25">
      <c r="A1903" s="12" t="s">
        <v>2340</v>
      </c>
      <c r="B1903" s="13">
        <v>12172</v>
      </c>
      <c r="C1903" s="13">
        <v>9762</v>
      </c>
      <c r="D1903" s="34">
        <v>2391</v>
      </c>
      <c r="E1903" s="34">
        <v>2804</v>
      </c>
      <c r="F1903" s="36">
        <v>1665385.1836960001</v>
      </c>
      <c r="G1903" s="14">
        <v>2.6201600000000001E-4</v>
      </c>
      <c r="H1903" s="15">
        <v>1772984.89</v>
      </c>
      <c r="I1903" s="15">
        <v>1595.85</v>
      </c>
      <c r="J1903" s="13">
        <v>1111</v>
      </c>
      <c r="K1903" s="35" t="s">
        <v>3355</v>
      </c>
      <c r="L1903" s="44"/>
    </row>
    <row r="1904" spans="1:12" x14ac:dyDescent="0.25">
      <c r="A1904" s="12" t="s">
        <v>2341</v>
      </c>
      <c r="B1904" s="13">
        <v>6489</v>
      </c>
      <c r="C1904" s="13">
        <v>6912</v>
      </c>
      <c r="D1904" s="34">
        <v>644</v>
      </c>
      <c r="E1904" s="34">
        <v>697</v>
      </c>
      <c r="F1904" s="36">
        <v>3255246.8890420003</v>
      </c>
      <c r="G1904" s="14">
        <v>1.73036E-4</v>
      </c>
      <c r="H1904" s="15">
        <v>1170879.75</v>
      </c>
      <c r="I1904" s="15">
        <v>1296.6600000000001</v>
      </c>
      <c r="J1904" s="13">
        <v>903</v>
      </c>
      <c r="K1904" s="35" t="s">
        <v>3355</v>
      </c>
    </row>
    <row r="1905" spans="1:12" x14ac:dyDescent="0.25">
      <c r="A1905" s="12" t="s">
        <v>621</v>
      </c>
      <c r="B1905" s="13">
        <v>0</v>
      </c>
      <c r="C1905" s="13">
        <v>0</v>
      </c>
      <c r="D1905" s="34">
        <v>424</v>
      </c>
      <c r="E1905" s="34">
        <v>537</v>
      </c>
      <c r="F1905" s="36">
        <v>1797587.247552</v>
      </c>
      <c r="G1905" s="14">
        <v>6.2453666666666702E-5</v>
      </c>
      <c r="H1905" s="15" t="s">
        <v>3356</v>
      </c>
      <c r="I1905" s="15" t="s">
        <v>3356</v>
      </c>
      <c r="J1905" s="13">
        <v>1265</v>
      </c>
      <c r="K1905" s="35" t="s">
        <v>3357</v>
      </c>
      <c r="L1905" s="44"/>
    </row>
    <row r="1906" spans="1:12" x14ac:dyDescent="0.25">
      <c r="A1906" s="12" t="s">
        <v>2342</v>
      </c>
      <c r="B1906" s="13">
        <v>22039</v>
      </c>
      <c r="C1906" s="13">
        <v>21122</v>
      </c>
      <c r="D1906" s="34">
        <v>2733</v>
      </c>
      <c r="E1906" s="34">
        <v>2528</v>
      </c>
      <c r="F1906" s="36">
        <v>5492366.4733760003</v>
      </c>
      <c r="G1906" s="14">
        <v>5.0049299999999997E-4</v>
      </c>
      <c r="H1906" s="15">
        <v>3386683.8</v>
      </c>
      <c r="I1906" s="15">
        <v>1241.46</v>
      </c>
      <c r="J1906" s="13">
        <v>2728</v>
      </c>
      <c r="K1906" s="35" t="s">
        <v>3355</v>
      </c>
    </row>
    <row r="1907" spans="1:12" x14ac:dyDescent="0.25">
      <c r="A1907" s="12" t="s">
        <v>187</v>
      </c>
      <c r="B1907" s="13">
        <v>1746</v>
      </c>
      <c r="C1907" s="13">
        <v>1418</v>
      </c>
      <c r="D1907" s="34">
        <v>325</v>
      </c>
      <c r="E1907" s="34">
        <v>324</v>
      </c>
      <c r="F1907" s="36">
        <v>1474719.78134</v>
      </c>
      <c r="G1907" s="14">
        <v>5.3705000000000002E-5</v>
      </c>
      <c r="H1907" s="15" t="s">
        <v>3356</v>
      </c>
      <c r="I1907" s="36">
        <f>(6766695163.56*G1907)/J1907</f>
        <v>461.76030973188034</v>
      </c>
      <c r="J1907" s="13">
        <v>787</v>
      </c>
      <c r="K1907" s="35" t="s">
        <v>3358</v>
      </c>
      <c r="L1907" s="44"/>
    </row>
    <row r="1908" spans="1:12" x14ac:dyDescent="0.25">
      <c r="A1908" s="12" t="s">
        <v>2343</v>
      </c>
      <c r="B1908" s="13">
        <v>56996</v>
      </c>
      <c r="C1908" s="13">
        <v>56391</v>
      </c>
      <c r="D1908" s="34">
        <v>8984</v>
      </c>
      <c r="E1908" s="34">
        <v>9419</v>
      </c>
      <c r="F1908" s="36" t="s">
        <v>3356</v>
      </c>
      <c r="G1908" s="14">
        <v>1.74865E-3</v>
      </c>
      <c r="H1908" s="15">
        <v>11832582.77</v>
      </c>
      <c r="I1908" s="15">
        <v>6891.43</v>
      </c>
      <c r="J1908" s="13">
        <v>1717</v>
      </c>
      <c r="K1908" s="35" t="s">
        <v>3355</v>
      </c>
    </row>
    <row r="1909" spans="1:12" x14ac:dyDescent="0.25">
      <c r="A1909" s="12" t="s">
        <v>188</v>
      </c>
      <c r="B1909" s="13">
        <v>2205</v>
      </c>
      <c r="C1909" s="13">
        <v>1851</v>
      </c>
      <c r="D1909" s="34">
        <v>432</v>
      </c>
      <c r="E1909" s="34">
        <v>379</v>
      </c>
      <c r="F1909" s="36">
        <v>1233899.839984</v>
      </c>
      <c r="G1909" s="14">
        <v>5.9970666666666699E-5</v>
      </c>
      <c r="H1909" s="15" t="s">
        <v>3356</v>
      </c>
      <c r="I1909" s="36">
        <f>(6766695163.56*G1909)/J1909</f>
        <v>527.70249686450256</v>
      </c>
      <c r="J1909" s="13">
        <v>769</v>
      </c>
      <c r="K1909" s="35" t="s">
        <v>3358</v>
      </c>
    </row>
    <row r="1910" spans="1:12" x14ac:dyDescent="0.25">
      <c r="A1910" s="12" t="s">
        <v>189</v>
      </c>
      <c r="B1910" s="13">
        <v>1918</v>
      </c>
      <c r="C1910" s="13">
        <v>1984</v>
      </c>
      <c r="D1910" s="34">
        <v>416</v>
      </c>
      <c r="E1910" s="34">
        <v>592</v>
      </c>
      <c r="F1910" s="36">
        <v>2128945.0172159998</v>
      </c>
      <c r="G1910" s="14">
        <v>7.2183666666666692E-5</v>
      </c>
      <c r="H1910" s="15" t="s">
        <v>3356</v>
      </c>
      <c r="I1910" s="36">
        <f>(6766695163.56*G1910)/J1910</f>
        <v>406.02233426547025</v>
      </c>
      <c r="J1910" s="13">
        <v>1203</v>
      </c>
      <c r="K1910" s="35" t="s">
        <v>3358</v>
      </c>
      <c r="L1910" s="44"/>
    </row>
    <row r="1911" spans="1:12" x14ac:dyDescent="0.25">
      <c r="A1911" s="12" t="s">
        <v>2344</v>
      </c>
      <c r="B1911" s="13">
        <v>3560</v>
      </c>
      <c r="C1911" s="13">
        <v>3305</v>
      </c>
      <c r="D1911" s="34">
        <v>1043</v>
      </c>
      <c r="E1911" s="34">
        <v>1503</v>
      </c>
      <c r="F1911" s="36">
        <v>4087854.7901499998</v>
      </c>
      <c r="G1911" s="14">
        <v>1.3492699999999999E-4</v>
      </c>
      <c r="H1911" s="15">
        <v>913009.48</v>
      </c>
      <c r="I1911" s="15">
        <v>1149.8900000000001</v>
      </c>
      <c r="J1911" s="13">
        <v>794</v>
      </c>
      <c r="K1911" s="35" t="s">
        <v>3355</v>
      </c>
      <c r="L1911" s="44"/>
    </row>
    <row r="1912" spans="1:12" x14ac:dyDescent="0.25">
      <c r="A1912" s="12" t="s">
        <v>2345</v>
      </c>
      <c r="B1912" s="13">
        <v>6416</v>
      </c>
      <c r="C1912" s="13">
        <v>5882</v>
      </c>
      <c r="D1912" s="34">
        <v>211</v>
      </c>
      <c r="E1912" s="34">
        <v>56</v>
      </c>
      <c r="F1912" s="36">
        <v>1223653.5905799998</v>
      </c>
      <c r="G1912" s="14">
        <v>1.2723300000000001E-4</v>
      </c>
      <c r="H1912" s="15">
        <v>860948.07</v>
      </c>
      <c r="I1912" s="15">
        <v>1345.23</v>
      </c>
      <c r="J1912" s="13">
        <v>640</v>
      </c>
      <c r="K1912" s="35" t="s">
        <v>3355</v>
      </c>
      <c r="L1912" s="44"/>
    </row>
    <row r="1913" spans="1:12" x14ac:dyDescent="0.25">
      <c r="A1913" s="12" t="s">
        <v>2346</v>
      </c>
      <c r="B1913" s="13">
        <v>12080</v>
      </c>
      <c r="C1913" s="13">
        <v>11821</v>
      </c>
      <c r="D1913" s="34">
        <v>2157</v>
      </c>
      <c r="E1913" s="34">
        <v>2039</v>
      </c>
      <c r="F1913" s="36">
        <v>40919.261720000039</v>
      </c>
      <c r="G1913" s="14">
        <v>2.49294E-4</v>
      </c>
      <c r="H1913" s="15">
        <v>1686894.19</v>
      </c>
      <c r="I1913" s="15">
        <v>447.93</v>
      </c>
      <c r="J1913" s="13">
        <v>3766</v>
      </c>
      <c r="K1913" s="35" t="s">
        <v>3355</v>
      </c>
      <c r="L1913" s="44"/>
    </row>
    <row r="1914" spans="1:12" x14ac:dyDescent="0.25">
      <c r="A1914" s="12" t="s">
        <v>2347</v>
      </c>
      <c r="B1914" s="13">
        <v>4250</v>
      </c>
      <c r="C1914" s="13">
        <v>4840</v>
      </c>
      <c r="D1914" s="34">
        <v>1468</v>
      </c>
      <c r="E1914" s="34">
        <v>1698</v>
      </c>
      <c r="F1914" s="36">
        <v>2628513.6299680001</v>
      </c>
      <c r="G1914" s="14">
        <v>1.42848E-4</v>
      </c>
      <c r="H1914" s="15">
        <v>966606.85</v>
      </c>
      <c r="I1914" s="15">
        <v>423.03</v>
      </c>
      <c r="J1914" s="13">
        <v>2285</v>
      </c>
      <c r="K1914" s="35" t="s">
        <v>3355</v>
      </c>
      <c r="L1914" s="44"/>
    </row>
    <row r="1915" spans="1:12" x14ac:dyDescent="0.25">
      <c r="A1915" s="12" t="s">
        <v>2348</v>
      </c>
      <c r="B1915" s="13">
        <v>1420</v>
      </c>
      <c r="C1915" s="13">
        <v>1465</v>
      </c>
      <c r="D1915" s="34">
        <v>196</v>
      </c>
      <c r="E1915" s="34">
        <v>314</v>
      </c>
      <c r="F1915" s="36">
        <v>622307.38407999999</v>
      </c>
      <c r="G1915" s="14">
        <v>3.8182999999999997E-5</v>
      </c>
      <c r="H1915" s="15">
        <v>258375.67999999999</v>
      </c>
      <c r="I1915" s="15">
        <v>458.93</v>
      </c>
      <c r="J1915" s="13">
        <v>563</v>
      </c>
      <c r="K1915" s="35" t="s">
        <v>3355</v>
      </c>
      <c r="L1915" s="44"/>
    </row>
    <row r="1916" spans="1:12" x14ac:dyDescent="0.25">
      <c r="A1916" s="12" t="s">
        <v>2349</v>
      </c>
      <c r="B1916" s="13">
        <v>567</v>
      </c>
      <c r="C1916" s="13">
        <v>466</v>
      </c>
      <c r="D1916" s="34">
        <v>48</v>
      </c>
      <c r="E1916" s="34">
        <v>48</v>
      </c>
      <c r="F1916" s="36">
        <v>5116494.4961249996</v>
      </c>
      <c r="G1916" s="14">
        <v>7.6872999999999994E-5</v>
      </c>
      <c r="H1916" s="15">
        <v>520179.20000000001</v>
      </c>
      <c r="I1916" s="15">
        <v>18577.830000000002</v>
      </c>
      <c r="J1916" s="13">
        <v>28</v>
      </c>
      <c r="K1916" s="35" t="s">
        <v>3355</v>
      </c>
      <c r="L1916" s="44"/>
    </row>
    <row r="1917" spans="1:12" x14ac:dyDescent="0.25">
      <c r="A1917" s="12" t="s">
        <v>2350</v>
      </c>
      <c r="B1917" s="13">
        <v>183260</v>
      </c>
      <c r="C1917" s="13">
        <v>192696</v>
      </c>
      <c r="D1917" s="34">
        <v>45268</v>
      </c>
      <c r="E1917" s="34">
        <v>44408</v>
      </c>
      <c r="F1917" s="36">
        <v>60615329.941408008</v>
      </c>
      <c r="G1917" s="14">
        <v>5.271151E-3</v>
      </c>
      <c r="H1917" s="15">
        <v>35668270.149999999</v>
      </c>
      <c r="I1917" s="15">
        <v>1389.71</v>
      </c>
      <c r="J1917" s="13">
        <v>25666</v>
      </c>
      <c r="K1917" s="35" t="s">
        <v>3355</v>
      </c>
      <c r="L1917" s="44"/>
    </row>
    <row r="1918" spans="1:12" x14ac:dyDescent="0.25">
      <c r="A1918" s="12" t="s">
        <v>2351</v>
      </c>
      <c r="B1918" s="13">
        <v>2448</v>
      </c>
      <c r="C1918" s="13">
        <v>2959</v>
      </c>
      <c r="D1918" s="34">
        <v>875</v>
      </c>
      <c r="E1918" s="34">
        <v>1010</v>
      </c>
      <c r="F1918" s="36">
        <v>2641067.8845000002</v>
      </c>
      <c r="G1918" s="14">
        <v>9.9065000000000001E-5</v>
      </c>
      <c r="H1918" s="15">
        <v>670345.62</v>
      </c>
      <c r="I1918" s="15">
        <v>390.87</v>
      </c>
      <c r="J1918" s="13">
        <v>1715</v>
      </c>
      <c r="K1918" s="35" t="s">
        <v>3355</v>
      </c>
      <c r="L1918" s="44"/>
    </row>
    <row r="1919" spans="1:12" x14ac:dyDescent="0.25">
      <c r="A1919" s="12" t="s">
        <v>2352</v>
      </c>
      <c r="B1919" s="13">
        <v>4209</v>
      </c>
      <c r="C1919" s="13">
        <v>4554</v>
      </c>
      <c r="D1919" s="34">
        <v>929</v>
      </c>
      <c r="E1919" s="34">
        <v>819</v>
      </c>
      <c r="F1919" s="36">
        <v>2026291.9742149999</v>
      </c>
      <c r="G1919" s="14">
        <v>1.19543E-4</v>
      </c>
      <c r="H1919" s="15">
        <v>808908.5</v>
      </c>
      <c r="I1919" s="15">
        <v>485.25</v>
      </c>
      <c r="J1919" s="13">
        <v>1667</v>
      </c>
      <c r="K1919" s="35" t="s">
        <v>3355</v>
      </c>
      <c r="L1919" s="44"/>
    </row>
    <row r="1920" spans="1:12" x14ac:dyDescent="0.25">
      <c r="A1920" s="12" t="s">
        <v>2353</v>
      </c>
      <c r="B1920" s="13">
        <v>17351</v>
      </c>
      <c r="C1920" s="13">
        <v>15407</v>
      </c>
      <c r="D1920" s="34">
        <v>2210</v>
      </c>
      <c r="E1920" s="34">
        <v>2890</v>
      </c>
      <c r="F1920" s="36">
        <v>5490784.4462560005</v>
      </c>
      <c r="G1920" s="14">
        <v>4.0695999999999999E-4</v>
      </c>
      <c r="H1920" s="15">
        <v>2753777.54</v>
      </c>
      <c r="I1920" s="15">
        <v>652.24</v>
      </c>
      <c r="J1920" s="13">
        <v>4222</v>
      </c>
      <c r="K1920" s="35" t="s">
        <v>3355</v>
      </c>
      <c r="L1920" s="44"/>
    </row>
    <row r="1921" spans="1:12" x14ac:dyDescent="0.25">
      <c r="A1921" s="12" t="s">
        <v>2354</v>
      </c>
      <c r="B1921" s="13">
        <v>44314</v>
      </c>
      <c r="C1921" s="13">
        <v>45621</v>
      </c>
      <c r="D1921" s="34">
        <v>8082</v>
      </c>
      <c r="E1921" s="34">
        <v>9734</v>
      </c>
      <c r="F1921" s="36">
        <v>18987512.241605002</v>
      </c>
      <c r="G1921" s="14">
        <v>1.2020399999999999E-3</v>
      </c>
      <c r="H1921" s="15">
        <v>8133835.0700000003</v>
      </c>
      <c r="I1921" s="15">
        <v>551.71</v>
      </c>
      <c r="J1921" s="13">
        <v>14743</v>
      </c>
      <c r="K1921" s="35" t="s">
        <v>3355</v>
      </c>
      <c r="L1921" s="44"/>
    </row>
    <row r="1922" spans="1:12" x14ac:dyDescent="0.25">
      <c r="A1922" s="12" t="s">
        <v>2355</v>
      </c>
      <c r="B1922" s="13">
        <v>4829</v>
      </c>
      <c r="C1922" s="13">
        <v>4612</v>
      </c>
      <c r="D1922" s="34">
        <v>570</v>
      </c>
      <c r="E1922" s="34">
        <v>842</v>
      </c>
      <c r="F1922" s="36">
        <v>9638388.6149039995</v>
      </c>
      <c r="G1922" s="14">
        <v>2.22065E-4</v>
      </c>
      <c r="H1922" s="15">
        <v>1502646.63</v>
      </c>
      <c r="I1922" s="15">
        <v>442.6</v>
      </c>
      <c r="J1922" s="13">
        <v>3395</v>
      </c>
      <c r="K1922" s="35" t="s">
        <v>3355</v>
      </c>
      <c r="L1922" s="44"/>
    </row>
    <row r="1923" spans="1:12" x14ac:dyDescent="0.25">
      <c r="A1923" s="12" t="s">
        <v>2356</v>
      </c>
      <c r="B1923" s="13">
        <v>5354</v>
      </c>
      <c r="C1923" s="13">
        <v>4546</v>
      </c>
      <c r="D1923" s="34">
        <v>191</v>
      </c>
      <c r="E1923" s="34">
        <v>355</v>
      </c>
      <c r="F1923" s="36">
        <v>1278756.6381320001</v>
      </c>
      <c r="G1923" s="14">
        <v>1.09197E-4</v>
      </c>
      <c r="H1923" s="15">
        <v>738899.99</v>
      </c>
      <c r="I1923" s="15">
        <v>2259.63</v>
      </c>
      <c r="J1923" s="13">
        <v>327</v>
      </c>
      <c r="K1923" s="35" t="s">
        <v>3355</v>
      </c>
    </row>
    <row r="1924" spans="1:12" x14ac:dyDescent="0.25">
      <c r="A1924" s="12" t="s">
        <v>622</v>
      </c>
      <c r="B1924" s="13">
        <v>0</v>
      </c>
      <c r="C1924" s="13">
        <v>0</v>
      </c>
      <c r="D1924" s="34">
        <v>88</v>
      </c>
      <c r="E1924" s="34">
        <v>116</v>
      </c>
      <c r="F1924" s="36">
        <v>218552.49619199999</v>
      </c>
      <c r="G1924" s="14">
        <v>8.3706666666666693E-6</v>
      </c>
      <c r="H1924" s="15" t="s">
        <v>3356</v>
      </c>
      <c r="I1924" s="15" t="s">
        <v>3356</v>
      </c>
      <c r="J1924" s="13">
        <v>275</v>
      </c>
      <c r="K1924" s="35" t="s">
        <v>3357</v>
      </c>
      <c r="L1924" s="44"/>
    </row>
    <row r="1925" spans="1:12" x14ac:dyDescent="0.25">
      <c r="A1925" s="12" t="s">
        <v>2357</v>
      </c>
      <c r="B1925" s="13">
        <v>2685</v>
      </c>
      <c r="C1925" s="13">
        <v>2602</v>
      </c>
      <c r="D1925" s="34">
        <v>301</v>
      </c>
      <c r="E1925" s="34">
        <v>361</v>
      </c>
      <c r="F1925" s="36">
        <v>1815408.261128</v>
      </c>
      <c r="G1925" s="14">
        <v>7.6396999999999994E-5</v>
      </c>
      <c r="H1925" s="15">
        <v>516958.25</v>
      </c>
      <c r="I1925" s="15">
        <v>601.80999999999995</v>
      </c>
      <c r="J1925" s="13">
        <v>859</v>
      </c>
      <c r="K1925" s="35" t="s">
        <v>3355</v>
      </c>
      <c r="L1925" s="44"/>
    </row>
    <row r="1926" spans="1:12" x14ac:dyDescent="0.25">
      <c r="A1926" s="12" t="s">
        <v>2358</v>
      </c>
      <c r="B1926" s="13">
        <v>17063</v>
      </c>
      <c r="C1926" s="13">
        <v>19710</v>
      </c>
      <c r="D1926" s="34">
        <v>6507</v>
      </c>
      <c r="E1926" s="34">
        <v>5298</v>
      </c>
      <c r="F1926" s="36">
        <v>14750478.769239999</v>
      </c>
      <c r="G1926" s="14">
        <v>6.2290100000000003E-4</v>
      </c>
      <c r="H1926" s="15">
        <v>4214978.99</v>
      </c>
      <c r="I1926" s="15">
        <v>640.19000000000005</v>
      </c>
      <c r="J1926" s="13">
        <v>6584</v>
      </c>
      <c r="K1926" s="35" t="s">
        <v>3355</v>
      </c>
      <c r="L1926" s="44"/>
    </row>
    <row r="1927" spans="1:12" x14ac:dyDescent="0.25">
      <c r="A1927" s="12" t="s">
        <v>2359</v>
      </c>
      <c r="B1927" s="13">
        <v>26109</v>
      </c>
      <c r="C1927" s="13">
        <v>25516</v>
      </c>
      <c r="D1927" s="34">
        <v>7197</v>
      </c>
      <c r="E1927" s="34">
        <v>7903</v>
      </c>
      <c r="F1927" s="36">
        <v>22511766.166848004</v>
      </c>
      <c r="G1927" s="14">
        <v>8.8504000000000002E-4</v>
      </c>
      <c r="H1927" s="15">
        <v>5988793.5099999998</v>
      </c>
      <c r="I1927" s="15">
        <v>1050.29</v>
      </c>
      <c r="J1927" s="13">
        <v>5702</v>
      </c>
      <c r="K1927" s="35" t="s">
        <v>3355</v>
      </c>
      <c r="L1927" s="44"/>
    </row>
    <row r="1928" spans="1:12" x14ac:dyDescent="0.25">
      <c r="A1928" s="12" t="s">
        <v>2360</v>
      </c>
      <c r="B1928" s="13">
        <v>12532</v>
      </c>
      <c r="C1928" s="13">
        <v>12438</v>
      </c>
      <c r="D1928" s="34">
        <v>2707</v>
      </c>
      <c r="E1928" s="34">
        <v>3033</v>
      </c>
      <c r="F1928" s="36">
        <v>14150301.079105001</v>
      </c>
      <c r="G1928" s="14">
        <v>4.5685000000000002E-4</v>
      </c>
      <c r="H1928" s="15">
        <v>3091363.05</v>
      </c>
      <c r="I1928" s="15">
        <v>406.06</v>
      </c>
      <c r="J1928" s="13">
        <v>7613</v>
      </c>
      <c r="K1928" s="35" t="s">
        <v>3355</v>
      </c>
      <c r="L1928" s="44"/>
    </row>
    <row r="1929" spans="1:12" x14ac:dyDescent="0.25">
      <c r="A1929" s="12" t="s">
        <v>2361</v>
      </c>
      <c r="B1929" s="13">
        <v>60404</v>
      </c>
      <c r="C1929" s="13">
        <v>60350</v>
      </c>
      <c r="D1929" s="34">
        <v>7724</v>
      </c>
      <c r="E1929" s="34">
        <v>6922</v>
      </c>
      <c r="F1929" s="36" t="s">
        <v>3356</v>
      </c>
      <c r="G1929" s="14">
        <v>1.7935729999999999E-3</v>
      </c>
      <c r="H1929" s="15">
        <v>12136561.26</v>
      </c>
      <c r="I1929" s="15">
        <v>5931.85</v>
      </c>
      <c r="J1929" s="13">
        <v>2046</v>
      </c>
      <c r="K1929" s="35" t="s">
        <v>3355</v>
      </c>
      <c r="L1929" s="44"/>
    </row>
    <row r="1930" spans="1:12" x14ac:dyDescent="0.25">
      <c r="A1930" s="12" t="s">
        <v>2362</v>
      </c>
      <c r="B1930" s="13">
        <v>67460</v>
      </c>
      <c r="C1930" s="13">
        <v>62357</v>
      </c>
      <c r="D1930" s="34">
        <v>5904</v>
      </c>
      <c r="E1930" s="34">
        <v>6717</v>
      </c>
      <c r="F1930" s="36" t="s">
        <v>3356</v>
      </c>
      <c r="G1930" s="14">
        <v>1.871995E-3</v>
      </c>
      <c r="H1930" s="15">
        <v>12667218.369999999</v>
      </c>
      <c r="I1930" s="15">
        <v>6639</v>
      </c>
      <c r="J1930" s="13">
        <v>1908</v>
      </c>
      <c r="K1930" s="35" t="s">
        <v>3355</v>
      </c>
    </row>
    <row r="1931" spans="1:12" x14ac:dyDescent="0.25">
      <c r="A1931" s="12" t="s">
        <v>623</v>
      </c>
      <c r="B1931" s="13">
        <v>488</v>
      </c>
      <c r="C1931" s="13">
        <v>345</v>
      </c>
      <c r="D1931" s="34">
        <v>77</v>
      </c>
      <c r="E1931" s="34">
        <v>71</v>
      </c>
      <c r="F1931" s="36">
        <v>1324490.0606399998</v>
      </c>
      <c r="G1931" s="14">
        <v>2.6330333333333301E-5</v>
      </c>
      <c r="H1931" s="15" t="s">
        <v>3356</v>
      </c>
      <c r="I1931" s="15" t="s">
        <v>3356</v>
      </c>
      <c r="J1931" s="13">
        <v>226</v>
      </c>
      <c r="K1931" s="35" t="s">
        <v>3357</v>
      </c>
      <c r="L1931" s="44"/>
    </row>
    <row r="1932" spans="1:12" x14ac:dyDescent="0.25">
      <c r="A1932" s="12" t="s">
        <v>2363</v>
      </c>
      <c r="B1932" s="13">
        <v>7007</v>
      </c>
      <c r="C1932" s="13">
        <v>5248</v>
      </c>
      <c r="D1932" s="34">
        <v>681</v>
      </c>
      <c r="E1932" s="34">
        <v>403</v>
      </c>
      <c r="F1932" s="36">
        <v>4129296.0768870004</v>
      </c>
      <c r="G1932" s="14">
        <v>1.7212299999999999E-4</v>
      </c>
      <c r="H1932" s="15">
        <v>1164700.6299999999</v>
      </c>
      <c r="I1932" s="15">
        <v>924.37</v>
      </c>
      <c r="J1932" s="13">
        <v>1260</v>
      </c>
      <c r="K1932" s="35" t="s">
        <v>3355</v>
      </c>
    </row>
    <row r="1933" spans="1:12" x14ac:dyDescent="0.25">
      <c r="A1933" s="12" t="s">
        <v>190</v>
      </c>
      <c r="B1933" s="13">
        <v>6132</v>
      </c>
      <c r="C1933" s="13">
        <v>6892</v>
      </c>
      <c r="D1933" s="34">
        <v>1828</v>
      </c>
      <c r="E1933" s="34">
        <v>2064</v>
      </c>
      <c r="F1933" s="36">
        <v>4625918.0924040005</v>
      </c>
      <c r="G1933" s="14">
        <v>2.1283366666666699E-4</v>
      </c>
      <c r="H1933" s="15" t="s">
        <v>3356</v>
      </c>
      <c r="I1933" s="36">
        <f>(6766695163.56*G1933)/J1933</f>
        <v>399.93905661651678</v>
      </c>
      <c r="J1933" s="13">
        <v>3601</v>
      </c>
      <c r="K1933" s="35" t="s">
        <v>3358</v>
      </c>
      <c r="L1933" s="44"/>
    </row>
    <row r="1934" spans="1:12" x14ac:dyDescent="0.25">
      <c r="A1934" s="12" t="s">
        <v>2364</v>
      </c>
      <c r="B1934" s="13">
        <v>22976</v>
      </c>
      <c r="C1934" s="13">
        <v>21357</v>
      </c>
      <c r="D1934" s="34">
        <v>5101</v>
      </c>
      <c r="E1934" s="34">
        <v>5042</v>
      </c>
      <c r="F1934" s="36">
        <v>7449452.00031</v>
      </c>
      <c r="G1934" s="14">
        <v>5.79731E-4</v>
      </c>
      <c r="H1934" s="15">
        <v>3922864.29</v>
      </c>
      <c r="I1934" s="15">
        <v>436.65</v>
      </c>
      <c r="J1934" s="13">
        <v>8984</v>
      </c>
      <c r="K1934" s="35" t="s">
        <v>3355</v>
      </c>
      <c r="L1934" s="44"/>
    </row>
    <row r="1935" spans="1:12" x14ac:dyDescent="0.25">
      <c r="A1935" s="12" t="s">
        <v>2365</v>
      </c>
      <c r="B1935" s="13">
        <v>14025</v>
      </c>
      <c r="C1935" s="13">
        <v>13769</v>
      </c>
      <c r="D1935" s="34">
        <v>3767</v>
      </c>
      <c r="E1935" s="34">
        <v>3167</v>
      </c>
      <c r="F1935" s="36">
        <v>8150221.2514239997</v>
      </c>
      <c r="G1935" s="14">
        <v>4.1404400000000002E-4</v>
      </c>
      <c r="H1935" s="15">
        <v>2801706.44</v>
      </c>
      <c r="I1935" s="15">
        <v>491.96</v>
      </c>
      <c r="J1935" s="13">
        <v>5695</v>
      </c>
      <c r="K1935" s="35" t="s">
        <v>3355</v>
      </c>
      <c r="L1935" s="44"/>
    </row>
    <row r="1936" spans="1:12" x14ac:dyDescent="0.25">
      <c r="A1936" s="12" t="s">
        <v>2366</v>
      </c>
      <c r="B1936" s="13">
        <v>238</v>
      </c>
      <c r="C1936" s="13">
        <v>141</v>
      </c>
      <c r="D1936" s="34">
        <v>101</v>
      </c>
      <c r="E1936" s="34">
        <v>154</v>
      </c>
      <c r="F1936" s="36">
        <v>530003.43840400001</v>
      </c>
      <c r="G1936" s="14">
        <v>1.254E-5</v>
      </c>
      <c r="H1936" s="15">
        <v>84856.49</v>
      </c>
      <c r="I1936" s="15">
        <v>350.65</v>
      </c>
      <c r="J1936" s="13">
        <v>242</v>
      </c>
      <c r="K1936" s="35" t="s">
        <v>3355</v>
      </c>
      <c r="L1936" s="44"/>
    </row>
    <row r="1937" spans="1:12" x14ac:dyDescent="0.25">
      <c r="A1937" s="12" t="s">
        <v>2367</v>
      </c>
      <c r="B1937" s="13">
        <v>5092</v>
      </c>
      <c r="C1937" s="13">
        <v>4966</v>
      </c>
      <c r="D1937" s="34">
        <v>306</v>
      </c>
      <c r="E1937" s="34">
        <v>223</v>
      </c>
      <c r="F1937" s="36">
        <v>887490.52464800002</v>
      </c>
      <c r="G1937" s="14">
        <v>1.0532200000000001E-4</v>
      </c>
      <c r="H1937" s="15">
        <v>712684.93</v>
      </c>
      <c r="I1937" s="15">
        <v>1746.78</v>
      </c>
      <c r="J1937" s="13">
        <v>408</v>
      </c>
      <c r="K1937" s="35" t="s">
        <v>3355</v>
      </c>
      <c r="L1937" s="44"/>
    </row>
    <row r="1938" spans="1:12" x14ac:dyDescent="0.25">
      <c r="A1938" s="12" t="s">
        <v>2368</v>
      </c>
      <c r="B1938" s="13">
        <v>22778</v>
      </c>
      <c r="C1938" s="13">
        <v>21092</v>
      </c>
      <c r="D1938" s="34">
        <v>4018</v>
      </c>
      <c r="E1938" s="34">
        <v>4074</v>
      </c>
      <c r="F1938" s="36">
        <v>4403481.2336800005</v>
      </c>
      <c r="G1938" s="14">
        <v>5.1763999999999998E-4</v>
      </c>
      <c r="H1938" s="15">
        <v>3502712.01</v>
      </c>
      <c r="I1938" s="15">
        <v>743.99</v>
      </c>
      <c r="J1938" s="13">
        <v>4708</v>
      </c>
      <c r="K1938" s="35" t="s">
        <v>3355</v>
      </c>
    </row>
    <row r="1939" spans="1:12" x14ac:dyDescent="0.25">
      <c r="A1939" s="12" t="s">
        <v>624</v>
      </c>
      <c r="B1939" s="13">
        <v>0</v>
      </c>
      <c r="C1939" s="13">
        <v>0</v>
      </c>
      <c r="D1939" s="34">
        <v>4101</v>
      </c>
      <c r="E1939" s="34">
        <v>4573</v>
      </c>
      <c r="F1939" s="36">
        <v>0</v>
      </c>
      <c r="G1939" s="14">
        <v>3.42481E-4</v>
      </c>
      <c r="H1939" s="15" t="s">
        <v>3356</v>
      </c>
      <c r="I1939" s="15" t="s">
        <v>3356</v>
      </c>
      <c r="J1939" s="13">
        <v>0</v>
      </c>
      <c r="K1939" s="35" t="s">
        <v>3357</v>
      </c>
    </row>
    <row r="1940" spans="1:12" x14ac:dyDescent="0.25">
      <c r="A1940" s="12" t="s">
        <v>191</v>
      </c>
      <c r="B1940" s="13">
        <v>5225</v>
      </c>
      <c r="C1940" s="13">
        <v>5605</v>
      </c>
      <c r="D1940" s="34">
        <v>1542</v>
      </c>
      <c r="E1940" s="34">
        <v>1576</v>
      </c>
      <c r="F1940" s="36">
        <v>5117553.5457099993</v>
      </c>
      <c r="G1940" s="14">
        <v>1.92757E-4</v>
      </c>
      <c r="H1940" s="15" t="s">
        <v>3356</v>
      </c>
      <c r="I1940" s="36">
        <f>(6766695163.56*G1940)/J1940</f>
        <v>549.88526966371626</v>
      </c>
      <c r="J1940" s="13">
        <v>2372</v>
      </c>
      <c r="K1940" s="35" t="s">
        <v>3358</v>
      </c>
      <c r="L1940" s="44"/>
    </row>
    <row r="1941" spans="1:12" x14ac:dyDescent="0.25">
      <c r="A1941" s="12" t="s">
        <v>2369</v>
      </c>
      <c r="B1941" s="13">
        <v>19564</v>
      </c>
      <c r="C1941" s="13">
        <v>19924</v>
      </c>
      <c r="D1941" s="34">
        <v>2221</v>
      </c>
      <c r="E1941" s="34">
        <v>1942</v>
      </c>
      <c r="F1941" s="36">
        <v>3775855.5477919998</v>
      </c>
      <c r="G1941" s="14">
        <v>4.3577999999999998E-4</v>
      </c>
      <c r="H1941" s="15">
        <v>2948788.24</v>
      </c>
      <c r="I1941" s="15">
        <v>591.65</v>
      </c>
      <c r="J1941" s="13">
        <v>4984</v>
      </c>
      <c r="K1941" s="35" t="s">
        <v>3355</v>
      </c>
      <c r="L1941" s="44"/>
    </row>
    <row r="1942" spans="1:12" x14ac:dyDescent="0.25">
      <c r="A1942" s="12" t="s">
        <v>2370</v>
      </c>
      <c r="B1942" s="13">
        <v>45500</v>
      </c>
      <c r="C1942" s="13">
        <v>54955</v>
      </c>
      <c r="D1942" s="34">
        <v>9158</v>
      </c>
      <c r="E1942" s="34">
        <v>9175</v>
      </c>
      <c r="F1942" s="36">
        <v>23100690.292960003</v>
      </c>
      <c r="G1942" s="14">
        <v>1.3533289999999999E-3</v>
      </c>
      <c r="H1942" s="15">
        <v>9157566.8399999999</v>
      </c>
      <c r="I1942" s="15">
        <v>1121.29</v>
      </c>
      <c r="J1942" s="13">
        <v>8167</v>
      </c>
      <c r="K1942" s="35" t="s">
        <v>3355</v>
      </c>
      <c r="L1942" s="44"/>
    </row>
    <row r="1943" spans="1:12" x14ac:dyDescent="0.25">
      <c r="A1943" s="12" t="s">
        <v>2371</v>
      </c>
      <c r="B1943" s="13">
        <v>9639</v>
      </c>
      <c r="C1943" s="13">
        <v>13075</v>
      </c>
      <c r="D1943" s="34">
        <v>1132</v>
      </c>
      <c r="E1943" s="34">
        <v>991</v>
      </c>
      <c r="F1943" s="36">
        <v>1520250.5232580001</v>
      </c>
      <c r="G1943" s="14">
        <v>2.39643E-4</v>
      </c>
      <c r="H1943" s="15">
        <v>1621592.29</v>
      </c>
      <c r="I1943" s="15">
        <v>1275.8399999999999</v>
      </c>
      <c r="J1943" s="13">
        <v>1271</v>
      </c>
      <c r="K1943" s="35" t="s">
        <v>3355</v>
      </c>
      <c r="L1943" s="44"/>
    </row>
    <row r="1944" spans="1:12" x14ac:dyDescent="0.25">
      <c r="A1944" s="12" t="s">
        <v>2372</v>
      </c>
      <c r="B1944" s="13">
        <v>17816</v>
      </c>
      <c r="C1944" s="13">
        <v>17395</v>
      </c>
      <c r="D1944" s="34">
        <v>2415</v>
      </c>
      <c r="E1944" s="34">
        <v>3372</v>
      </c>
      <c r="F1944" s="36">
        <v>8162060.8935129996</v>
      </c>
      <c r="G1944" s="14">
        <v>4.6961600000000001E-4</v>
      </c>
      <c r="H1944" s="15">
        <v>3177745.02</v>
      </c>
      <c r="I1944" s="15">
        <v>1046.69</v>
      </c>
      <c r="J1944" s="13">
        <v>3036</v>
      </c>
      <c r="K1944" s="35" t="s">
        <v>3355</v>
      </c>
    </row>
    <row r="1945" spans="1:12" x14ac:dyDescent="0.25">
      <c r="A1945" s="12" t="s">
        <v>625</v>
      </c>
      <c r="B1945" s="13">
        <v>23</v>
      </c>
      <c r="C1945" s="13">
        <v>18</v>
      </c>
      <c r="D1945" s="34">
        <v>7</v>
      </c>
      <c r="E1945" s="34">
        <v>0</v>
      </c>
      <c r="F1945" s="36">
        <v>456451.840845</v>
      </c>
      <c r="G1945" s="14">
        <v>6.4723333333333299E-6</v>
      </c>
      <c r="H1945" s="15" t="s">
        <v>3356</v>
      </c>
      <c r="I1945" s="15" t="s">
        <v>3356</v>
      </c>
      <c r="J1945" s="13">
        <v>6</v>
      </c>
      <c r="K1945" s="35" t="s">
        <v>3357</v>
      </c>
      <c r="L1945" s="44"/>
    </row>
    <row r="1946" spans="1:12" x14ac:dyDescent="0.25">
      <c r="A1946" s="12" t="s">
        <v>2373</v>
      </c>
      <c r="B1946" s="13">
        <v>26178</v>
      </c>
      <c r="C1946" s="13">
        <v>29575</v>
      </c>
      <c r="D1946" s="34">
        <v>3340</v>
      </c>
      <c r="E1946" s="34">
        <v>3240</v>
      </c>
      <c r="F1946" s="36">
        <v>9837308.7167759985</v>
      </c>
      <c r="G1946" s="14">
        <v>6.8029400000000002E-4</v>
      </c>
      <c r="H1946" s="15">
        <v>4603343.01</v>
      </c>
      <c r="I1946" s="15">
        <v>529.49</v>
      </c>
      <c r="J1946" s="13">
        <v>8694</v>
      </c>
      <c r="K1946" s="35" t="s">
        <v>3355</v>
      </c>
      <c r="L1946" s="44"/>
    </row>
    <row r="1947" spans="1:12" x14ac:dyDescent="0.25">
      <c r="A1947" s="12" t="s">
        <v>2374</v>
      </c>
      <c r="B1947" s="13">
        <v>102119</v>
      </c>
      <c r="C1947" s="13">
        <v>94813</v>
      </c>
      <c r="D1947" s="34">
        <v>27704</v>
      </c>
      <c r="E1947" s="34">
        <v>27134</v>
      </c>
      <c r="F1947" s="36">
        <v>19368332.40628</v>
      </c>
      <c r="G1947" s="14">
        <v>2.4825749999999999E-3</v>
      </c>
      <c r="H1947" s="15">
        <v>16798827.5</v>
      </c>
      <c r="I1947" s="15">
        <v>1545.14</v>
      </c>
      <c r="J1947" s="13">
        <v>10872</v>
      </c>
      <c r="K1947" s="35" t="s">
        <v>3355</v>
      </c>
    </row>
    <row r="1948" spans="1:12" x14ac:dyDescent="0.25">
      <c r="A1948" s="12" t="s">
        <v>192</v>
      </c>
      <c r="B1948" s="13">
        <v>3251</v>
      </c>
      <c r="C1948" s="13">
        <v>2791</v>
      </c>
      <c r="D1948" s="34">
        <v>668</v>
      </c>
      <c r="E1948" s="34">
        <v>648</v>
      </c>
      <c r="F1948" s="36">
        <v>1760136.6087499999</v>
      </c>
      <c r="G1948" s="14">
        <v>8.9266000000000009E-5</v>
      </c>
      <c r="H1948" s="15" t="s">
        <v>3356</v>
      </c>
      <c r="I1948" s="36">
        <f>(6766695163.56*G1948)/J1948</f>
        <v>455.87608337384682</v>
      </c>
      <c r="J1948" s="13">
        <v>1325</v>
      </c>
      <c r="K1948" s="35" t="s">
        <v>3358</v>
      </c>
    </row>
    <row r="1949" spans="1:12" x14ac:dyDescent="0.25">
      <c r="A1949" s="12" t="s">
        <v>626</v>
      </c>
      <c r="B1949" s="13">
        <v>858</v>
      </c>
      <c r="C1949" s="13">
        <v>172</v>
      </c>
      <c r="D1949" s="34"/>
      <c r="E1949" s="34"/>
      <c r="F1949" s="36">
        <v>0</v>
      </c>
      <c r="G1949" s="14">
        <v>1.63605E-5</v>
      </c>
      <c r="H1949" s="15" t="s">
        <v>3356</v>
      </c>
      <c r="I1949" s="15" t="s">
        <v>3356</v>
      </c>
      <c r="J1949" s="13">
        <v>0</v>
      </c>
      <c r="K1949" s="35" t="s">
        <v>3357</v>
      </c>
      <c r="L1949" s="44"/>
    </row>
    <row r="1950" spans="1:12" x14ac:dyDescent="0.25">
      <c r="A1950" s="12" t="s">
        <v>2375</v>
      </c>
      <c r="B1950" s="13">
        <v>3492</v>
      </c>
      <c r="C1950" s="13">
        <v>5584</v>
      </c>
      <c r="D1950" s="34">
        <v>1299</v>
      </c>
      <c r="E1950" s="34">
        <v>1469</v>
      </c>
      <c r="F1950" s="36">
        <v>3141329.891822</v>
      </c>
      <c r="G1950" s="14">
        <v>1.2952800000000001E-4</v>
      </c>
      <c r="H1950" s="15">
        <v>876476.64</v>
      </c>
      <c r="I1950" s="15">
        <v>489.38</v>
      </c>
      <c r="J1950" s="13">
        <v>1791</v>
      </c>
      <c r="K1950" s="35" t="s">
        <v>3355</v>
      </c>
    </row>
    <row r="1951" spans="1:12" x14ac:dyDescent="0.25">
      <c r="A1951" s="12" t="s">
        <v>627</v>
      </c>
      <c r="B1951" s="13">
        <v>2028</v>
      </c>
      <c r="C1951" s="13">
        <v>0</v>
      </c>
      <c r="D1951" s="34">
        <v>330</v>
      </c>
      <c r="E1951" s="34">
        <v>304</v>
      </c>
      <c r="F1951" s="36">
        <v>3608335.7797880005</v>
      </c>
      <c r="G1951" s="14">
        <v>9.1130666666666699E-5</v>
      </c>
      <c r="H1951" s="15" t="s">
        <v>3356</v>
      </c>
      <c r="I1951" s="15" t="s">
        <v>3356</v>
      </c>
      <c r="J1951" s="13">
        <v>1844</v>
      </c>
      <c r="K1951" s="35" t="s">
        <v>3357</v>
      </c>
    </row>
    <row r="1952" spans="1:12" x14ac:dyDescent="0.25">
      <c r="A1952" s="12" t="s">
        <v>628</v>
      </c>
      <c r="B1952" s="13">
        <v>2742</v>
      </c>
      <c r="C1952" s="13">
        <v>3066</v>
      </c>
      <c r="D1952" s="34">
        <v>2375</v>
      </c>
      <c r="E1952" s="34">
        <v>2294</v>
      </c>
      <c r="F1952" s="36">
        <v>2038315.3080549999</v>
      </c>
      <c r="G1952" s="14">
        <v>1.2092533333333299E-4</v>
      </c>
      <c r="H1952" s="15" t="s">
        <v>3356</v>
      </c>
      <c r="I1952" s="15" t="s">
        <v>3356</v>
      </c>
      <c r="J1952" s="13">
        <v>8330</v>
      </c>
      <c r="K1952" s="35" t="s">
        <v>3357</v>
      </c>
      <c r="L1952" s="44"/>
    </row>
    <row r="1953" spans="1:12" x14ac:dyDescent="0.25">
      <c r="A1953" s="12" t="s">
        <v>2376</v>
      </c>
      <c r="B1953" s="13">
        <v>11960</v>
      </c>
      <c r="C1953" s="13">
        <v>7823</v>
      </c>
      <c r="D1953" s="34">
        <v>1954</v>
      </c>
      <c r="E1953" s="34">
        <v>1939</v>
      </c>
      <c r="F1953" s="36">
        <v>9818886.5134599991</v>
      </c>
      <c r="G1953" s="14">
        <v>3.3351600000000001E-4</v>
      </c>
      <c r="H1953" s="15">
        <v>2256803.17</v>
      </c>
      <c r="I1953" s="15">
        <v>881.22</v>
      </c>
      <c r="J1953" s="13">
        <v>2561</v>
      </c>
      <c r="K1953" s="35" t="s">
        <v>3355</v>
      </c>
    </row>
    <row r="1954" spans="1:12" x14ac:dyDescent="0.25">
      <c r="A1954" s="12" t="s">
        <v>629</v>
      </c>
      <c r="B1954" s="13">
        <v>3631</v>
      </c>
      <c r="C1954" s="13">
        <v>4044</v>
      </c>
      <c r="D1954" s="34">
        <v>1367</v>
      </c>
      <c r="E1954" s="34">
        <v>1334</v>
      </c>
      <c r="F1954" s="36">
        <v>6361280.3676750008</v>
      </c>
      <c r="G1954" s="14">
        <v>1.7719900000000001E-4</v>
      </c>
      <c r="H1954" s="15" t="s">
        <v>3356</v>
      </c>
      <c r="I1954" s="15" t="s">
        <v>3356</v>
      </c>
      <c r="J1954" s="13">
        <v>5266</v>
      </c>
      <c r="K1954" s="35" t="s">
        <v>3357</v>
      </c>
      <c r="L1954" s="44"/>
    </row>
    <row r="1955" spans="1:12" x14ac:dyDescent="0.25">
      <c r="A1955" s="12" t="s">
        <v>2377</v>
      </c>
      <c r="B1955" s="13">
        <v>7439</v>
      </c>
      <c r="C1955" s="13">
        <v>8382</v>
      </c>
      <c r="D1955" s="34">
        <v>989</v>
      </c>
      <c r="E1955" s="34">
        <v>856</v>
      </c>
      <c r="F1955" s="36">
        <v>1571568.5382400001</v>
      </c>
      <c r="G1955" s="14">
        <v>1.7691199999999999E-4</v>
      </c>
      <c r="H1955" s="15">
        <v>1197112.19</v>
      </c>
      <c r="I1955" s="15">
        <v>961.53</v>
      </c>
      <c r="J1955" s="13">
        <v>1245</v>
      </c>
      <c r="K1955" s="35" t="s">
        <v>3355</v>
      </c>
      <c r="L1955" s="44"/>
    </row>
    <row r="1956" spans="1:12" x14ac:dyDescent="0.25">
      <c r="A1956" s="12" t="s">
        <v>2378</v>
      </c>
      <c r="B1956" s="13">
        <v>10220</v>
      </c>
      <c r="C1956" s="13">
        <v>9648</v>
      </c>
      <c r="D1956" s="34">
        <v>1975</v>
      </c>
      <c r="E1956" s="34">
        <v>2025</v>
      </c>
      <c r="F1956" s="36">
        <v>8698226.0650400016</v>
      </c>
      <c r="G1956" s="14">
        <v>3.25025E-4</v>
      </c>
      <c r="H1956" s="15">
        <v>2199341.79</v>
      </c>
      <c r="I1956" s="15">
        <v>589.79</v>
      </c>
      <c r="J1956" s="13">
        <v>3729</v>
      </c>
      <c r="K1956" s="35" t="s">
        <v>3355</v>
      </c>
      <c r="L1956" s="44"/>
    </row>
    <row r="1957" spans="1:12" x14ac:dyDescent="0.25">
      <c r="A1957" s="12" t="s">
        <v>2379</v>
      </c>
      <c r="B1957" s="13">
        <v>36679</v>
      </c>
      <c r="C1957" s="13">
        <v>39702</v>
      </c>
      <c r="D1957" s="34">
        <v>6000</v>
      </c>
      <c r="E1957" s="34">
        <v>6581</v>
      </c>
      <c r="F1957" s="36">
        <v>10694510.787008001</v>
      </c>
      <c r="G1957" s="14">
        <v>9.2726199999999999E-4</v>
      </c>
      <c r="H1957" s="15">
        <v>6274498.6600000001</v>
      </c>
      <c r="I1957" s="15">
        <v>2380.31</v>
      </c>
      <c r="J1957" s="13">
        <v>2636</v>
      </c>
      <c r="K1957" s="35" t="s">
        <v>3355</v>
      </c>
      <c r="L1957" s="44"/>
    </row>
    <row r="1958" spans="1:12" x14ac:dyDescent="0.25">
      <c r="A1958" s="12" t="s">
        <v>2380</v>
      </c>
      <c r="B1958" s="13">
        <v>83912</v>
      </c>
      <c r="C1958" s="13">
        <v>86155</v>
      </c>
      <c r="D1958" s="34">
        <v>23412</v>
      </c>
      <c r="E1958" s="34">
        <v>22890</v>
      </c>
      <c r="F1958" s="36">
        <v>20840763.997934002</v>
      </c>
      <c r="G1958" s="14">
        <v>2.1880860000000001E-3</v>
      </c>
      <c r="H1958" s="15">
        <v>14806114.210000001</v>
      </c>
      <c r="I1958" s="15">
        <v>1665.11</v>
      </c>
      <c r="J1958" s="13">
        <v>8892</v>
      </c>
      <c r="K1958" s="35" t="s">
        <v>3355</v>
      </c>
      <c r="L1958" s="44"/>
    </row>
    <row r="1959" spans="1:12" x14ac:dyDescent="0.25">
      <c r="A1959" s="12" t="s">
        <v>2381</v>
      </c>
      <c r="B1959" s="13">
        <v>72428</v>
      </c>
      <c r="C1959" s="13">
        <v>78707</v>
      </c>
      <c r="D1959" s="34">
        <v>9387</v>
      </c>
      <c r="E1959" s="34">
        <v>8969</v>
      </c>
      <c r="F1959" s="36">
        <v>15063392.384768</v>
      </c>
      <c r="G1959" s="14">
        <v>2.5767479999999998E-3</v>
      </c>
      <c r="H1959" s="15">
        <v>17436067.530000001</v>
      </c>
      <c r="I1959" s="15">
        <v>1895.84</v>
      </c>
      <c r="J1959" s="13">
        <v>9197</v>
      </c>
      <c r="K1959" s="35" t="s">
        <v>3355</v>
      </c>
      <c r="L1959" s="44"/>
    </row>
    <row r="1960" spans="1:12" x14ac:dyDescent="0.25">
      <c r="A1960" s="12" t="s">
        <v>2382</v>
      </c>
      <c r="B1960" s="13">
        <v>22016</v>
      </c>
      <c r="C1960" s="13">
        <v>38106</v>
      </c>
      <c r="D1960" s="34">
        <v>19437</v>
      </c>
      <c r="E1960" s="34">
        <v>18891</v>
      </c>
      <c r="F1960" s="36" t="s">
        <v>3356</v>
      </c>
      <c r="G1960" s="14">
        <v>1.374737E-3</v>
      </c>
      <c r="H1960" s="15">
        <v>9302428.3200000003</v>
      </c>
      <c r="I1960" s="15">
        <v>2516.89</v>
      </c>
      <c r="J1960" s="13">
        <v>3696</v>
      </c>
      <c r="K1960" s="35" t="s">
        <v>3355</v>
      </c>
    </row>
    <row r="1961" spans="1:12" x14ac:dyDescent="0.25">
      <c r="A1961" s="12" t="s">
        <v>193</v>
      </c>
      <c r="B1961" s="13">
        <v>7924</v>
      </c>
      <c r="C1961" s="13">
        <v>7251</v>
      </c>
      <c r="D1961" s="34">
        <v>804</v>
      </c>
      <c r="E1961" s="34">
        <v>850</v>
      </c>
      <c r="F1961" s="36">
        <v>2283231.1665340001</v>
      </c>
      <c r="G1961" s="14">
        <v>1.81072333333333E-4</v>
      </c>
      <c r="H1961" s="15" t="s">
        <v>3356</v>
      </c>
      <c r="I1961" s="36">
        <f>(6766695163.56*G1961)/J1961</f>
        <v>786.43214519973606</v>
      </c>
      <c r="J1961" s="13">
        <v>1558</v>
      </c>
      <c r="K1961" s="35" t="s">
        <v>3358</v>
      </c>
      <c r="L1961" s="44"/>
    </row>
    <row r="1962" spans="1:12" x14ac:dyDescent="0.25">
      <c r="A1962" s="12" t="s">
        <v>2383</v>
      </c>
      <c r="B1962" s="13">
        <v>14927</v>
      </c>
      <c r="C1962" s="13">
        <v>13445</v>
      </c>
      <c r="D1962" s="34">
        <v>3103</v>
      </c>
      <c r="E1962" s="34">
        <v>3147</v>
      </c>
      <c r="F1962" s="36">
        <v>6354445.2149250004</v>
      </c>
      <c r="G1962" s="14">
        <v>3.8962799999999999E-4</v>
      </c>
      <c r="H1962" s="15">
        <v>2636496.71</v>
      </c>
      <c r="I1962" s="15">
        <v>361.96</v>
      </c>
      <c r="J1962" s="13">
        <v>7284</v>
      </c>
      <c r="K1962" s="35" t="s">
        <v>3355</v>
      </c>
      <c r="L1962" s="44"/>
    </row>
    <row r="1963" spans="1:12" x14ac:dyDescent="0.25">
      <c r="A1963" s="12" t="s">
        <v>2384</v>
      </c>
      <c r="B1963" s="13">
        <v>32416</v>
      </c>
      <c r="C1963" s="13">
        <v>28508</v>
      </c>
      <c r="D1963" s="34">
        <v>2957</v>
      </c>
      <c r="E1963" s="34">
        <v>4011</v>
      </c>
      <c r="F1963" s="36" t="s">
        <v>3356</v>
      </c>
      <c r="G1963" s="14">
        <v>8.8873700000000001E-4</v>
      </c>
      <c r="H1963" s="15">
        <v>6013814.3399999999</v>
      </c>
      <c r="I1963" s="15">
        <v>8170.94</v>
      </c>
      <c r="J1963" s="13">
        <v>736</v>
      </c>
      <c r="K1963" s="35" t="s">
        <v>3355</v>
      </c>
      <c r="L1963" s="44"/>
    </row>
    <row r="1964" spans="1:12" x14ac:dyDescent="0.25">
      <c r="A1964" s="12" t="s">
        <v>2385</v>
      </c>
      <c r="B1964" s="13">
        <v>13074</v>
      </c>
      <c r="C1964" s="13">
        <v>13528</v>
      </c>
      <c r="D1964" s="34">
        <v>5636</v>
      </c>
      <c r="E1964" s="34">
        <v>5704</v>
      </c>
      <c r="F1964" s="36">
        <v>5710844.927511001</v>
      </c>
      <c r="G1964" s="14">
        <v>4.1060400000000001E-4</v>
      </c>
      <c r="H1964" s="15">
        <v>2778432.88</v>
      </c>
      <c r="I1964" s="15">
        <v>1338.36</v>
      </c>
      <c r="J1964" s="13">
        <v>2076</v>
      </c>
      <c r="K1964" s="35" t="s">
        <v>3355</v>
      </c>
      <c r="L1964" s="44"/>
    </row>
    <row r="1965" spans="1:12" x14ac:dyDescent="0.25">
      <c r="A1965" s="12" t="s">
        <v>2386</v>
      </c>
      <c r="B1965" s="13">
        <v>80203</v>
      </c>
      <c r="C1965" s="13">
        <v>80920</v>
      </c>
      <c r="D1965" s="34">
        <v>7793</v>
      </c>
      <c r="E1965" s="34">
        <v>8100</v>
      </c>
      <c r="F1965" s="36" t="s">
        <v>3356</v>
      </c>
      <c r="G1965" s="14">
        <v>2.3541999999999999E-3</v>
      </c>
      <c r="H1965" s="15">
        <v>15930155.449999999</v>
      </c>
      <c r="I1965" s="15">
        <v>8620.2099999999991</v>
      </c>
      <c r="J1965" s="13">
        <v>1848</v>
      </c>
      <c r="K1965" s="35" t="s">
        <v>3355</v>
      </c>
      <c r="L1965" s="44"/>
    </row>
    <row r="1966" spans="1:12" x14ac:dyDescent="0.25">
      <c r="A1966" s="12" t="s">
        <v>2387</v>
      </c>
      <c r="B1966" s="13">
        <v>45296</v>
      </c>
      <c r="C1966" s="13">
        <v>43218</v>
      </c>
      <c r="D1966" s="34">
        <v>2679</v>
      </c>
      <c r="E1966" s="34">
        <v>2930</v>
      </c>
      <c r="F1966" s="36">
        <v>5518690.8052899996</v>
      </c>
      <c r="G1966" s="14">
        <v>9.05366E-4</v>
      </c>
      <c r="H1966" s="15">
        <v>6126336.4900000002</v>
      </c>
      <c r="I1966" s="15">
        <v>1152.44</v>
      </c>
      <c r="J1966" s="13">
        <v>5316</v>
      </c>
      <c r="K1966" s="35" t="s">
        <v>3355</v>
      </c>
      <c r="L1966" s="44"/>
    </row>
    <row r="1967" spans="1:12" x14ac:dyDescent="0.25">
      <c r="A1967" s="12" t="s">
        <v>2388</v>
      </c>
      <c r="B1967" s="13">
        <v>54982</v>
      </c>
      <c r="C1967" s="13">
        <v>76153</v>
      </c>
      <c r="D1967" s="34">
        <v>8122</v>
      </c>
      <c r="E1967" s="34">
        <v>7014</v>
      </c>
      <c r="F1967" s="36" t="s">
        <v>3356</v>
      </c>
      <c r="G1967" s="14">
        <v>2.0292589999999998E-3</v>
      </c>
      <c r="H1967" s="15">
        <v>13731374.75</v>
      </c>
      <c r="I1967" s="15">
        <v>6851.98</v>
      </c>
      <c r="J1967" s="13">
        <v>2004</v>
      </c>
      <c r="K1967" s="35" t="s">
        <v>3355</v>
      </c>
    </row>
    <row r="1968" spans="1:12" x14ac:dyDescent="0.25">
      <c r="A1968" s="12" t="s">
        <v>630</v>
      </c>
      <c r="B1968" s="13">
        <v>0</v>
      </c>
      <c r="C1968" s="13">
        <v>0</v>
      </c>
      <c r="D1968" s="34">
        <v>204</v>
      </c>
      <c r="E1968" s="34">
        <v>134</v>
      </c>
      <c r="F1968" s="36">
        <v>991777.71075600001</v>
      </c>
      <c r="G1968" s="14">
        <v>3.5207000000000004E-5</v>
      </c>
      <c r="H1968" s="15" t="s">
        <v>3356</v>
      </c>
      <c r="I1968" s="15" t="s">
        <v>3356</v>
      </c>
      <c r="J1968" s="13">
        <v>980</v>
      </c>
      <c r="K1968" s="35" t="s">
        <v>3357</v>
      </c>
      <c r="L1968" s="44"/>
    </row>
    <row r="1969" spans="1:12" x14ac:dyDescent="0.25">
      <c r="A1969" s="12" t="s">
        <v>2389</v>
      </c>
      <c r="B1969" s="13">
        <v>46395</v>
      </c>
      <c r="C1969" s="13">
        <v>45249</v>
      </c>
      <c r="D1969" s="34">
        <v>5543</v>
      </c>
      <c r="E1969" s="34">
        <v>4886</v>
      </c>
      <c r="F1969" s="36">
        <v>6386538.5122579988</v>
      </c>
      <c r="G1969" s="14">
        <v>9.8714700000000007E-4</v>
      </c>
      <c r="H1969" s="15">
        <v>6679722.6600000001</v>
      </c>
      <c r="I1969" s="15">
        <v>1573.18</v>
      </c>
      <c r="J1969" s="13">
        <v>4246</v>
      </c>
      <c r="K1969" s="35" t="s">
        <v>3355</v>
      </c>
    </row>
    <row r="1970" spans="1:12" x14ac:dyDescent="0.25">
      <c r="A1970" s="12" t="s">
        <v>194</v>
      </c>
      <c r="B1970" s="13">
        <v>2232</v>
      </c>
      <c r="C1970" s="13">
        <v>2016</v>
      </c>
      <c r="D1970" s="34">
        <v>382</v>
      </c>
      <c r="E1970" s="34">
        <v>322</v>
      </c>
      <c r="F1970" s="36">
        <v>1507640.7454000001</v>
      </c>
      <c r="G1970" s="14">
        <v>6.4351000000000008E-5</v>
      </c>
      <c r="H1970" s="15" t="s">
        <v>3356</v>
      </c>
      <c r="I1970" s="36">
        <f>(6766695163.56*G1970)/J1970</f>
        <v>469.22801774811387</v>
      </c>
      <c r="J1970" s="13">
        <v>928</v>
      </c>
      <c r="K1970" s="35" t="s">
        <v>3358</v>
      </c>
    </row>
    <row r="1971" spans="1:12" x14ac:dyDescent="0.25">
      <c r="A1971" s="12" t="s">
        <v>631</v>
      </c>
      <c r="B1971" s="13">
        <v>1071</v>
      </c>
      <c r="C1971" s="13">
        <v>1062</v>
      </c>
      <c r="D1971" s="34">
        <v>84</v>
      </c>
      <c r="E1971" s="34"/>
      <c r="F1971" s="36">
        <v>0</v>
      </c>
      <c r="G1971" s="14">
        <v>2.9809000000000002E-5</v>
      </c>
      <c r="H1971" s="15" t="s">
        <v>3356</v>
      </c>
      <c r="I1971" s="15" t="s">
        <v>3356</v>
      </c>
      <c r="J1971" s="13">
        <v>0</v>
      </c>
      <c r="K1971" s="35" t="s">
        <v>3357</v>
      </c>
      <c r="L1971" s="44"/>
    </row>
    <row r="1972" spans="1:12" x14ac:dyDescent="0.25">
      <c r="A1972" s="12" t="s">
        <v>2390</v>
      </c>
      <c r="B1972" s="13">
        <v>19491</v>
      </c>
      <c r="C1972" s="13">
        <v>18021</v>
      </c>
      <c r="D1972" s="34">
        <v>5570</v>
      </c>
      <c r="E1972" s="34">
        <v>6145</v>
      </c>
      <c r="F1972" s="36">
        <v>7287564.487106001</v>
      </c>
      <c r="G1972" s="14">
        <v>1.9723940000000001E-3</v>
      </c>
      <c r="H1972" s="15">
        <v>13346587.800000001</v>
      </c>
      <c r="I1972" s="15">
        <v>1304.27</v>
      </c>
      <c r="J1972" s="13">
        <v>10233</v>
      </c>
      <c r="K1972" s="35" t="s">
        <v>3355</v>
      </c>
      <c r="L1972" s="44"/>
    </row>
    <row r="1973" spans="1:12" x14ac:dyDescent="0.25">
      <c r="A1973" s="12" t="s">
        <v>2391</v>
      </c>
      <c r="B1973" s="13">
        <v>4303</v>
      </c>
      <c r="C1973" s="13">
        <v>3870</v>
      </c>
      <c r="D1973" s="34">
        <v>782</v>
      </c>
      <c r="E1973" s="34">
        <v>651</v>
      </c>
      <c r="F1973" s="36">
        <v>2288635.0817200001</v>
      </c>
      <c r="G1973" s="14">
        <v>1.14975E-4</v>
      </c>
      <c r="H1973" s="15">
        <v>778002.26</v>
      </c>
      <c r="I1973" s="15">
        <v>616.48</v>
      </c>
      <c r="J1973" s="13">
        <v>1262</v>
      </c>
      <c r="K1973" s="35" t="s">
        <v>3355</v>
      </c>
    </row>
    <row r="1974" spans="1:12" x14ac:dyDescent="0.25">
      <c r="A1974" s="12" t="s">
        <v>195</v>
      </c>
      <c r="B1974" s="13">
        <v>4119</v>
      </c>
      <c r="C1974" s="13">
        <v>4220</v>
      </c>
      <c r="D1974" s="34">
        <v>897</v>
      </c>
      <c r="E1974" s="34">
        <v>608</v>
      </c>
      <c r="F1974" s="36">
        <v>2265682.2529499996</v>
      </c>
      <c r="G1974" s="14">
        <v>1.18236E-4</v>
      </c>
      <c r="H1974" s="15" t="s">
        <v>3356</v>
      </c>
      <c r="I1974" s="36">
        <f>(6766695163.56*G1974)/J1974</f>
        <v>556.76198285224791</v>
      </c>
      <c r="J1974" s="13">
        <v>1437</v>
      </c>
      <c r="K1974" s="35" t="s">
        <v>3358</v>
      </c>
      <c r="L1974" s="44"/>
    </row>
    <row r="1975" spans="1:12" x14ac:dyDescent="0.25">
      <c r="A1975" s="12" t="s">
        <v>2392</v>
      </c>
      <c r="B1975" s="13">
        <v>27555</v>
      </c>
      <c r="C1975" s="13">
        <v>27044</v>
      </c>
      <c r="D1975" s="34">
        <v>5245</v>
      </c>
      <c r="E1975" s="34">
        <v>5960</v>
      </c>
      <c r="F1975" s="36">
        <v>22655164.062617</v>
      </c>
      <c r="G1975" s="14">
        <v>8.7871100000000001E-4</v>
      </c>
      <c r="H1975" s="15">
        <v>5945971.8899999997</v>
      </c>
      <c r="I1975" s="15">
        <v>2102.5300000000002</v>
      </c>
      <c r="J1975" s="13">
        <v>2828</v>
      </c>
      <c r="K1975" s="35" t="s">
        <v>3355</v>
      </c>
      <c r="L1975" s="44"/>
    </row>
    <row r="1976" spans="1:12" x14ac:dyDescent="0.25">
      <c r="A1976" s="12" t="s">
        <v>2393</v>
      </c>
      <c r="B1976" s="13">
        <v>36422</v>
      </c>
      <c r="C1976" s="13">
        <v>31510</v>
      </c>
      <c r="D1976" s="34">
        <v>9101</v>
      </c>
      <c r="E1976" s="34">
        <v>7627</v>
      </c>
      <c r="F1976" s="36">
        <v>6548521.4336779993</v>
      </c>
      <c r="G1976" s="14">
        <v>8.3535900000000004E-4</v>
      </c>
      <c r="H1976" s="15">
        <v>5652617.7199999997</v>
      </c>
      <c r="I1976" s="15">
        <v>2568.21</v>
      </c>
      <c r="J1976" s="13">
        <v>2201</v>
      </c>
      <c r="K1976" s="35" t="s">
        <v>3355</v>
      </c>
      <c r="L1976" s="44"/>
    </row>
    <row r="1977" spans="1:12" x14ac:dyDescent="0.25">
      <c r="A1977" s="12" t="s">
        <v>2394</v>
      </c>
      <c r="B1977" s="13">
        <v>6291</v>
      </c>
      <c r="C1977" s="13">
        <v>6180</v>
      </c>
      <c r="D1977" s="34">
        <v>1416</v>
      </c>
      <c r="E1977" s="34">
        <v>1374</v>
      </c>
      <c r="F1977" s="36">
        <v>5332097.1744900001</v>
      </c>
      <c r="G1977" s="14">
        <v>2.0481899999999999E-4</v>
      </c>
      <c r="H1977" s="15">
        <v>1385946.27</v>
      </c>
      <c r="I1977" s="15">
        <v>502.51</v>
      </c>
      <c r="J1977" s="13">
        <v>2758</v>
      </c>
      <c r="K1977" s="35" t="s">
        <v>3355</v>
      </c>
    </row>
    <row r="1978" spans="1:12" x14ac:dyDescent="0.25">
      <c r="A1978" s="12" t="s">
        <v>196</v>
      </c>
      <c r="B1978" s="13">
        <v>1794</v>
      </c>
      <c r="C1978" s="13">
        <v>2149</v>
      </c>
      <c r="D1978" s="34">
        <v>341</v>
      </c>
      <c r="E1978" s="34">
        <v>401</v>
      </c>
      <c r="F1978" s="36">
        <v>350965.08632499998</v>
      </c>
      <c r="G1978" s="14">
        <v>4.6626000000000004E-5</v>
      </c>
      <c r="H1978" s="15" t="s">
        <v>3356</v>
      </c>
      <c r="I1978" s="36">
        <f>(6766695163.56*G1978)/J1978</f>
        <v>363.90303194480811</v>
      </c>
      <c r="J1978" s="13">
        <v>867</v>
      </c>
      <c r="K1978" s="35" t="s">
        <v>3358</v>
      </c>
      <c r="L1978" s="44"/>
    </row>
    <row r="1979" spans="1:12" x14ac:dyDescent="0.25">
      <c r="A1979" s="12" t="s">
        <v>2395</v>
      </c>
      <c r="B1979" s="13">
        <v>4134</v>
      </c>
      <c r="C1979" s="13">
        <v>4842</v>
      </c>
      <c r="D1979" s="34">
        <v>290</v>
      </c>
      <c r="E1979" s="34">
        <v>257</v>
      </c>
      <c r="F1979" s="36">
        <v>612115.52647499996</v>
      </c>
      <c r="G1979" s="14">
        <v>9.2281999999999995E-5</v>
      </c>
      <c r="H1979" s="15">
        <v>624441.28</v>
      </c>
      <c r="I1979" s="15">
        <v>1241.44</v>
      </c>
      <c r="J1979" s="13">
        <v>503</v>
      </c>
      <c r="K1979" s="35" t="s">
        <v>3355</v>
      </c>
      <c r="L1979" s="44"/>
    </row>
    <row r="1980" spans="1:12" x14ac:dyDescent="0.25">
      <c r="A1980" s="12" t="s">
        <v>2396</v>
      </c>
      <c r="B1980" s="13">
        <v>17724</v>
      </c>
      <c r="C1980" s="13">
        <v>18923</v>
      </c>
      <c r="D1980" s="34">
        <v>1884</v>
      </c>
      <c r="E1980" s="34">
        <v>1980</v>
      </c>
      <c r="F1980" s="36">
        <v>10611414.272128001</v>
      </c>
      <c r="G1980" s="14">
        <v>4.97293E-4</v>
      </c>
      <c r="H1980" s="15">
        <v>3365027.07</v>
      </c>
      <c r="I1980" s="15">
        <v>1258.42</v>
      </c>
      <c r="J1980" s="13">
        <v>2674</v>
      </c>
      <c r="K1980" s="35" t="s">
        <v>3355</v>
      </c>
      <c r="L1980" s="44"/>
    </row>
    <row r="1981" spans="1:12" x14ac:dyDescent="0.25">
      <c r="A1981" s="12" t="s">
        <v>2397</v>
      </c>
      <c r="B1981" s="13">
        <v>2667</v>
      </c>
      <c r="C1981" s="13">
        <v>2344</v>
      </c>
      <c r="D1981" s="34">
        <v>352</v>
      </c>
      <c r="E1981" s="34">
        <v>368</v>
      </c>
      <c r="F1981" s="36">
        <v>1817705.178148</v>
      </c>
      <c r="G1981" s="14">
        <v>7.4506999999999997E-5</v>
      </c>
      <c r="H1981" s="15">
        <v>504167.67999999999</v>
      </c>
      <c r="I1981" s="15">
        <v>804.1</v>
      </c>
      <c r="J1981" s="13">
        <v>627</v>
      </c>
      <c r="K1981" s="35" t="s">
        <v>3355</v>
      </c>
      <c r="L1981" s="44"/>
    </row>
    <row r="1982" spans="1:12" x14ac:dyDescent="0.25">
      <c r="A1982" s="12" t="s">
        <v>2398</v>
      </c>
      <c r="B1982" s="13">
        <v>38192</v>
      </c>
      <c r="C1982" s="13">
        <v>38488</v>
      </c>
      <c r="D1982" s="34">
        <v>4525</v>
      </c>
      <c r="E1982" s="34">
        <v>4300</v>
      </c>
      <c r="F1982" s="36">
        <v>20291699.431000002</v>
      </c>
      <c r="G1982" s="14">
        <v>1.02311E-3</v>
      </c>
      <c r="H1982" s="15">
        <v>6923073.7000000002</v>
      </c>
      <c r="I1982" s="15">
        <v>6159.32</v>
      </c>
      <c r="J1982" s="13">
        <v>1124</v>
      </c>
      <c r="K1982" s="35" t="s">
        <v>3355</v>
      </c>
      <c r="L1982" s="44"/>
    </row>
    <row r="1983" spans="1:12" x14ac:dyDescent="0.25">
      <c r="A1983" s="12" t="s">
        <v>2399</v>
      </c>
      <c r="B1983" s="13">
        <v>7371</v>
      </c>
      <c r="C1983" s="13">
        <v>10634</v>
      </c>
      <c r="D1983" s="34">
        <v>1251</v>
      </c>
      <c r="E1983" s="34">
        <v>1132</v>
      </c>
      <c r="F1983" s="36">
        <v>2785068.0603019996</v>
      </c>
      <c r="G1983" s="14">
        <v>1.85708E-4</v>
      </c>
      <c r="H1983" s="15">
        <v>1256626.2</v>
      </c>
      <c r="I1983" s="15">
        <v>1093.67</v>
      </c>
      <c r="J1983" s="13">
        <v>1149</v>
      </c>
      <c r="K1983" s="35" t="s">
        <v>3355</v>
      </c>
      <c r="L1983" s="44"/>
    </row>
    <row r="1984" spans="1:12" x14ac:dyDescent="0.25">
      <c r="A1984" s="12" t="s">
        <v>2400</v>
      </c>
      <c r="B1984" s="13">
        <v>38275</v>
      </c>
      <c r="C1984" s="13">
        <v>37325</v>
      </c>
      <c r="D1984" s="34">
        <v>8637</v>
      </c>
      <c r="E1984" s="34">
        <v>6638</v>
      </c>
      <c r="F1984" s="36">
        <v>15583295.381990001</v>
      </c>
      <c r="G1984" s="14">
        <v>1.008353E-3</v>
      </c>
      <c r="H1984" s="15">
        <v>6823220.0700000003</v>
      </c>
      <c r="I1984" s="15">
        <v>3738.75</v>
      </c>
      <c r="J1984" s="13">
        <v>1825</v>
      </c>
      <c r="K1984" s="35" t="s">
        <v>3355</v>
      </c>
      <c r="L1984" s="44"/>
    </row>
    <row r="1985" spans="1:12" x14ac:dyDescent="0.25">
      <c r="A1985" s="12" t="s">
        <v>2401</v>
      </c>
      <c r="B1985" s="13">
        <v>61489</v>
      </c>
      <c r="C1985" s="13">
        <v>63227</v>
      </c>
      <c r="D1985" s="34">
        <v>4179</v>
      </c>
      <c r="E1985" s="34">
        <v>5738</v>
      </c>
      <c r="F1985" s="36">
        <v>30167204.670000002</v>
      </c>
      <c r="G1985" s="14">
        <v>1.8958709999999999E-3</v>
      </c>
      <c r="H1985" s="15">
        <v>12828777.960000001</v>
      </c>
      <c r="I1985" s="15">
        <v>2458.09</v>
      </c>
      <c r="J1985" s="13">
        <v>5219</v>
      </c>
      <c r="K1985" s="35" t="s">
        <v>3355</v>
      </c>
    </row>
    <row r="1986" spans="1:12" x14ac:dyDescent="0.25">
      <c r="A1986" s="12" t="s">
        <v>197</v>
      </c>
      <c r="B1986" s="13">
        <v>2221</v>
      </c>
      <c r="C1986" s="13">
        <v>2706</v>
      </c>
      <c r="D1986" s="34">
        <v>834</v>
      </c>
      <c r="E1986" s="34">
        <v>853</v>
      </c>
      <c r="F1986" s="36">
        <v>2871737.9501800002</v>
      </c>
      <c r="G1986" s="14">
        <v>9.7286000000000003E-5</v>
      </c>
      <c r="H1986" s="15" t="s">
        <v>3356</v>
      </c>
      <c r="I1986" s="36">
        <f>(6766695163.56*G1986)/J1986</f>
        <v>322.69838513828341</v>
      </c>
      <c r="J1986" s="13">
        <v>2040</v>
      </c>
      <c r="K1986" s="35" t="s">
        <v>3358</v>
      </c>
      <c r="L1986" s="44"/>
    </row>
    <row r="1987" spans="1:12" x14ac:dyDescent="0.25">
      <c r="A1987" s="12" t="s">
        <v>2402</v>
      </c>
      <c r="B1987" s="13">
        <v>52854</v>
      </c>
      <c r="C1987" s="13">
        <v>61088</v>
      </c>
      <c r="D1987" s="34">
        <v>18626</v>
      </c>
      <c r="E1987" s="34">
        <v>18369</v>
      </c>
      <c r="F1987" s="36">
        <v>12533496.90625</v>
      </c>
      <c r="G1987" s="14">
        <v>1.5000370000000001E-3</v>
      </c>
      <c r="H1987" s="15">
        <v>10150292.869999999</v>
      </c>
      <c r="I1987" s="15">
        <v>1263.8900000000001</v>
      </c>
      <c r="J1987" s="13">
        <v>8031</v>
      </c>
      <c r="K1987" s="35" t="s">
        <v>3355</v>
      </c>
      <c r="L1987" s="44"/>
    </row>
    <row r="1988" spans="1:12" x14ac:dyDescent="0.25">
      <c r="A1988" s="12" t="s">
        <v>2403</v>
      </c>
      <c r="B1988" s="13">
        <v>1334</v>
      </c>
      <c r="C1988" s="13">
        <v>1414</v>
      </c>
      <c r="D1988" s="34">
        <v>275</v>
      </c>
      <c r="E1988" s="34">
        <v>231</v>
      </c>
      <c r="F1988" s="36">
        <v>598251.14976199996</v>
      </c>
      <c r="G1988" s="14">
        <v>3.6625000000000003E-5</v>
      </c>
      <c r="H1988" s="15">
        <v>247827.48</v>
      </c>
      <c r="I1988" s="15">
        <v>429.51</v>
      </c>
      <c r="J1988" s="13">
        <v>577</v>
      </c>
      <c r="K1988" s="35" t="s">
        <v>3355</v>
      </c>
      <c r="L1988" s="44"/>
    </row>
    <row r="1989" spans="1:12" x14ac:dyDescent="0.25">
      <c r="A1989" s="12" t="s">
        <v>2404</v>
      </c>
      <c r="B1989" s="13">
        <v>8146</v>
      </c>
      <c r="C1989" s="13">
        <v>7344</v>
      </c>
      <c r="D1989" s="34">
        <v>954</v>
      </c>
      <c r="E1989" s="34">
        <v>839</v>
      </c>
      <c r="F1989" s="36">
        <v>2925403.8422099994</v>
      </c>
      <c r="G1989" s="14">
        <v>1.9126899999999999E-4</v>
      </c>
      <c r="H1989" s="15">
        <v>1294261.6299999999</v>
      </c>
      <c r="I1989" s="15">
        <v>737.9</v>
      </c>
      <c r="J1989" s="13">
        <v>1754</v>
      </c>
      <c r="K1989" s="35" t="s">
        <v>3355</v>
      </c>
      <c r="L1989" s="44"/>
    </row>
    <row r="1990" spans="1:12" x14ac:dyDescent="0.25">
      <c r="A1990" s="12" t="s">
        <v>2405</v>
      </c>
      <c r="B1990" s="13">
        <v>32153</v>
      </c>
      <c r="C1990" s="13">
        <v>29807</v>
      </c>
      <c r="D1990" s="34">
        <v>4065</v>
      </c>
      <c r="E1990" s="34">
        <v>4149</v>
      </c>
      <c r="F1990" s="36">
        <v>13767517.469999999</v>
      </c>
      <c r="G1990" s="14">
        <v>8.0204199999999999E-4</v>
      </c>
      <c r="H1990" s="15">
        <v>5427173.8700000001</v>
      </c>
      <c r="I1990" s="15">
        <v>4988.21</v>
      </c>
      <c r="J1990" s="13">
        <v>1088</v>
      </c>
      <c r="K1990" s="35" t="s">
        <v>3355</v>
      </c>
      <c r="L1990" s="44"/>
    </row>
    <row r="1991" spans="1:12" x14ac:dyDescent="0.25">
      <c r="A1991" s="12" t="s">
        <v>2406</v>
      </c>
      <c r="B1991" s="13">
        <v>39576</v>
      </c>
      <c r="C1991" s="13">
        <v>44737</v>
      </c>
      <c r="D1991" s="34">
        <v>7042</v>
      </c>
      <c r="E1991" s="34">
        <v>7682</v>
      </c>
      <c r="F1991" s="36">
        <v>33709387.562976003</v>
      </c>
      <c r="G1991" s="14">
        <v>1.3172360000000001E-3</v>
      </c>
      <c r="H1991" s="15">
        <v>8913333.0999999996</v>
      </c>
      <c r="I1991" s="15">
        <v>1299.8900000000001</v>
      </c>
      <c r="J1991" s="13">
        <v>6857</v>
      </c>
      <c r="K1991" s="35" t="s">
        <v>3355</v>
      </c>
      <c r="L1991" s="44"/>
    </row>
    <row r="1992" spans="1:12" x14ac:dyDescent="0.25">
      <c r="A1992" s="12" t="s">
        <v>2407</v>
      </c>
      <c r="B1992" s="13">
        <v>8233</v>
      </c>
      <c r="C1992" s="13">
        <v>7070</v>
      </c>
      <c r="D1992" s="34">
        <v>2087</v>
      </c>
      <c r="E1992" s="34">
        <v>2479</v>
      </c>
      <c r="F1992" s="36">
        <v>3507400.61589</v>
      </c>
      <c r="G1992" s="14">
        <v>2.2179200000000001E-4</v>
      </c>
      <c r="H1992" s="15">
        <v>1500796.82</v>
      </c>
      <c r="I1992" s="15">
        <v>400.43</v>
      </c>
      <c r="J1992" s="13">
        <v>3748</v>
      </c>
      <c r="K1992" s="35" t="s">
        <v>3355</v>
      </c>
      <c r="L1992" s="44"/>
    </row>
    <row r="1993" spans="1:12" x14ac:dyDescent="0.25">
      <c r="A1993" s="12" t="s">
        <v>2408</v>
      </c>
      <c r="B1993" s="13">
        <v>12843</v>
      </c>
      <c r="C1993" s="13">
        <v>13176</v>
      </c>
      <c r="D1993" s="34">
        <v>1098</v>
      </c>
      <c r="E1993" s="34">
        <v>1049</v>
      </c>
      <c r="F1993" s="36">
        <v>2090673.036017</v>
      </c>
      <c r="G1993" s="14">
        <v>2.7665300000000002E-4</v>
      </c>
      <c r="H1993" s="15">
        <v>1872025.43</v>
      </c>
      <c r="I1993" s="15">
        <v>844.02</v>
      </c>
      <c r="J1993" s="13">
        <v>2218</v>
      </c>
      <c r="K1993" s="35" t="s">
        <v>3355</v>
      </c>
    </row>
    <row r="1994" spans="1:12" x14ac:dyDescent="0.25">
      <c r="A1994" s="12" t="s">
        <v>198</v>
      </c>
      <c r="B1994" s="13">
        <v>9642</v>
      </c>
      <c r="C1994" s="13">
        <v>11801</v>
      </c>
      <c r="D1994" s="34">
        <v>2909</v>
      </c>
      <c r="E1994" s="34">
        <v>3063</v>
      </c>
      <c r="F1994" s="36">
        <v>2586314.8127000001</v>
      </c>
      <c r="G1994" s="14">
        <v>2.7992233333333299E-4</v>
      </c>
      <c r="H1994" s="15" t="s">
        <v>3356</v>
      </c>
      <c r="I1994" s="36">
        <f>(6766695163.56*G1994)/J1994</f>
        <v>445.99696235909926</v>
      </c>
      <c r="J1994" s="13">
        <v>4247</v>
      </c>
      <c r="K1994" s="35" t="s">
        <v>3358</v>
      </c>
      <c r="L1994" s="44"/>
    </row>
    <row r="1995" spans="1:12" x14ac:dyDescent="0.25">
      <c r="A1995" s="12" t="s">
        <v>2409</v>
      </c>
      <c r="B1995" s="13">
        <v>10103</v>
      </c>
      <c r="C1995" s="13">
        <v>9252</v>
      </c>
      <c r="D1995" s="34">
        <v>1488</v>
      </c>
      <c r="E1995" s="34">
        <v>1713</v>
      </c>
      <c r="F1995" s="36">
        <v>5904577.2270250004</v>
      </c>
      <c r="G1995" s="14">
        <v>2.7688300000000001E-4</v>
      </c>
      <c r="H1995" s="15">
        <v>1873582.29</v>
      </c>
      <c r="I1995" s="15">
        <v>657.85</v>
      </c>
      <c r="J1995" s="13">
        <v>2848</v>
      </c>
      <c r="K1995" s="35" t="s">
        <v>3355</v>
      </c>
      <c r="L1995" s="44"/>
    </row>
    <row r="1996" spans="1:12" x14ac:dyDescent="0.25">
      <c r="A1996" s="12" t="s">
        <v>2410</v>
      </c>
      <c r="B1996" s="13">
        <v>14492</v>
      </c>
      <c r="C1996" s="13">
        <v>14910</v>
      </c>
      <c r="D1996" s="34">
        <v>1974</v>
      </c>
      <c r="E1996" s="34">
        <v>1818</v>
      </c>
      <c r="F1996" s="36">
        <v>3943577.3041049996</v>
      </c>
      <c r="G1996" s="14">
        <v>3.4539500000000002E-4</v>
      </c>
      <c r="H1996" s="15">
        <v>2337182.25</v>
      </c>
      <c r="I1996" s="15">
        <v>905.53</v>
      </c>
      <c r="J1996" s="13">
        <v>2581</v>
      </c>
      <c r="K1996" s="35" t="s">
        <v>3355</v>
      </c>
    </row>
    <row r="1997" spans="1:12" x14ac:dyDescent="0.25">
      <c r="A1997" s="12" t="s">
        <v>632</v>
      </c>
      <c r="B1997" s="13">
        <v>973</v>
      </c>
      <c r="C1997" s="13">
        <v>936</v>
      </c>
      <c r="D1997" s="34">
        <v>33</v>
      </c>
      <c r="E1997" s="34"/>
      <c r="F1997" s="36">
        <v>0</v>
      </c>
      <c r="G1997" s="14">
        <v>2.6105499999999999E-5</v>
      </c>
      <c r="H1997" s="15" t="s">
        <v>3356</v>
      </c>
      <c r="I1997" s="15" t="s">
        <v>3356</v>
      </c>
      <c r="J1997" s="13">
        <v>0</v>
      </c>
      <c r="K1997" s="35" t="s">
        <v>3357</v>
      </c>
      <c r="L1997" s="44"/>
    </row>
    <row r="1998" spans="1:12" x14ac:dyDescent="0.25">
      <c r="A1998" s="12" t="s">
        <v>2411</v>
      </c>
      <c r="B1998" s="13">
        <v>10308</v>
      </c>
      <c r="C1998" s="13">
        <v>10704</v>
      </c>
      <c r="D1998" s="34">
        <v>1650</v>
      </c>
      <c r="E1998" s="34">
        <v>1892</v>
      </c>
      <c r="F1998" s="36">
        <v>4927749.1582479998</v>
      </c>
      <c r="G1998" s="14">
        <v>2.8176999999999998E-4</v>
      </c>
      <c r="H1998" s="15">
        <v>1906652.94</v>
      </c>
      <c r="I1998" s="15">
        <v>503.21</v>
      </c>
      <c r="J1998" s="13">
        <v>3789</v>
      </c>
      <c r="K1998" s="35" t="s">
        <v>3355</v>
      </c>
      <c r="L1998" s="44"/>
    </row>
    <row r="1999" spans="1:12" x14ac:dyDescent="0.25">
      <c r="A1999" s="12" t="s">
        <v>2412</v>
      </c>
      <c r="B1999" s="13">
        <v>5354</v>
      </c>
      <c r="C1999" s="13">
        <v>6039</v>
      </c>
      <c r="D1999" s="34">
        <v>591</v>
      </c>
      <c r="E1999" s="34">
        <v>562</v>
      </c>
      <c r="F1999" s="36">
        <v>1034943.34759</v>
      </c>
      <c r="G1999" s="14">
        <v>1.24568E-4</v>
      </c>
      <c r="H1999" s="15">
        <v>842913.63</v>
      </c>
      <c r="I1999" s="15">
        <v>1402.52</v>
      </c>
      <c r="J1999" s="13">
        <v>601</v>
      </c>
      <c r="K1999" s="35" t="s">
        <v>3355</v>
      </c>
      <c r="L1999" s="44"/>
    </row>
    <row r="2000" spans="1:12" x14ac:dyDescent="0.25">
      <c r="A2000" s="12" t="s">
        <v>2413</v>
      </c>
      <c r="B2000" s="13">
        <v>4415</v>
      </c>
      <c r="C2000" s="13">
        <v>3946</v>
      </c>
      <c r="D2000" s="34">
        <v>1070</v>
      </c>
      <c r="E2000" s="34">
        <v>1003</v>
      </c>
      <c r="F2000" s="36">
        <v>3076421.8785590003</v>
      </c>
      <c r="G2000" s="14">
        <v>1.3261100000000001E-4</v>
      </c>
      <c r="H2000" s="15">
        <v>897334.99</v>
      </c>
      <c r="I2000" s="15">
        <v>270.86</v>
      </c>
      <c r="J2000" s="13">
        <v>3313</v>
      </c>
      <c r="K2000" s="35" t="s">
        <v>3355</v>
      </c>
    </row>
    <row r="2001" spans="1:12" x14ac:dyDescent="0.25">
      <c r="A2001" s="12" t="s">
        <v>199</v>
      </c>
      <c r="B2001" s="13">
        <v>356</v>
      </c>
      <c r="C2001" s="13">
        <v>95</v>
      </c>
      <c r="D2001" s="34">
        <v>76</v>
      </c>
      <c r="E2001" s="34">
        <v>81</v>
      </c>
      <c r="F2001" s="36">
        <v>784497.47069099999</v>
      </c>
      <c r="G2001" s="14">
        <v>1.5840666666666699E-5</v>
      </c>
      <c r="H2001" s="15" t="s">
        <v>3356</v>
      </c>
      <c r="I2001" s="15" t="s">
        <v>3356</v>
      </c>
      <c r="J2001" s="13">
        <v>280</v>
      </c>
      <c r="K2001" s="35" t="s">
        <v>3357</v>
      </c>
    </row>
    <row r="2002" spans="1:12" x14ac:dyDescent="0.25">
      <c r="A2002" s="12" t="s">
        <v>633</v>
      </c>
      <c r="B2002" s="13">
        <v>1128</v>
      </c>
      <c r="C2002" s="13">
        <v>1085</v>
      </c>
      <c r="D2002" s="34">
        <v>560</v>
      </c>
      <c r="E2002" s="34">
        <v>594</v>
      </c>
      <c r="F2002" s="36">
        <v>4681039.2274719998</v>
      </c>
      <c r="G2002" s="14">
        <v>9.2141666666666693E-5</v>
      </c>
      <c r="H2002" s="15" t="s">
        <v>3356</v>
      </c>
      <c r="I2002" s="15" t="s">
        <v>3356</v>
      </c>
      <c r="J2002" s="13">
        <v>5747</v>
      </c>
      <c r="K2002" s="35" t="s">
        <v>3357</v>
      </c>
    </row>
    <row r="2003" spans="1:12" x14ac:dyDescent="0.25">
      <c r="A2003" s="12" t="s">
        <v>634</v>
      </c>
      <c r="B2003" s="13">
        <v>4858</v>
      </c>
      <c r="C2003" s="13">
        <v>1665</v>
      </c>
      <c r="D2003" s="34">
        <v>288</v>
      </c>
      <c r="E2003" s="34">
        <v>437</v>
      </c>
      <c r="F2003" s="36">
        <v>3533657.4077709997</v>
      </c>
      <c r="G2003" s="14">
        <v>1.11824333333333E-4</v>
      </c>
      <c r="H2003" s="15" t="s">
        <v>3356</v>
      </c>
      <c r="I2003" s="15" t="s">
        <v>3356</v>
      </c>
      <c r="J2003" s="13">
        <v>2658</v>
      </c>
      <c r="K2003" s="35" t="s">
        <v>3357</v>
      </c>
      <c r="L2003" s="44"/>
    </row>
    <row r="2004" spans="1:12" x14ac:dyDescent="0.25">
      <c r="A2004" s="12" t="s">
        <v>2414</v>
      </c>
      <c r="B2004" s="13">
        <v>2646</v>
      </c>
      <c r="C2004" s="13">
        <v>2501</v>
      </c>
      <c r="D2004" s="34">
        <v>539</v>
      </c>
      <c r="E2004" s="34">
        <v>429</v>
      </c>
      <c r="F2004" s="36">
        <v>2873322.8180740001</v>
      </c>
      <c r="G2004" s="14">
        <v>9.1706999999999995E-5</v>
      </c>
      <c r="H2004" s="15">
        <v>620553.88</v>
      </c>
      <c r="I2004" s="15">
        <v>750.37</v>
      </c>
      <c r="J2004" s="13">
        <v>827</v>
      </c>
      <c r="K2004" s="35" t="s">
        <v>3355</v>
      </c>
      <c r="L2004" s="44"/>
    </row>
    <row r="2005" spans="1:12" x14ac:dyDescent="0.25">
      <c r="A2005" s="12" t="s">
        <v>2415</v>
      </c>
      <c r="B2005" s="13">
        <v>2638</v>
      </c>
      <c r="C2005" s="13">
        <v>2749</v>
      </c>
      <c r="D2005" s="34">
        <v>418</v>
      </c>
      <c r="E2005" s="34">
        <v>415</v>
      </c>
      <c r="F2005" s="36">
        <v>3431935.9446079996</v>
      </c>
      <c r="G2005" s="14">
        <v>9.9924000000000001E-5</v>
      </c>
      <c r="H2005" s="15">
        <v>676157.46</v>
      </c>
      <c r="I2005" s="15">
        <v>419.45</v>
      </c>
      <c r="J2005" s="13">
        <v>1612</v>
      </c>
      <c r="K2005" s="35" t="s">
        <v>3355</v>
      </c>
      <c r="L2005" s="44"/>
    </row>
    <row r="2006" spans="1:12" x14ac:dyDescent="0.25">
      <c r="A2006" s="12" t="s">
        <v>2416</v>
      </c>
      <c r="B2006" s="13">
        <v>14419</v>
      </c>
      <c r="C2006" s="13">
        <v>17861</v>
      </c>
      <c r="D2006" s="34">
        <v>2368</v>
      </c>
      <c r="E2006" s="34">
        <v>2043</v>
      </c>
      <c r="F2006" s="36">
        <v>5954811.5678000003</v>
      </c>
      <c r="G2006" s="14">
        <v>4.0256899999999997E-4</v>
      </c>
      <c r="H2006" s="15">
        <v>2724059.57</v>
      </c>
      <c r="I2006" s="15">
        <v>753.54</v>
      </c>
      <c r="J2006" s="13">
        <v>3615</v>
      </c>
      <c r="K2006" s="35" t="s">
        <v>3355</v>
      </c>
      <c r="L2006" s="44"/>
    </row>
    <row r="2007" spans="1:12" x14ac:dyDescent="0.25">
      <c r="A2007" s="12" t="s">
        <v>2417</v>
      </c>
      <c r="B2007" s="13">
        <v>73045</v>
      </c>
      <c r="C2007" s="13">
        <v>77587</v>
      </c>
      <c r="D2007" s="34">
        <v>8646</v>
      </c>
      <c r="E2007" s="34">
        <v>8913</v>
      </c>
      <c r="F2007" s="36">
        <v>34256078.906525001</v>
      </c>
      <c r="G2007" s="14">
        <v>1.936548E-3</v>
      </c>
      <c r="H2007" s="15">
        <v>13104032.859999999</v>
      </c>
      <c r="I2007" s="15">
        <v>2045.27</v>
      </c>
      <c r="J2007" s="13">
        <v>6407</v>
      </c>
      <c r="K2007" s="35" t="s">
        <v>3355</v>
      </c>
      <c r="L2007" s="44"/>
    </row>
    <row r="2008" spans="1:12" x14ac:dyDescent="0.25">
      <c r="A2008" s="12" t="s">
        <v>2418</v>
      </c>
      <c r="B2008" s="13">
        <v>24432</v>
      </c>
      <c r="C2008" s="13">
        <v>22209</v>
      </c>
      <c r="D2008" s="34">
        <v>2990</v>
      </c>
      <c r="E2008" s="34">
        <v>3375</v>
      </c>
      <c r="F2008" s="36">
        <v>8322250.6364280004</v>
      </c>
      <c r="G2008" s="14">
        <v>5.7808200000000005E-4</v>
      </c>
      <c r="H2008" s="15">
        <v>3911703.35</v>
      </c>
      <c r="I2008" s="15">
        <v>570.54999999999995</v>
      </c>
      <c r="J2008" s="13">
        <v>6856</v>
      </c>
      <c r="K2008" s="35" t="s">
        <v>3355</v>
      </c>
      <c r="L2008" s="44"/>
    </row>
    <row r="2009" spans="1:12" x14ac:dyDescent="0.25">
      <c r="A2009" s="12" t="s">
        <v>2419</v>
      </c>
      <c r="B2009" s="13">
        <v>10004</v>
      </c>
      <c r="C2009" s="13">
        <v>9738</v>
      </c>
      <c r="D2009" s="34">
        <v>1822</v>
      </c>
      <c r="E2009" s="34">
        <v>1946</v>
      </c>
      <c r="F2009" s="36">
        <v>4996499.487164</v>
      </c>
      <c r="G2009" s="14">
        <v>2.7345700000000001E-4</v>
      </c>
      <c r="H2009" s="15">
        <v>1850401.66</v>
      </c>
      <c r="I2009" s="15">
        <v>376.71</v>
      </c>
      <c r="J2009" s="13">
        <v>4912</v>
      </c>
      <c r="K2009" s="35" t="s">
        <v>3355</v>
      </c>
    </row>
    <row r="2010" spans="1:12" x14ac:dyDescent="0.25">
      <c r="A2010" s="12" t="s">
        <v>200</v>
      </c>
      <c r="B2010" s="13">
        <v>3324</v>
      </c>
      <c r="C2010" s="13">
        <v>3551</v>
      </c>
      <c r="D2010" s="34">
        <v>604</v>
      </c>
      <c r="E2010" s="34">
        <v>615</v>
      </c>
      <c r="F2010" s="36">
        <v>2780762.2015950005</v>
      </c>
      <c r="G2010" s="14">
        <v>1.09348E-4</v>
      </c>
      <c r="H2010" s="15" t="s">
        <v>3356</v>
      </c>
      <c r="I2010" s="36">
        <f>(6766695163.56*G2010)/J2010</f>
        <v>385.57820883009845</v>
      </c>
      <c r="J2010" s="13">
        <v>1919</v>
      </c>
      <c r="K2010" s="35" t="s">
        <v>3358</v>
      </c>
    </row>
    <row r="2011" spans="1:12" x14ac:dyDescent="0.25">
      <c r="A2011" s="12" t="s">
        <v>635</v>
      </c>
      <c r="B2011" s="13">
        <v>3970</v>
      </c>
      <c r="C2011" s="13">
        <v>4245</v>
      </c>
      <c r="D2011" s="34">
        <v>1063</v>
      </c>
      <c r="E2011" s="34">
        <v>1030</v>
      </c>
      <c r="F2011" s="36">
        <v>1155790.0005690001</v>
      </c>
      <c r="G2011" s="14">
        <v>1.0769266666666701E-4</v>
      </c>
      <c r="H2011" s="15" t="s">
        <v>3356</v>
      </c>
      <c r="I2011" s="15" t="s">
        <v>3356</v>
      </c>
      <c r="J2011" s="13">
        <v>4025</v>
      </c>
      <c r="K2011" s="35" t="s">
        <v>3357</v>
      </c>
    </row>
    <row r="2012" spans="1:12" x14ac:dyDescent="0.25">
      <c r="A2012" s="12" t="s">
        <v>636</v>
      </c>
      <c r="B2012" s="13">
        <v>1424</v>
      </c>
      <c r="C2012" s="13">
        <v>1485</v>
      </c>
      <c r="D2012" s="34">
        <v>674</v>
      </c>
      <c r="E2012" s="34">
        <v>745</v>
      </c>
      <c r="F2012" s="36">
        <v>1145060.0060000001</v>
      </c>
      <c r="G2012" s="14">
        <v>5.3953000000000003E-5</v>
      </c>
      <c r="H2012" s="15" t="s">
        <v>3356</v>
      </c>
      <c r="I2012" s="15" t="s">
        <v>3356</v>
      </c>
      <c r="J2012" s="13">
        <v>2863</v>
      </c>
      <c r="K2012" s="35" t="s">
        <v>3357</v>
      </c>
      <c r="L2012" s="44"/>
    </row>
    <row r="2013" spans="1:12" x14ac:dyDescent="0.25">
      <c r="A2013" s="12" t="s">
        <v>2420</v>
      </c>
      <c r="B2013" s="13">
        <v>3056</v>
      </c>
      <c r="C2013" s="13">
        <v>3072</v>
      </c>
      <c r="D2013" s="34">
        <v>239</v>
      </c>
      <c r="E2013" s="34">
        <v>203</v>
      </c>
      <c r="F2013" s="36">
        <v>6466907.9934970001</v>
      </c>
      <c r="G2013" s="14">
        <v>1.42695E-4</v>
      </c>
      <c r="H2013" s="15">
        <v>965570.9</v>
      </c>
      <c r="I2013" s="15">
        <v>425.17</v>
      </c>
      <c r="J2013" s="13">
        <v>2271</v>
      </c>
      <c r="K2013" s="35" t="s">
        <v>3355</v>
      </c>
      <c r="L2013" s="44"/>
    </row>
    <row r="2014" spans="1:12" x14ac:dyDescent="0.25">
      <c r="A2014" s="12" t="s">
        <v>2421</v>
      </c>
      <c r="B2014" s="13">
        <v>62133</v>
      </c>
      <c r="C2014" s="13">
        <v>48008</v>
      </c>
      <c r="D2014" s="34">
        <v>7029</v>
      </c>
      <c r="E2014" s="34">
        <v>7514</v>
      </c>
      <c r="F2014" s="36">
        <v>16147948.062235001</v>
      </c>
      <c r="G2014" s="14">
        <v>1.315271E-3</v>
      </c>
      <c r="H2014" s="15">
        <v>8900041.0500000007</v>
      </c>
      <c r="I2014" s="15">
        <v>3763.23</v>
      </c>
      <c r="J2014" s="13">
        <v>2365</v>
      </c>
      <c r="K2014" s="35" t="s">
        <v>3355</v>
      </c>
    </row>
    <row r="2015" spans="1:12" x14ac:dyDescent="0.25">
      <c r="A2015" s="12" t="s">
        <v>637</v>
      </c>
      <c r="B2015" s="13">
        <v>0</v>
      </c>
      <c r="C2015" s="13">
        <v>0</v>
      </c>
      <c r="D2015" s="34">
        <v>779</v>
      </c>
      <c r="E2015" s="34">
        <v>536</v>
      </c>
      <c r="F2015" s="36">
        <v>0</v>
      </c>
      <c r="G2015" s="14">
        <v>1.4585800000000001E-4</v>
      </c>
      <c r="H2015" s="15" t="s">
        <v>3356</v>
      </c>
      <c r="I2015" s="15" t="s">
        <v>3356</v>
      </c>
      <c r="J2015" s="13">
        <v>0</v>
      </c>
      <c r="K2015" s="35" t="s">
        <v>3357</v>
      </c>
      <c r="L2015" s="44"/>
    </row>
    <row r="2016" spans="1:12" x14ac:dyDescent="0.25">
      <c r="A2016" s="12" t="s">
        <v>2422</v>
      </c>
      <c r="B2016" s="13">
        <v>20696</v>
      </c>
      <c r="C2016" s="13">
        <v>12116</v>
      </c>
      <c r="D2016" s="34">
        <v>1948</v>
      </c>
      <c r="E2016" s="34">
        <v>2205</v>
      </c>
      <c r="F2016" s="36" t="s">
        <v>3356</v>
      </c>
      <c r="G2016" s="14">
        <v>4.54318E-4</v>
      </c>
      <c r="H2016" s="15">
        <v>3074234.7</v>
      </c>
      <c r="I2016" s="15">
        <v>6004.37</v>
      </c>
      <c r="J2016" s="13">
        <v>512</v>
      </c>
      <c r="K2016" s="35" t="s">
        <v>3355</v>
      </c>
    </row>
    <row r="2017" spans="1:12" x14ac:dyDescent="0.25">
      <c r="A2017" s="12" t="s">
        <v>201</v>
      </c>
      <c r="B2017" s="13">
        <v>5172</v>
      </c>
      <c r="C2017" s="13">
        <v>4544</v>
      </c>
      <c r="D2017" s="34">
        <v>793</v>
      </c>
      <c r="E2017" s="34">
        <v>520</v>
      </c>
      <c r="F2017" s="36">
        <v>7260786.7791900001</v>
      </c>
      <c r="G2017" s="14">
        <v>1.94982666666667E-4</v>
      </c>
      <c r="H2017" s="15" t="s">
        <v>3356</v>
      </c>
      <c r="I2017" s="36">
        <f>(6766695163.56*G2017)/J2017</f>
        <v>910.55090925560205</v>
      </c>
      <c r="J2017" s="13">
        <v>1449</v>
      </c>
      <c r="K2017" s="35" t="s">
        <v>3358</v>
      </c>
    </row>
    <row r="2018" spans="1:12" x14ac:dyDescent="0.25">
      <c r="A2018" s="12" t="s">
        <v>638</v>
      </c>
      <c r="B2018" s="13">
        <v>0</v>
      </c>
      <c r="C2018" s="13">
        <v>0</v>
      </c>
      <c r="D2018" s="34"/>
      <c r="E2018" s="34"/>
      <c r="F2018" s="36">
        <v>0</v>
      </c>
      <c r="G2018" s="14">
        <v>0</v>
      </c>
      <c r="H2018" s="15" t="s">
        <v>3356</v>
      </c>
      <c r="I2018" s="15" t="s">
        <v>3356</v>
      </c>
      <c r="J2018" s="13">
        <v>0</v>
      </c>
      <c r="K2018" s="35" t="s">
        <v>3357</v>
      </c>
      <c r="L2018" s="44"/>
    </row>
    <row r="2019" spans="1:12" x14ac:dyDescent="0.25">
      <c r="A2019" s="12" t="s">
        <v>2423</v>
      </c>
      <c r="B2019" s="13">
        <v>46605</v>
      </c>
      <c r="C2019" s="13">
        <v>42482</v>
      </c>
      <c r="D2019" s="34">
        <v>3383</v>
      </c>
      <c r="E2019" s="34">
        <v>3386</v>
      </c>
      <c r="F2019" s="36">
        <v>60119861.722313002</v>
      </c>
      <c r="G2019" s="14">
        <v>1.634515E-3</v>
      </c>
      <c r="H2019" s="15">
        <v>11060261.82</v>
      </c>
      <c r="I2019" s="15">
        <v>1119.69</v>
      </c>
      <c r="J2019" s="13">
        <v>9878</v>
      </c>
      <c r="K2019" s="35" t="s">
        <v>3355</v>
      </c>
      <c r="L2019" s="44"/>
    </row>
    <row r="2020" spans="1:12" x14ac:dyDescent="0.25">
      <c r="A2020" s="12" t="s">
        <v>2424</v>
      </c>
      <c r="B2020" s="13">
        <v>18737</v>
      </c>
      <c r="C2020" s="13">
        <v>19886</v>
      </c>
      <c r="D2020" s="34">
        <v>2735</v>
      </c>
      <c r="E2020" s="34">
        <v>3219</v>
      </c>
      <c r="F2020" s="36">
        <v>17332518.032334998</v>
      </c>
      <c r="G2020" s="14">
        <v>6.2114500000000003E-4</v>
      </c>
      <c r="H2020" s="15">
        <v>4203100.03</v>
      </c>
      <c r="I2020" s="15">
        <v>820.43</v>
      </c>
      <c r="J2020" s="13">
        <v>5123</v>
      </c>
      <c r="K2020" s="35" t="s">
        <v>3355</v>
      </c>
      <c r="L2020" s="44"/>
    </row>
    <row r="2021" spans="1:12" x14ac:dyDescent="0.25">
      <c r="A2021" s="12" t="s">
        <v>2425</v>
      </c>
      <c r="B2021" s="13">
        <v>27327</v>
      </c>
      <c r="C2021" s="13">
        <v>21263</v>
      </c>
      <c r="D2021" s="34">
        <v>6033</v>
      </c>
      <c r="E2021" s="34">
        <v>5949</v>
      </c>
      <c r="F2021" s="36">
        <v>6273571.2187940013</v>
      </c>
      <c r="G2021" s="14">
        <v>6.1847400000000004E-4</v>
      </c>
      <c r="H2021" s="15">
        <v>4185026.16</v>
      </c>
      <c r="I2021" s="15">
        <v>1756.94</v>
      </c>
      <c r="J2021" s="13">
        <v>2382</v>
      </c>
      <c r="K2021" s="35" t="s">
        <v>3355</v>
      </c>
      <c r="L2021" s="44"/>
    </row>
    <row r="2022" spans="1:12" x14ac:dyDescent="0.25">
      <c r="A2022" s="12" t="s">
        <v>2426</v>
      </c>
      <c r="B2022" s="13">
        <v>43943</v>
      </c>
      <c r="C2022" s="13">
        <v>38342</v>
      </c>
      <c r="D2022" s="34">
        <v>5094</v>
      </c>
      <c r="E2022" s="34">
        <v>5098</v>
      </c>
      <c r="F2022" s="36" t="s">
        <v>3356</v>
      </c>
      <c r="G2022" s="14">
        <v>1.2030980000000001E-3</v>
      </c>
      <c r="H2022" s="15">
        <v>8140999.46</v>
      </c>
      <c r="I2022" s="15">
        <v>9622.93</v>
      </c>
      <c r="J2022" s="13">
        <v>846</v>
      </c>
      <c r="K2022" s="35" t="s">
        <v>3355</v>
      </c>
      <c r="L2022" s="44"/>
    </row>
    <row r="2023" spans="1:12" x14ac:dyDescent="0.25">
      <c r="A2023" s="12" t="s">
        <v>2427</v>
      </c>
      <c r="B2023" s="13">
        <v>24426</v>
      </c>
      <c r="C2023" s="13">
        <v>23104</v>
      </c>
      <c r="D2023" s="34">
        <v>4416</v>
      </c>
      <c r="E2023" s="34">
        <v>4249</v>
      </c>
      <c r="F2023" s="36">
        <v>8637085.3896570001</v>
      </c>
      <c r="G2023" s="14">
        <v>6.1044799999999998E-4</v>
      </c>
      <c r="H2023" s="15">
        <v>4130715.65</v>
      </c>
      <c r="I2023" s="15">
        <v>4651.71</v>
      </c>
      <c r="J2023" s="13">
        <v>888</v>
      </c>
      <c r="K2023" s="35" t="s">
        <v>3355</v>
      </c>
      <c r="L2023" s="44"/>
    </row>
    <row r="2024" spans="1:12" x14ac:dyDescent="0.25">
      <c r="A2024" s="12" t="s">
        <v>2428</v>
      </c>
      <c r="B2024" s="13">
        <v>49285</v>
      </c>
      <c r="C2024" s="13">
        <v>47470</v>
      </c>
      <c r="D2024" s="34">
        <v>9176</v>
      </c>
      <c r="E2024" s="34">
        <v>8689</v>
      </c>
      <c r="F2024" s="36">
        <v>15660595.389669999</v>
      </c>
      <c r="G2024" s="14">
        <v>1.219532E-3</v>
      </c>
      <c r="H2024" s="15">
        <v>8252203.3799999999</v>
      </c>
      <c r="I2024" s="15">
        <v>6144.61</v>
      </c>
      <c r="J2024" s="13">
        <v>1343</v>
      </c>
      <c r="K2024" s="35" t="s">
        <v>3355</v>
      </c>
    </row>
    <row r="2025" spans="1:12" x14ac:dyDescent="0.25">
      <c r="A2025" s="12" t="s">
        <v>639</v>
      </c>
      <c r="B2025" s="13">
        <v>5140</v>
      </c>
      <c r="C2025" s="13">
        <v>4976</v>
      </c>
      <c r="D2025" s="34">
        <v>675</v>
      </c>
      <c r="E2025" s="34">
        <v>727</v>
      </c>
      <c r="F2025" s="36">
        <v>1709471.365702</v>
      </c>
      <c r="G2025" s="14">
        <v>1.2586733333333299E-4</v>
      </c>
      <c r="H2025" s="15" t="s">
        <v>3356</v>
      </c>
      <c r="I2025" s="15" t="s">
        <v>3356</v>
      </c>
      <c r="J2025" s="13">
        <v>4080</v>
      </c>
      <c r="K2025" s="35" t="s">
        <v>3357</v>
      </c>
      <c r="L2025" s="44"/>
    </row>
    <row r="2026" spans="1:12" x14ac:dyDescent="0.25">
      <c r="A2026" s="12" t="s">
        <v>640</v>
      </c>
      <c r="B2026" s="13">
        <v>0</v>
      </c>
      <c r="C2026" s="13">
        <v>0</v>
      </c>
      <c r="D2026" s="34">
        <v>4</v>
      </c>
      <c r="E2026" s="34">
        <v>0</v>
      </c>
      <c r="F2026" s="36">
        <v>0</v>
      </c>
      <c r="G2026" s="14">
        <v>2.1400000000000001E-7</v>
      </c>
      <c r="H2026" s="15">
        <v>1446.29</v>
      </c>
      <c r="I2026" s="15">
        <v>96.42</v>
      </c>
      <c r="J2026" s="13">
        <v>15</v>
      </c>
      <c r="K2026" s="35" t="s">
        <v>3355</v>
      </c>
    </row>
    <row r="2027" spans="1:12" x14ac:dyDescent="0.25">
      <c r="A2027" s="12" t="s">
        <v>641</v>
      </c>
      <c r="B2027" s="13">
        <v>0</v>
      </c>
      <c r="C2027" s="13">
        <v>0</v>
      </c>
      <c r="D2027" s="34">
        <v>40</v>
      </c>
      <c r="E2027" s="34">
        <v>21</v>
      </c>
      <c r="F2027" s="36">
        <v>0</v>
      </c>
      <c r="G2027" s="14">
        <v>9.1700000000000007E-7</v>
      </c>
      <c r="H2027" s="15" t="s">
        <v>3356</v>
      </c>
      <c r="I2027" s="15" t="s">
        <v>3356</v>
      </c>
      <c r="J2027" s="13">
        <v>359</v>
      </c>
      <c r="K2027" s="35" t="s">
        <v>3357</v>
      </c>
    </row>
    <row r="2028" spans="1:12" x14ac:dyDescent="0.25">
      <c r="A2028" s="12" t="s">
        <v>642</v>
      </c>
      <c r="B2028" s="13">
        <v>0</v>
      </c>
      <c r="C2028" s="13">
        <v>181</v>
      </c>
      <c r="D2028" s="34">
        <v>138</v>
      </c>
      <c r="E2028" s="34">
        <v>150</v>
      </c>
      <c r="F2028" s="36">
        <v>187679.39706700001</v>
      </c>
      <c r="G2028" s="14">
        <v>6.98733333333333E-6</v>
      </c>
      <c r="H2028" s="15" t="s">
        <v>3356</v>
      </c>
      <c r="I2028" s="15" t="s">
        <v>3356</v>
      </c>
      <c r="J2028" s="13">
        <v>378</v>
      </c>
      <c r="K2028" s="35" t="s">
        <v>3357</v>
      </c>
    </row>
    <row r="2029" spans="1:12" x14ac:dyDescent="0.25">
      <c r="A2029" s="12" t="s">
        <v>643</v>
      </c>
      <c r="B2029" s="13">
        <v>0</v>
      </c>
      <c r="C2029" s="13">
        <v>0</v>
      </c>
      <c r="D2029" s="34"/>
      <c r="E2029" s="34"/>
      <c r="F2029" s="36">
        <v>0</v>
      </c>
      <c r="G2029" s="14">
        <v>0</v>
      </c>
      <c r="H2029" s="15" t="s">
        <v>3356</v>
      </c>
      <c r="I2029" s="15" t="s">
        <v>3356</v>
      </c>
      <c r="J2029" s="13">
        <v>0</v>
      </c>
      <c r="K2029" s="35" t="s">
        <v>3357</v>
      </c>
      <c r="L2029" s="44"/>
    </row>
    <row r="2030" spans="1:12" x14ac:dyDescent="0.25">
      <c r="A2030" s="12" t="s">
        <v>2429</v>
      </c>
      <c r="B2030" s="13">
        <v>0</v>
      </c>
      <c r="C2030" s="13">
        <v>0</v>
      </c>
      <c r="D2030" s="34">
        <v>13</v>
      </c>
      <c r="E2030" s="34">
        <v>13</v>
      </c>
      <c r="F2030" s="36">
        <v>0</v>
      </c>
      <c r="G2030" s="14">
        <v>3.46E-7</v>
      </c>
      <c r="H2030" s="15">
        <v>2339.08</v>
      </c>
      <c r="I2030" s="15">
        <v>194.93</v>
      </c>
      <c r="J2030" s="13">
        <v>12</v>
      </c>
      <c r="K2030" s="35" t="s">
        <v>3355</v>
      </c>
      <c r="L2030" s="44"/>
    </row>
    <row r="2031" spans="1:12" x14ac:dyDescent="0.25">
      <c r="A2031" s="12" t="s">
        <v>2430</v>
      </c>
      <c r="B2031" s="13">
        <v>22260</v>
      </c>
      <c r="C2031" s="13">
        <v>19678</v>
      </c>
      <c r="D2031" s="34">
        <v>2691</v>
      </c>
      <c r="E2031" s="34">
        <v>2497</v>
      </c>
      <c r="F2031" s="36">
        <v>34298679.024953999</v>
      </c>
      <c r="G2031" s="14">
        <v>8.6560800000000002E-4</v>
      </c>
      <c r="H2031" s="15">
        <v>5857305.2800000003</v>
      </c>
      <c r="I2031" s="15">
        <v>784.95</v>
      </c>
      <c r="J2031" s="13">
        <v>7462</v>
      </c>
      <c r="K2031" s="35" t="s">
        <v>3355</v>
      </c>
      <c r="L2031" s="44"/>
    </row>
    <row r="2032" spans="1:12" x14ac:dyDescent="0.25">
      <c r="A2032" s="12" t="s">
        <v>2431</v>
      </c>
      <c r="B2032" s="13">
        <v>44421</v>
      </c>
      <c r="C2032" s="13">
        <v>46752</v>
      </c>
      <c r="D2032" s="34">
        <v>6031</v>
      </c>
      <c r="E2032" s="34">
        <v>6227</v>
      </c>
      <c r="F2032" s="36">
        <v>30901447.075199999</v>
      </c>
      <c r="G2032" s="14">
        <v>1.3194999999999999E-3</v>
      </c>
      <c r="H2032" s="15">
        <v>8928656.5399999991</v>
      </c>
      <c r="I2032" s="15">
        <v>598.59</v>
      </c>
      <c r="J2032" s="13">
        <v>14916</v>
      </c>
      <c r="K2032" s="35" t="s">
        <v>3355</v>
      </c>
      <c r="L2032" s="44"/>
    </row>
    <row r="2033" spans="1:12" x14ac:dyDescent="0.25">
      <c r="A2033" s="12" t="s">
        <v>2432</v>
      </c>
      <c r="B2033" s="13">
        <v>2540</v>
      </c>
      <c r="C2033" s="13">
        <v>2215</v>
      </c>
      <c r="D2033" s="34">
        <v>802</v>
      </c>
      <c r="E2033" s="34">
        <v>867</v>
      </c>
      <c r="F2033" s="36">
        <v>5738396.365526</v>
      </c>
      <c r="G2033" s="14">
        <v>1.3189699999999999E-4</v>
      </c>
      <c r="H2033" s="15">
        <v>892505.79</v>
      </c>
      <c r="I2033" s="15">
        <v>631.64</v>
      </c>
      <c r="J2033" s="13">
        <v>1413</v>
      </c>
      <c r="K2033" s="35" t="s">
        <v>3355</v>
      </c>
      <c r="L2033" s="44"/>
    </row>
    <row r="2034" spans="1:12" x14ac:dyDescent="0.25">
      <c r="A2034" s="12" t="s">
        <v>2433</v>
      </c>
      <c r="B2034" s="13">
        <v>12468</v>
      </c>
      <c r="C2034" s="13">
        <v>11678</v>
      </c>
      <c r="D2034" s="34">
        <v>2631</v>
      </c>
      <c r="E2034" s="34">
        <v>2388</v>
      </c>
      <c r="F2034" s="36">
        <v>27236612.399254844</v>
      </c>
      <c r="G2034" s="14">
        <v>4.61924E-4</v>
      </c>
      <c r="H2034" s="15">
        <v>3125702.22</v>
      </c>
      <c r="I2034" s="15">
        <v>772.54</v>
      </c>
      <c r="J2034" s="13">
        <v>4046</v>
      </c>
      <c r="K2034" s="35" t="s">
        <v>3355</v>
      </c>
      <c r="L2034" s="44"/>
    </row>
    <row r="2035" spans="1:12" x14ac:dyDescent="0.25">
      <c r="A2035" s="12" t="s">
        <v>2434</v>
      </c>
      <c r="B2035" s="13">
        <v>6169</v>
      </c>
      <c r="C2035" s="13">
        <v>5865</v>
      </c>
      <c r="D2035" s="34">
        <v>1379</v>
      </c>
      <c r="E2035" s="34">
        <v>1485</v>
      </c>
      <c r="F2035" s="36">
        <v>6421178.9279200006</v>
      </c>
      <c r="G2035" s="14">
        <v>2.15839E-4</v>
      </c>
      <c r="H2035" s="15">
        <v>1460517.75</v>
      </c>
      <c r="I2035" s="15">
        <v>706.93</v>
      </c>
      <c r="J2035" s="13">
        <v>2066</v>
      </c>
      <c r="K2035" s="35" t="s">
        <v>3355</v>
      </c>
    </row>
    <row r="2036" spans="1:12" x14ac:dyDescent="0.25">
      <c r="A2036" s="12" t="s">
        <v>202</v>
      </c>
      <c r="B2036" s="13">
        <v>8660</v>
      </c>
      <c r="C2036" s="13">
        <v>8640</v>
      </c>
      <c r="D2036" s="34">
        <v>3380</v>
      </c>
      <c r="E2036" s="34">
        <v>3173</v>
      </c>
      <c r="F2036" s="36">
        <v>19752027.323155001</v>
      </c>
      <c r="G2036" s="14">
        <v>4.7526633333333301E-4</v>
      </c>
      <c r="H2036" s="15" t="s">
        <v>3356</v>
      </c>
      <c r="I2036" s="36">
        <f>(6766695163.56*G2036)/J2036</f>
        <v>731.07124327564441</v>
      </c>
      <c r="J2036" s="13">
        <v>4399</v>
      </c>
      <c r="K2036" s="35" t="s">
        <v>3358</v>
      </c>
    </row>
    <row r="2037" spans="1:12" x14ac:dyDescent="0.25">
      <c r="A2037" s="12" t="s">
        <v>644</v>
      </c>
      <c r="B2037" s="13">
        <v>1273</v>
      </c>
      <c r="C2037" s="13">
        <v>1007</v>
      </c>
      <c r="D2037" s="34">
        <v>357</v>
      </c>
      <c r="E2037" s="34">
        <v>28</v>
      </c>
      <c r="F2037" s="36">
        <v>0</v>
      </c>
      <c r="G2037" s="14">
        <v>3.5871500000000004E-5</v>
      </c>
      <c r="H2037" s="15" t="s">
        <v>3356</v>
      </c>
      <c r="I2037" s="15" t="s">
        <v>3356</v>
      </c>
      <c r="J2037" s="13">
        <v>0</v>
      </c>
      <c r="K2037" s="35" t="s">
        <v>3357</v>
      </c>
      <c r="L2037" s="44"/>
    </row>
    <row r="2038" spans="1:12" x14ac:dyDescent="0.25">
      <c r="A2038" s="12" t="s">
        <v>2435</v>
      </c>
      <c r="B2038" s="13">
        <v>3757</v>
      </c>
      <c r="C2038" s="13">
        <v>4375</v>
      </c>
      <c r="D2038" s="34">
        <v>907</v>
      </c>
      <c r="E2038" s="34">
        <v>916</v>
      </c>
      <c r="F2038" s="36">
        <v>7804437.3796393052</v>
      </c>
      <c r="G2038" s="14">
        <v>1.4936300000000001E-4</v>
      </c>
      <c r="H2038" s="15">
        <v>1010694.88</v>
      </c>
      <c r="I2038" s="15">
        <v>503.33</v>
      </c>
      <c r="J2038" s="13">
        <v>2008</v>
      </c>
      <c r="K2038" s="35" t="s">
        <v>3355</v>
      </c>
      <c r="L2038" s="44"/>
    </row>
    <row r="2039" spans="1:12" x14ac:dyDescent="0.25">
      <c r="A2039" s="12" t="s">
        <v>2436</v>
      </c>
      <c r="B2039" s="13">
        <v>50193</v>
      </c>
      <c r="C2039" s="13">
        <v>50217</v>
      </c>
      <c r="D2039" s="34">
        <v>5733</v>
      </c>
      <c r="E2039" s="34">
        <v>6292</v>
      </c>
      <c r="F2039" s="36">
        <v>56961525.272654995</v>
      </c>
      <c r="G2039" s="14">
        <v>1.73989E-3</v>
      </c>
      <c r="H2039" s="15">
        <v>11773307.060000001</v>
      </c>
      <c r="I2039" s="15">
        <v>1210.3699999999999</v>
      </c>
      <c r="J2039" s="13">
        <v>9727</v>
      </c>
      <c r="K2039" s="35" t="s">
        <v>3355</v>
      </c>
      <c r="L2039" s="44"/>
    </row>
    <row r="2040" spans="1:12" x14ac:dyDescent="0.25">
      <c r="A2040" s="12" t="s">
        <v>2437</v>
      </c>
      <c r="B2040" s="13">
        <v>6575</v>
      </c>
      <c r="C2040" s="13">
        <v>7154</v>
      </c>
      <c r="D2040" s="34">
        <v>1655</v>
      </c>
      <c r="E2040" s="34">
        <v>1410</v>
      </c>
      <c r="F2040" s="36">
        <v>13196093.756255999</v>
      </c>
      <c r="G2040" s="14">
        <v>3.2117099999999998E-4</v>
      </c>
      <c r="H2040" s="15">
        <v>2173266.75</v>
      </c>
      <c r="I2040" s="15">
        <v>731.74</v>
      </c>
      <c r="J2040" s="13">
        <v>2970</v>
      </c>
      <c r="K2040" s="35" t="s">
        <v>3355</v>
      </c>
      <c r="L2040" s="44"/>
    </row>
    <row r="2041" spans="1:12" x14ac:dyDescent="0.25">
      <c r="A2041" s="12" t="s">
        <v>2438</v>
      </c>
      <c r="B2041" s="13">
        <v>3635</v>
      </c>
      <c r="C2041" s="13">
        <v>3415</v>
      </c>
      <c r="D2041" s="34">
        <v>516</v>
      </c>
      <c r="E2041" s="34">
        <v>621</v>
      </c>
      <c r="F2041" s="36">
        <v>8779659.1705185138</v>
      </c>
      <c r="G2041" s="14">
        <v>1.3509500000000001E-4</v>
      </c>
      <c r="H2041" s="15">
        <v>914144.26</v>
      </c>
      <c r="I2041" s="15">
        <v>625.70000000000005</v>
      </c>
      <c r="J2041" s="13">
        <v>1461</v>
      </c>
      <c r="K2041" s="35" t="s">
        <v>3355</v>
      </c>
      <c r="L2041" s="44"/>
    </row>
    <row r="2042" spans="1:12" x14ac:dyDescent="0.25">
      <c r="A2042" s="12" t="s">
        <v>2439</v>
      </c>
      <c r="B2042" s="13">
        <v>4304</v>
      </c>
      <c r="C2042" s="13">
        <v>4380</v>
      </c>
      <c r="D2042" s="34">
        <v>994</v>
      </c>
      <c r="E2042" s="34">
        <v>1082</v>
      </c>
      <c r="F2042" s="36">
        <v>9326171.2554369997</v>
      </c>
      <c r="G2042" s="14">
        <v>2.17164E-4</v>
      </c>
      <c r="H2042" s="15">
        <v>1469482.12</v>
      </c>
      <c r="I2042" s="15">
        <v>435.02</v>
      </c>
      <c r="J2042" s="13">
        <v>3378</v>
      </c>
      <c r="K2042" s="35" t="s">
        <v>3355</v>
      </c>
      <c r="L2042" s="44"/>
    </row>
    <row r="2043" spans="1:12" x14ac:dyDescent="0.25">
      <c r="A2043" s="12" t="s">
        <v>2440</v>
      </c>
      <c r="B2043" s="13">
        <v>4493</v>
      </c>
      <c r="C2043" s="13">
        <v>4423</v>
      </c>
      <c r="D2043" s="34">
        <v>914</v>
      </c>
      <c r="E2043" s="34">
        <v>775</v>
      </c>
      <c r="F2043" s="36">
        <v>3129330.8323020004</v>
      </c>
      <c r="G2043" s="14">
        <v>1.3491100000000001E-4</v>
      </c>
      <c r="H2043" s="15">
        <v>912900.53</v>
      </c>
      <c r="I2043" s="15">
        <v>441.65</v>
      </c>
      <c r="J2043" s="13">
        <v>2067</v>
      </c>
      <c r="K2043" s="35" t="s">
        <v>3355</v>
      </c>
      <c r="L2043" s="44"/>
    </row>
    <row r="2044" spans="1:12" x14ac:dyDescent="0.25">
      <c r="A2044" s="12" t="s">
        <v>2441</v>
      </c>
      <c r="B2044" s="13">
        <v>7454</v>
      </c>
      <c r="C2044" s="13">
        <v>7692</v>
      </c>
      <c r="D2044" s="34">
        <v>1447</v>
      </c>
      <c r="E2044" s="34">
        <v>1071</v>
      </c>
      <c r="F2044" s="36">
        <v>14257921.268073998</v>
      </c>
      <c r="G2044" s="14">
        <v>3.4276400000000001E-4</v>
      </c>
      <c r="H2044" s="15">
        <v>2319379.85</v>
      </c>
      <c r="I2044" s="15">
        <v>733.06</v>
      </c>
      <c r="J2044" s="13">
        <v>3164</v>
      </c>
      <c r="K2044" s="35" t="s">
        <v>3355</v>
      </c>
      <c r="L2044" s="44"/>
    </row>
    <row r="2045" spans="1:12" x14ac:dyDescent="0.25">
      <c r="A2045" s="12" t="s">
        <v>2442</v>
      </c>
      <c r="B2045" s="13">
        <v>3588</v>
      </c>
      <c r="C2045" s="13">
        <v>3325</v>
      </c>
      <c r="D2045" s="34">
        <v>503</v>
      </c>
      <c r="E2045" s="34">
        <v>433</v>
      </c>
      <c r="F2045" s="36">
        <v>6605839.4741169997</v>
      </c>
      <c r="G2045" s="14">
        <v>1.55842E-4</v>
      </c>
      <c r="H2045" s="15">
        <v>1054538.1200000001</v>
      </c>
      <c r="I2045" s="15">
        <v>774.82</v>
      </c>
      <c r="J2045" s="13">
        <v>1361</v>
      </c>
      <c r="K2045" s="35" t="s">
        <v>3355</v>
      </c>
      <c r="L2045" s="44"/>
    </row>
    <row r="2046" spans="1:12" x14ac:dyDescent="0.25">
      <c r="A2046" s="12" t="s">
        <v>2443</v>
      </c>
      <c r="B2046" s="13">
        <v>3524</v>
      </c>
      <c r="C2046" s="13">
        <v>3181</v>
      </c>
      <c r="D2046" s="34">
        <v>839</v>
      </c>
      <c r="E2046" s="34">
        <v>831</v>
      </c>
      <c r="F2046" s="36">
        <v>5955903.7787519991</v>
      </c>
      <c r="G2046" s="14">
        <v>1.5201E-4</v>
      </c>
      <c r="H2046" s="15">
        <v>1028603.56</v>
      </c>
      <c r="I2046" s="15">
        <v>745.91</v>
      </c>
      <c r="J2046" s="13">
        <v>1379</v>
      </c>
      <c r="K2046" s="35" t="s">
        <v>3355</v>
      </c>
      <c r="L2046" s="44"/>
    </row>
    <row r="2047" spans="1:12" x14ac:dyDescent="0.25">
      <c r="A2047" s="12" t="s">
        <v>2444</v>
      </c>
      <c r="B2047" s="13">
        <v>6639</v>
      </c>
      <c r="C2047" s="13">
        <v>6297</v>
      </c>
      <c r="D2047" s="34">
        <v>2048</v>
      </c>
      <c r="E2047" s="34">
        <v>2080</v>
      </c>
      <c r="F2047" s="36">
        <v>11385099.538996</v>
      </c>
      <c r="G2047" s="14">
        <v>2.99919E-4</v>
      </c>
      <c r="H2047" s="15">
        <v>2029460.57</v>
      </c>
      <c r="I2047" s="15">
        <v>726.36</v>
      </c>
      <c r="J2047" s="13">
        <v>2794</v>
      </c>
      <c r="K2047" s="35" t="s">
        <v>3355</v>
      </c>
      <c r="L2047" s="44"/>
    </row>
    <row r="2048" spans="1:12" x14ac:dyDescent="0.25">
      <c r="A2048" s="12" t="s">
        <v>2445</v>
      </c>
      <c r="B2048" s="13">
        <v>53046</v>
      </c>
      <c r="C2048" s="13">
        <v>54350</v>
      </c>
      <c r="D2048" s="34">
        <v>10943</v>
      </c>
      <c r="E2048" s="34">
        <v>10672</v>
      </c>
      <c r="F2048" s="36">
        <v>46734592.450355999</v>
      </c>
      <c r="G2048" s="14">
        <v>1.75304E-3</v>
      </c>
      <c r="H2048" s="15">
        <v>11862285.17</v>
      </c>
      <c r="I2048" s="15">
        <v>1156.28</v>
      </c>
      <c r="J2048" s="13">
        <v>10259</v>
      </c>
      <c r="K2048" s="35" t="s">
        <v>3355</v>
      </c>
      <c r="L2048" s="44"/>
    </row>
    <row r="2049" spans="1:12" x14ac:dyDescent="0.25">
      <c r="A2049" s="12" t="s">
        <v>2446</v>
      </c>
      <c r="B2049" s="13">
        <v>73118</v>
      </c>
      <c r="C2049" s="13">
        <v>74646</v>
      </c>
      <c r="D2049" s="34">
        <v>6794</v>
      </c>
      <c r="E2049" s="34">
        <v>6483</v>
      </c>
      <c r="F2049" s="36">
        <v>83078026.012688011</v>
      </c>
      <c r="G2049" s="14">
        <v>2.5132819999999999E-3</v>
      </c>
      <c r="H2049" s="15">
        <v>17006615.899999999</v>
      </c>
      <c r="I2049" s="15">
        <v>1391.14</v>
      </c>
      <c r="J2049" s="13">
        <v>12225</v>
      </c>
      <c r="K2049" s="35" t="s">
        <v>3355</v>
      </c>
      <c r="L2049" s="44"/>
    </row>
    <row r="2050" spans="1:12" x14ac:dyDescent="0.25">
      <c r="A2050" s="12" t="s">
        <v>2447</v>
      </c>
      <c r="B2050" s="13">
        <v>21515</v>
      </c>
      <c r="C2050" s="13">
        <v>20033</v>
      </c>
      <c r="D2050" s="34">
        <v>3730</v>
      </c>
      <c r="E2050" s="34">
        <v>3486</v>
      </c>
      <c r="F2050" s="36">
        <v>19735315.751284998</v>
      </c>
      <c r="G2050" s="14">
        <v>6.9026099999999996E-4</v>
      </c>
      <c r="H2050" s="15">
        <v>4670782.88</v>
      </c>
      <c r="I2050" s="15">
        <v>646.48</v>
      </c>
      <c r="J2050" s="13">
        <v>7225</v>
      </c>
      <c r="K2050" s="35" t="s">
        <v>3355</v>
      </c>
      <c r="L2050" s="44"/>
    </row>
    <row r="2051" spans="1:12" x14ac:dyDescent="0.25">
      <c r="A2051" s="12" t="s">
        <v>2448</v>
      </c>
      <c r="B2051" s="13">
        <v>847</v>
      </c>
      <c r="C2051" s="13">
        <v>998</v>
      </c>
      <c r="D2051" s="34">
        <v>235</v>
      </c>
      <c r="E2051" s="34">
        <v>323</v>
      </c>
      <c r="F2051" s="36">
        <v>5122981.2439240003</v>
      </c>
      <c r="G2051" s="14">
        <v>8.8236E-5</v>
      </c>
      <c r="H2051" s="15">
        <v>597065.73</v>
      </c>
      <c r="I2051" s="15">
        <v>802.51</v>
      </c>
      <c r="J2051" s="13">
        <v>744</v>
      </c>
      <c r="K2051" s="35" t="s">
        <v>3355</v>
      </c>
      <c r="L2051" s="44"/>
    </row>
    <row r="2052" spans="1:12" x14ac:dyDescent="0.25">
      <c r="A2052" s="12" t="s">
        <v>2449</v>
      </c>
      <c r="B2052" s="13">
        <v>5837</v>
      </c>
      <c r="C2052" s="13">
        <v>5284</v>
      </c>
      <c r="D2052" s="34">
        <v>1434</v>
      </c>
      <c r="E2052" s="34">
        <v>1033</v>
      </c>
      <c r="F2052" s="36">
        <v>14657358.117875002</v>
      </c>
      <c r="G2052" s="14">
        <v>3.11928E-4</v>
      </c>
      <c r="H2052" s="15">
        <v>2110720.77</v>
      </c>
      <c r="I2052" s="15">
        <v>647.05999999999995</v>
      </c>
      <c r="J2052" s="13">
        <v>3262</v>
      </c>
      <c r="K2052" s="35" t="s">
        <v>3355</v>
      </c>
      <c r="L2052" s="44"/>
    </row>
    <row r="2053" spans="1:12" x14ac:dyDescent="0.25">
      <c r="A2053" s="12" t="s">
        <v>2450</v>
      </c>
      <c r="B2053" s="13">
        <v>70657</v>
      </c>
      <c r="C2053" s="13">
        <v>72059</v>
      </c>
      <c r="D2053" s="34">
        <v>10870</v>
      </c>
      <c r="E2053" s="34">
        <v>11816</v>
      </c>
      <c r="F2053" s="36">
        <v>61490870.507202998</v>
      </c>
      <c r="G2053" s="14">
        <v>2.2679929999999998E-3</v>
      </c>
      <c r="H2053" s="15">
        <v>15346820.060000001</v>
      </c>
      <c r="I2053" s="15">
        <v>977.13</v>
      </c>
      <c r="J2053" s="13">
        <v>15706</v>
      </c>
      <c r="K2053" s="35" t="s">
        <v>3355</v>
      </c>
      <c r="L2053" s="44"/>
    </row>
    <row r="2054" spans="1:12" x14ac:dyDescent="0.25">
      <c r="A2054" s="12" t="s">
        <v>2451</v>
      </c>
      <c r="B2054" s="13">
        <v>3920</v>
      </c>
      <c r="C2054" s="13">
        <v>4564</v>
      </c>
      <c r="D2054" s="34">
        <v>608</v>
      </c>
      <c r="E2054" s="34">
        <v>491</v>
      </c>
      <c r="F2054" s="36">
        <v>10394878.533551326</v>
      </c>
      <c r="G2054" s="14">
        <v>1.6255299999999999E-4</v>
      </c>
      <c r="H2054" s="15">
        <v>1099948.78</v>
      </c>
      <c r="I2054" s="15">
        <v>745.22</v>
      </c>
      <c r="J2054" s="13">
        <v>1476</v>
      </c>
      <c r="K2054" s="35" t="s">
        <v>3355</v>
      </c>
    </row>
    <row r="2055" spans="1:12" x14ac:dyDescent="0.25">
      <c r="A2055" s="12" t="s">
        <v>203</v>
      </c>
      <c r="B2055" s="13">
        <v>8638</v>
      </c>
      <c r="C2055" s="13">
        <v>9770</v>
      </c>
      <c r="D2055" s="34">
        <v>1338</v>
      </c>
      <c r="E2055" s="34">
        <v>1298</v>
      </c>
      <c r="F2055" s="36">
        <v>15714378.348864</v>
      </c>
      <c r="G2055" s="14">
        <v>3.9656433333333302E-4</v>
      </c>
      <c r="H2055" s="15" t="s">
        <v>3356</v>
      </c>
      <c r="I2055" s="36">
        <f>(6766695163.56*G2055)/J2055</f>
        <v>1069.5217044268873</v>
      </c>
      <c r="J2055" s="13">
        <v>2509</v>
      </c>
      <c r="K2055" s="35" t="s">
        <v>3358</v>
      </c>
      <c r="L2055" s="44"/>
    </row>
    <row r="2056" spans="1:12" x14ac:dyDescent="0.25">
      <c r="A2056" s="12" t="s">
        <v>2452</v>
      </c>
      <c r="B2056" s="13">
        <v>57678</v>
      </c>
      <c r="C2056" s="13">
        <v>55689</v>
      </c>
      <c r="D2056" s="34">
        <v>7863</v>
      </c>
      <c r="E2056" s="34">
        <v>8921</v>
      </c>
      <c r="F2056" s="36">
        <v>102484821.41170502</v>
      </c>
      <c r="G2056" s="14">
        <v>2.4932560000000001E-3</v>
      </c>
      <c r="H2056" s="15">
        <v>16871104.329999998</v>
      </c>
      <c r="I2056" s="15">
        <v>1610.45</v>
      </c>
      <c r="J2056" s="13">
        <v>10476</v>
      </c>
      <c r="K2056" s="35" t="s">
        <v>3355</v>
      </c>
    </row>
    <row r="2057" spans="1:12" x14ac:dyDescent="0.25">
      <c r="A2057" s="12" t="s">
        <v>645</v>
      </c>
      <c r="B2057" s="13">
        <v>0</v>
      </c>
      <c r="C2057" s="13">
        <v>0</v>
      </c>
      <c r="D2057" s="34">
        <v>42</v>
      </c>
      <c r="E2057" s="34">
        <v>73</v>
      </c>
      <c r="F2057" s="36">
        <v>515638.85330499994</v>
      </c>
      <c r="G2057" s="14">
        <v>1.0495E-5</v>
      </c>
      <c r="H2057" s="15" t="s">
        <v>3356</v>
      </c>
      <c r="I2057" s="15" t="s">
        <v>3356</v>
      </c>
      <c r="J2057" s="13">
        <v>555</v>
      </c>
      <c r="K2057" s="35" t="s">
        <v>3357</v>
      </c>
    </row>
    <row r="2058" spans="1:12" x14ac:dyDescent="0.25">
      <c r="A2058" s="12" t="s">
        <v>204</v>
      </c>
      <c r="B2058" s="13">
        <v>19702</v>
      </c>
      <c r="C2058" s="13">
        <v>18527</v>
      </c>
      <c r="D2058" s="34">
        <v>6702</v>
      </c>
      <c r="E2058" s="34">
        <v>6154</v>
      </c>
      <c r="F2058" s="36">
        <v>16924743.984200001</v>
      </c>
      <c r="G2058" s="14">
        <v>6.82025333333333E-4</v>
      </c>
      <c r="H2058" s="15" t="s">
        <v>3356</v>
      </c>
      <c r="I2058" s="36">
        <f>(6766695163.56*G2058)/J2058</f>
        <v>825.14885115180789</v>
      </c>
      <c r="J2058" s="13">
        <v>5593</v>
      </c>
      <c r="K2058" s="35" t="s">
        <v>3358</v>
      </c>
    </row>
    <row r="2059" spans="1:12" x14ac:dyDescent="0.25">
      <c r="A2059" s="12" t="s">
        <v>205</v>
      </c>
      <c r="B2059" s="13">
        <v>2812</v>
      </c>
      <c r="C2059" s="13">
        <v>3018</v>
      </c>
      <c r="D2059" s="34">
        <v>527</v>
      </c>
      <c r="E2059" s="34">
        <v>746</v>
      </c>
      <c r="F2059" s="36">
        <v>5671880.3554159999</v>
      </c>
      <c r="G2059" s="14">
        <v>1.3871900000000001E-4</v>
      </c>
      <c r="H2059" s="15" t="s">
        <v>3356</v>
      </c>
      <c r="I2059" s="36">
        <f>(6766695163.56*G2059)/J2059</f>
        <v>528.23251907365216</v>
      </c>
      <c r="J2059" s="13">
        <v>1777</v>
      </c>
      <c r="K2059" s="35" t="s">
        <v>3358</v>
      </c>
      <c r="L2059" s="44"/>
    </row>
    <row r="2060" spans="1:12" x14ac:dyDescent="0.25">
      <c r="A2060" s="12" t="s">
        <v>2453</v>
      </c>
      <c r="B2060" s="13">
        <v>46055</v>
      </c>
      <c r="C2060" s="13">
        <v>40629</v>
      </c>
      <c r="D2060" s="34">
        <v>3981</v>
      </c>
      <c r="E2060" s="34">
        <v>3982</v>
      </c>
      <c r="F2060" s="36">
        <v>33399512.597622</v>
      </c>
      <c r="G2060" s="14">
        <v>1.2974900000000001E-3</v>
      </c>
      <c r="H2060" s="15">
        <v>8779721.8200000003</v>
      </c>
      <c r="I2060" s="15">
        <v>1334.31</v>
      </c>
      <c r="J2060" s="13">
        <v>6580</v>
      </c>
      <c r="K2060" s="35" t="s">
        <v>3355</v>
      </c>
      <c r="L2060" s="44"/>
    </row>
    <row r="2061" spans="1:12" x14ac:dyDescent="0.25">
      <c r="A2061" s="12" t="s">
        <v>2454</v>
      </c>
      <c r="B2061" s="13">
        <v>3391</v>
      </c>
      <c r="C2061" s="13">
        <v>3068</v>
      </c>
      <c r="D2061" s="34">
        <v>593</v>
      </c>
      <c r="E2061" s="34">
        <v>367</v>
      </c>
      <c r="F2061" s="36">
        <v>6676583.6766720004</v>
      </c>
      <c r="G2061" s="14">
        <v>1.52974E-4</v>
      </c>
      <c r="H2061" s="15">
        <v>1035127.61</v>
      </c>
      <c r="I2061" s="15">
        <v>998.19</v>
      </c>
      <c r="J2061" s="13">
        <v>1037</v>
      </c>
      <c r="K2061" s="35" t="s">
        <v>3355</v>
      </c>
      <c r="L2061" s="44"/>
    </row>
    <row r="2062" spans="1:12" x14ac:dyDescent="0.25">
      <c r="A2062" s="12" t="s">
        <v>2455</v>
      </c>
      <c r="B2062" s="13">
        <v>70752</v>
      </c>
      <c r="C2062" s="13">
        <v>71051</v>
      </c>
      <c r="D2062" s="34">
        <v>5981</v>
      </c>
      <c r="E2062" s="34">
        <v>5726</v>
      </c>
      <c r="F2062" s="36">
        <v>58686643.552979998</v>
      </c>
      <c r="G2062" s="14">
        <v>2.1277499999999999E-3</v>
      </c>
      <c r="H2062" s="15">
        <v>14397833.869999999</v>
      </c>
      <c r="I2062" s="15">
        <v>1771.39</v>
      </c>
      <c r="J2062" s="13">
        <v>8128</v>
      </c>
      <c r="K2062" s="35" t="s">
        <v>3355</v>
      </c>
      <c r="L2062" s="44"/>
    </row>
    <row r="2063" spans="1:12" x14ac:dyDescent="0.25">
      <c r="A2063" s="12" t="s">
        <v>2456</v>
      </c>
      <c r="B2063" s="13">
        <v>3107</v>
      </c>
      <c r="C2063" s="13">
        <v>2866</v>
      </c>
      <c r="D2063" s="34">
        <v>788</v>
      </c>
      <c r="E2063" s="34">
        <v>909</v>
      </c>
      <c r="F2063" s="36">
        <v>5238263.4809160009</v>
      </c>
      <c r="G2063" s="14">
        <v>1.3638800000000001E-4</v>
      </c>
      <c r="H2063" s="15">
        <v>922898.98</v>
      </c>
      <c r="I2063" s="15">
        <v>615.27</v>
      </c>
      <c r="J2063" s="13">
        <v>1500</v>
      </c>
      <c r="K2063" s="35" t="s">
        <v>3355</v>
      </c>
      <c r="L2063" s="44"/>
    </row>
    <row r="2064" spans="1:12" x14ac:dyDescent="0.25">
      <c r="A2064" s="12" t="s">
        <v>2457</v>
      </c>
      <c r="B2064" s="13">
        <v>4491</v>
      </c>
      <c r="C2064" s="13">
        <v>4525</v>
      </c>
      <c r="D2064" s="34">
        <v>1753</v>
      </c>
      <c r="E2064" s="34">
        <v>1827</v>
      </c>
      <c r="F2064" s="36">
        <v>3974468.7748999996</v>
      </c>
      <c r="G2064" s="14">
        <v>1.63485E-4</v>
      </c>
      <c r="H2064" s="15">
        <v>1106252.8400000001</v>
      </c>
      <c r="I2064" s="15">
        <v>529.80999999999995</v>
      </c>
      <c r="J2064" s="13">
        <v>2088</v>
      </c>
      <c r="K2064" s="35" t="s">
        <v>3355</v>
      </c>
      <c r="L2064" s="44"/>
    </row>
    <row r="2065" spans="1:12" x14ac:dyDescent="0.25">
      <c r="A2065" s="12" t="s">
        <v>2458</v>
      </c>
      <c r="B2065" s="13">
        <v>48906</v>
      </c>
      <c r="C2065" s="13">
        <v>48398</v>
      </c>
      <c r="D2065" s="34">
        <v>6065</v>
      </c>
      <c r="E2065" s="34">
        <v>6402</v>
      </c>
      <c r="F2065" s="36">
        <v>43339921.160273999</v>
      </c>
      <c r="G2065" s="14">
        <v>1.538282E-3</v>
      </c>
      <c r="H2065" s="15">
        <v>10409085.630000001</v>
      </c>
      <c r="I2065" s="15">
        <v>1216.44</v>
      </c>
      <c r="J2065" s="13">
        <v>8557</v>
      </c>
      <c r="K2065" s="35" t="s">
        <v>3355</v>
      </c>
      <c r="L2065" s="44"/>
    </row>
    <row r="2066" spans="1:12" x14ac:dyDescent="0.25">
      <c r="A2066" s="12" t="s">
        <v>2459</v>
      </c>
      <c r="B2066" s="13">
        <v>8466</v>
      </c>
      <c r="C2066" s="13">
        <v>6518</v>
      </c>
      <c r="D2066" s="34">
        <v>1451</v>
      </c>
      <c r="E2066" s="34">
        <v>1640</v>
      </c>
      <c r="F2066" s="36">
        <v>14617845.174213</v>
      </c>
      <c r="G2066" s="14">
        <v>3.70534E-4</v>
      </c>
      <c r="H2066" s="15">
        <v>2507288.44</v>
      </c>
      <c r="I2066" s="15">
        <v>880.37</v>
      </c>
      <c r="J2066" s="13">
        <v>2848</v>
      </c>
      <c r="K2066" s="35" t="s">
        <v>3355</v>
      </c>
      <c r="L2066" s="44"/>
    </row>
    <row r="2067" spans="1:12" x14ac:dyDescent="0.25">
      <c r="A2067" s="12" t="s">
        <v>2460</v>
      </c>
      <c r="B2067" s="13">
        <v>6720</v>
      </c>
      <c r="C2067" s="13">
        <v>6660</v>
      </c>
      <c r="D2067" s="34">
        <v>2038</v>
      </c>
      <c r="E2067" s="34">
        <v>1708</v>
      </c>
      <c r="F2067" s="36">
        <v>18634885.008104</v>
      </c>
      <c r="G2067" s="14">
        <v>3.95237E-4</v>
      </c>
      <c r="H2067" s="15">
        <v>2674450.6</v>
      </c>
      <c r="I2067" s="15">
        <v>940.71</v>
      </c>
      <c r="J2067" s="13">
        <v>2843</v>
      </c>
      <c r="K2067" s="35" t="s">
        <v>3355</v>
      </c>
    </row>
    <row r="2068" spans="1:12" x14ac:dyDescent="0.25">
      <c r="A2068" s="12" t="s">
        <v>646</v>
      </c>
      <c r="B2068" s="13">
        <v>3489</v>
      </c>
      <c r="C2068" s="13">
        <v>3291</v>
      </c>
      <c r="D2068" s="34">
        <v>1069</v>
      </c>
      <c r="E2068" s="34">
        <v>925</v>
      </c>
      <c r="F2068" s="36">
        <v>21312084.854394</v>
      </c>
      <c r="G2068" s="14">
        <v>3.6081333333333303E-4</v>
      </c>
      <c r="H2068" s="15" t="s">
        <v>3356</v>
      </c>
      <c r="I2068" s="15" t="s">
        <v>3356</v>
      </c>
      <c r="J2068" s="13">
        <v>3561</v>
      </c>
      <c r="K2068" s="35" t="s">
        <v>3357</v>
      </c>
      <c r="L2068" s="44"/>
    </row>
    <row r="2069" spans="1:12" x14ac:dyDescent="0.25">
      <c r="A2069" s="12" t="s">
        <v>2461</v>
      </c>
      <c r="B2069" s="13">
        <v>8422</v>
      </c>
      <c r="C2069" s="13">
        <v>8399</v>
      </c>
      <c r="D2069" s="34">
        <v>1360</v>
      </c>
      <c r="E2069" s="34">
        <v>1458</v>
      </c>
      <c r="F2069" s="36">
        <v>10475989.084754001</v>
      </c>
      <c r="G2069" s="14">
        <v>3.1844799999999998E-4</v>
      </c>
      <c r="H2069" s="15">
        <v>2154841.9900000002</v>
      </c>
      <c r="I2069" s="15">
        <v>759.54</v>
      </c>
      <c r="J2069" s="13">
        <v>2837</v>
      </c>
      <c r="K2069" s="35" t="s">
        <v>3355</v>
      </c>
      <c r="L2069" s="44"/>
    </row>
    <row r="2070" spans="1:12" x14ac:dyDescent="0.25">
      <c r="A2070" s="12" t="s">
        <v>2462</v>
      </c>
      <c r="B2070" s="13">
        <v>256</v>
      </c>
      <c r="C2070" s="13">
        <v>177</v>
      </c>
      <c r="D2070" s="34">
        <v>51</v>
      </c>
      <c r="E2070" s="34">
        <v>52</v>
      </c>
      <c r="F2070" s="36">
        <v>3485581.4876220003</v>
      </c>
      <c r="G2070" s="14">
        <v>5.0306999999999998E-5</v>
      </c>
      <c r="H2070" s="15">
        <v>340411.5</v>
      </c>
      <c r="I2070" s="15">
        <v>2986.07</v>
      </c>
      <c r="J2070" s="13">
        <v>114</v>
      </c>
      <c r="K2070" s="35" t="s">
        <v>3355</v>
      </c>
      <c r="L2070" s="44"/>
    </row>
    <row r="2071" spans="1:12" x14ac:dyDescent="0.25">
      <c r="A2071" s="12" t="s">
        <v>2463</v>
      </c>
      <c r="B2071" s="13">
        <v>3443</v>
      </c>
      <c r="C2071" s="13">
        <v>3048</v>
      </c>
      <c r="D2071" s="34">
        <v>264</v>
      </c>
      <c r="E2071" s="34">
        <v>328</v>
      </c>
      <c r="F2071" s="36">
        <v>10320269.609692</v>
      </c>
      <c r="G2071" s="14">
        <v>1.97615E-4</v>
      </c>
      <c r="H2071" s="15">
        <v>1337199.8999999999</v>
      </c>
      <c r="I2071" s="15">
        <v>2013.85</v>
      </c>
      <c r="J2071" s="13">
        <v>664</v>
      </c>
      <c r="K2071" s="35" t="s">
        <v>3355</v>
      </c>
      <c r="L2071" s="44"/>
    </row>
    <row r="2072" spans="1:12" x14ac:dyDescent="0.25">
      <c r="A2072" s="12" t="s">
        <v>2464</v>
      </c>
      <c r="B2072" s="13">
        <v>1372</v>
      </c>
      <c r="C2072" s="13">
        <v>1401</v>
      </c>
      <c r="D2072" s="34">
        <v>429</v>
      </c>
      <c r="E2072" s="34">
        <v>350</v>
      </c>
      <c r="F2072" s="36">
        <v>4541292.4711199999</v>
      </c>
      <c r="G2072" s="14">
        <v>9.0810999999999995E-5</v>
      </c>
      <c r="H2072" s="15">
        <v>614489.80000000005</v>
      </c>
      <c r="I2072" s="15">
        <v>729.8</v>
      </c>
      <c r="J2072" s="13">
        <v>842</v>
      </c>
      <c r="K2072" s="35" t="s">
        <v>3355</v>
      </c>
      <c r="L2072" s="44"/>
    </row>
    <row r="2073" spans="1:12" x14ac:dyDescent="0.25">
      <c r="A2073" s="12" t="s">
        <v>2465</v>
      </c>
      <c r="B2073" s="13">
        <v>8510</v>
      </c>
      <c r="C2073" s="13">
        <v>7646</v>
      </c>
      <c r="D2073" s="34">
        <v>1957</v>
      </c>
      <c r="E2073" s="34">
        <v>2179</v>
      </c>
      <c r="F2073" s="36">
        <v>23284145.703202769</v>
      </c>
      <c r="G2073" s="14">
        <v>3.5380299999999997E-4</v>
      </c>
      <c r="H2073" s="15">
        <v>2394077.7799999998</v>
      </c>
      <c r="I2073" s="15">
        <v>706.64</v>
      </c>
      <c r="J2073" s="13">
        <v>3388</v>
      </c>
      <c r="K2073" s="35" t="s">
        <v>3355</v>
      </c>
      <c r="L2073" s="44"/>
    </row>
    <row r="2074" spans="1:12" x14ac:dyDescent="0.25">
      <c r="A2074" s="12" t="s">
        <v>2466</v>
      </c>
      <c r="B2074" s="13">
        <v>59138</v>
      </c>
      <c r="C2074" s="13">
        <v>59993</v>
      </c>
      <c r="D2074" s="34">
        <v>6539</v>
      </c>
      <c r="E2074" s="34">
        <v>6830</v>
      </c>
      <c r="F2074" s="36">
        <v>73758609.676173002</v>
      </c>
      <c r="G2074" s="14">
        <v>2.137052E-3</v>
      </c>
      <c r="H2074" s="15">
        <v>14460779.43</v>
      </c>
      <c r="I2074" s="15">
        <v>1258.3399999999999</v>
      </c>
      <c r="J2074" s="13">
        <v>11492</v>
      </c>
      <c r="K2074" s="35" t="s">
        <v>3355</v>
      </c>
      <c r="L2074" s="44"/>
    </row>
    <row r="2075" spans="1:12" x14ac:dyDescent="0.25">
      <c r="A2075" s="12" t="s">
        <v>2467</v>
      </c>
      <c r="B2075" s="13">
        <v>2929</v>
      </c>
      <c r="C2075" s="13">
        <v>3760</v>
      </c>
      <c r="D2075" s="34">
        <v>224</v>
      </c>
      <c r="E2075" s="34">
        <v>404</v>
      </c>
      <c r="F2075" s="36">
        <v>3743913.2187960004</v>
      </c>
      <c r="G2075" s="14">
        <v>1.1375E-4</v>
      </c>
      <c r="H2075" s="15">
        <v>769710.07999999996</v>
      </c>
      <c r="I2075" s="15">
        <v>989.34</v>
      </c>
      <c r="J2075" s="13">
        <v>778</v>
      </c>
      <c r="K2075" s="35" t="s">
        <v>3355</v>
      </c>
      <c r="L2075" s="44"/>
    </row>
    <row r="2076" spans="1:12" x14ac:dyDescent="0.25">
      <c r="A2076" s="12" t="s">
        <v>2468</v>
      </c>
      <c r="B2076" s="13">
        <v>2628</v>
      </c>
      <c r="C2076" s="13">
        <v>2428</v>
      </c>
      <c r="D2076" s="34">
        <v>630</v>
      </c>
      <c r="E2076" s="34">
        <v>812</v>
      </c>
      <c r="F2076" s="36">
        <v>3115508.6208479996</v>
      </c>
      <c r="G2076" s="14">
        <v>9.8257999999999993E-5</v>
      </c>
      <c r="H2076" s="15">
        <v>664878.65</v>
      </c>
      <c r="I2076" s="15">
        <v>455.71</v>
      </c>
      <c r="J2076" s="13">
        <v>1459</v>
      </c>
      <c r="K2076" s="35" t="s">
        <v>3355</v>
      </c>
      <c r="L2076" s="44"/>
    </row>
    <row r="2077" spans="1:12" x14ac:dyDescent="0.25">
      <c r="A2077" s="12" t="s">
        <v>2469</v>
      </c>
      <c r="B2077" s="13">
        <v>12132</v>
      </c>
      <c r="C2077" s="13">
        <v>12959</v>
      </c>
      <c r="D2077" s="34">
        <v>998</v>
      </c>
      <c r="E2077" s="34">
        <v>1087</v>
      </c>
      <c r="F2077" s="36">
        <v>22952411.961167999</v>
      </c>
      <c r="G2077" s="14">
        <v>5.4056299999999998E-4</v>
      </c>
      <c r="H2077" s="15">
        <v>3657824.44</v>
      </c>
      <c r="I2077" s="15">
        <v>700.73</v>
      </c>
      <c r="J2077" s="13">
        <v>5220</v>
      </c>
      <c r="K2077" s="35" t="s">
        <v>3355</v>
      </c>
    </row>
    <row r="2078" spans="1:12" x14ac:dyDescent="0.25">
      <c r="A2078" s="12" t="s">
        <v>206</v>
      </c>
      <c r="B2078" s="13">
        <v>3779</v>
      </c>
      <c r="C2078" s="13">
        <v>3368</v>
      </c>
      <c r="D2078" s="34">
        <v>1091</v>
      </c>
      <c r="E2078" s="34">
        <v>1026</v>
      </c>
      <c r="F2078" s="36">
        <v>7716505.0558519997</v>
      </c>
      <c r="G2078" s="14">
        <v>1.8519233333333301E-4</v>
      </c>
      <c r="H2078" s="15" t="s">
        <v>3356</v>
      </c>
      <c r="I2078" s="36">
        <f>(6766695163.56*G2078)/J2078</f>
        <v>797.67031591028388</v>
      </c>
      <c r="J2078" s="13">
        <v>1571</v>
      </c>
      <c r="K2078" s="35" t="s">
        <v>3358</v>
      </c>
      <c r="L2078" s="44"/>
    </row>
    <row r="2079" spans="1:12" x14ac:dyDescent="0.25">
      <c r="A2079" s="12" t="s">
        <v>2470</v>
      </c>
      <c r="B2079" s="13">
        <v>2891</v>
      </c>
      <c r="C2079" s="13">
        <v>1937</v>
      </c>
      <c r="D2079" s="34">
        <v>895</v>
      </c>
      <c r="E2079" s="34">
        <v>686</v>
      </c>
      <c r="F2079" s="36">
        <v>3675823.0551240002</v>
      </c>
      <c r="G2079" s="14">
        <v>1.04832E-4</v>
      </c>
      <c r="H2079" s="15">
        <v>709367.7</v>
      </c>
      <c r="I2079" s="15">
        <v>851.59</v>
      </c>
      <c r="J2079" s="13">
        <v>833</v>
      </c>
      <c r="K2079" s="35" t="s">
        <v>3355</v>
      </c>
      <c r="L2079" s="44"/>
    </row>
    <row r="2080" spans="1:12" x14ac:dyDescent="0.25">
      <c r="A2080" s="12" t="s">
        <v>2471</v>
      </c>
      <c r="B2080" s="13">
        <v>4719</v>
      </c>
      <c r="C2080" s="13">
        <v>4014</v>
      </c>
      <c r="D2080" s="34">
        <v>879</v>
      </c>
      <c r="E2080" s="34">
        <v>1165</v>
      </c>
      <c r="F2080" s="36">
        <v>7417507.9868320003</v>
      </c>
      <c r="G2080" s="14">
        <v>1.9238099999999999E-4</v>
      </c>
      <c r="H2080" s="15">
        <v>1301785.3400000001</v>
      </c>
      <c r="I2080" s="15">
        <v>787.05</v>
      </c>
      <c r="J2080" s="13">
        <v>1654</v>
      </c>
      <c r="K2080" s="35" t="s">
        <v>3355</v>
      </c>
    </row>
    <row r="2081" spans="1:12" x14ac:dyDescent="0.25">
      <c r="A2081" s="12" t="s">
        <v>207</v>
      </c>
      <c r="B2081" s="13">
        <v>2998</v>
      </c>
      <c r="C2081" s="13">
        <v>3727</v>
      </c>
      <c r="D2081" s="34">
        <v>1177</v>
      </c>
      <c r="E2081" s="34">
        <v>1056</v>
      </c>
      <c r="F2081" s="36">
        <v>11868422.457886958</v>
      </c>
      <c r="G2081" s="14">
        <v>2.3736766666666701E-4</v>
      </c>
      <c r="H2081" s="15" t="s">
        <v>3356</v>
      </c>
      <c r="I2081" s="36">
        <f>(6766695163.56*G2081)/J2081</f>
        <v>606.33999321210194</v>
      </c>
      <c r="J2081" s="13">
        <v>2649</v>
      </c>
      <c r="K2081" s="35" t="s">
        <v>3358</v>
      </c>
      <c r="L2081" s="44"/>
    </row>
    <row r="2082" spans="1:12" x14ac:dyDescent="0.25">
      <c r="A2082" s="12" t="s">
        <v>2472</v>
      </c>
      <c r="B2082" s="13">
        <v>93464</v>
      </c>
      <c r="C2082" s="13">
        <v>95171</v>
      </c>
      <c r="D2082" s="34">
        <v>7412</v>
      </c>
      <c r="E2082" s="34">
        <v>8485</v>
      </c>
      <c r="F2082" s="36">
        <v>96971039.756991997</v>
      </c>
      <c r="G2082" s="14">
        <v>3.0780289999999999E-3</v>
      </c>
      <c r="H2082" s="15">
        <v>20828081.559999999</v>
      </c>
      <c r="I2082" s="15">
        <v>1470.08</v>
      </c>
      <c r="J2082" s="13">
        <v>14168</v>
      </c>
      <c r="K2082" s="35" t="s">
        <v>3355</v>
      </c>
    </row>
    <row r="2083" spans="1:12" x14ac:dyDescent="0.25">
      <c r="A2083" s="12" t="s">
        <v>647</v>
      </c>
      <c r="B2083" s="13">
        <v>10117</v>
      </c>
      <c r="C2083" s="13">
        <v>11485</v>
      </c>
      <c r="D2083" s="34">
        <v>2834</v>
      </c>
      <c r="E2083" s="34">
        <v>2714</v>
      </c>
      <c r="F2083" s="36">
        <v>17121918.305360001</v>
      </c>
      <c r="G2083" s="14">
        <v>4.7019866666666698E-4</v>
      </c>
      <c r="H2083" s="15" t="s">
        <v>3356</v>
      </c>
      <c r="I2083" s="15" t="s">
        <v>3356</v>
      </c>
      <c r="J2083" s="13">
        <v>8928</v>
      </c>
      <c r="K2083" s="35" t="s">
        <v>3357</v>
      </c>
      <c r="L2083" s="44"/>
    </row>
    <row r="2084" spans="1:12" x14ac:dyDescent="0.25">
      <c r="A2084" s="12" t="s">
        <v>2473</v>
      </c>
      <c r="B2084" s="13">
        <v>17111</v>
      </c>
      <c r="C2084" s="13">
        <v>15151</v>
      </c>
      <c r="D2084" s="34">
        <v>3971</v>
      </c>
      <c r="E2084" s="34">
        <v>4580</v>
      </c>
      <c r="F2084" s="36">
        <v>22250440.145844001</v>
      </c>
      <c r="G2084" s="14">
        <v>6.5222900000000005E-4</v>
      </c>
      <c r="H2084" s="15">
        <v>4413435.95</v>
      </c>
      <c r="I2084" s="15">
        <v>406.39</v>
      </c>
      <c r="J2084" s="13">
        <v>10860</v>
      </c>
      <c r="K2084" s="35" t="s">
        <v>3355</v>
      </c>
    </row>
    <row r="2085" spans="1:12" x14ac:dyDescent="0.25">
      <c r="A2085" s="12" t="s">
        <v>648</v>
      </c>
      <c r="B2085" s="13">
        <v>5916</v>
      </c>
      <c r="C2085" s="13">
        <v>4890</v>
      </c>
      <c r="D2085" s="34">
        <v>1099</v>
      </c>
      <c r="E2085" s="34">
        <v>815</v>
      </c>
      <c r="F2085" s="36">
        <v>5385886.7462249994</v>
      </c>
      <c r="G2085" s="14">
        <v>1.8548800000000001E-4</v>
      </c>
      <c r="H2085" s="15" t="s">
        <v>3356</v>
      </c>
      <c r="I2085" s="15" t="s">
        <v>3356</v>
      </c>
      <c r="J2085" s="13">
        <v>3537</v>
      </c>
      <c r="K2085" s="35" t="s">
        <v>3357</v>
      </c>
      <c r="L2085" s="44"/>
    </row>
    <row r="2086" spans="1:12" x14ac:dyDescent="0.25">
      <c r="A2086" s="12" t="s">
        <v>2474</v>
      </c>
      <c r="B2086" s="13">
        <v>3224</v>
      </c>
      <c r="C2086" s="13">
        <v>3155</v>
      </c>
      <c r="D2086" s="34">
        <v>212</v>
      </c>
      <c r="E2086" s="34">
        <v>421</v>
      </c>
      <c r="F2086" s="36">
        <v>5554495.6235600002</v>
      </c>
      <c r="G2086" s="14">
        <v>1.3467000000000001E-4</v>
      </c>
      <c r="H2086" s="15">
        <v>911270.97</v>
      </c>
      <c r="I2086" s="15">
        <v>640.84</v>
      </c>
      <c r="J2086" s="13">
        <v>1422</v>
      </c>
      <c r="K2086" s="35" t="s">
        <v>3355</v>
      </c>
      <c r="L2086" s="44"/>
    </row>
    <row r="2087" spans="1:12" x14ac:dyDescent="0.25">
      <c r="A2087" s="12" t="s">
        <v>2475</v>
      </c>
      <c r="B2087" s="13">
        <v>2554</v>
      </c>
      <c r="C2087" s="13">
        <v>3024</v>
      </c>
      <c r="D2087" s="34">
        <v>409</v>
      </c>
      <c r="E2087" s="34">
        <v>603</v>
      </c>
      <c r="F2087" s="36">
        <v>5403254.3783919998</v>
      </c>
      <c r="G2087" s="14">
        <v>1.2894800000000001E-4</v>
      </c>
      <c r="H2087" s="15">
        <v>872554.43</v>
      </c>
      <c r="I2087" s="15">
        <v>977.11</v>
      </c>
      <c r="J2087" s="13">
        <v>893</v>
      </c>
      <c r="K2087" s="35" t="s">
        <v>3355</v>
      </c>
      <c r="L2087" s="44"/>
    </row>
    <row r="2088" spans="1:12" x14ac:dyDescent="0.25">
      <c r="A2088" s="12" t="s">
        <v>2476</v>
      </c>
      <c r="B2088" s="13">
        <v>4870</v>
      </c>
      <c r="C2088" s="13">
        <v>4623</v>
      </c>
      <c r="D2088" s="34">
        <v>695</v>
      </c>
      <c r="E2088" s="34">
        <v>704</v>
      </c>
      <c r="F2088" s="36">
        <v>11888806.239505999</v>
      </c>
      <c r="G2088" s="14">
        <v>2.5183900000000001E-4</v>
      </c>
      <c r="H2088" s="15">
        <v>1704120.43</v>
      </c>
      <c r="I2088" s="15">
        <v>1173.6300000000001</v>
      </c>
      <c r="J2088" s="13">
        <v>1452</v>
      </c>
      <c r="K2088" s="35" t="s">
        <v>3355</v>
      </c>
      <c r="L2088" s="44"/>
    </row>
    <row r="2089" spans="1:12" x14ac:dyDescent="0.25">
      <c r="A2089" s="12" t="s">
        <v>2477</v>
      </c>
      <c r="B2089" s="13">
        <v>6380</v>
      </c>
      <c r="C2089" s="13">
        <v>6683</v>
      </c>
      <c r="D2089" s="34">
        <v>2303</v>
      </c>
      <c r="E2089" s="34">
        <v>2157</v>
      </c>
      <c r="F2089" s="36">
        <v>15266171.159237357</v>
      </c>
      <c r="G2089" s="14">
        <v>2.9631200000000002E-4</v>
      </c>
      <c r="H2089" s="15">
        <v>2005053.14</v>
      </c>
      <c r="I2089" s="15">
        <v>595.67999999999995</v>
      </c>
      <c r="J2089" s="13">
        <v>3366</v>
      </c>
      <c r="K2089" s="35" t="s">
        <v>3355</v>
      </c>
      <c r="L2089" s="44"/>
    </row>
    <row r="2090" spans="1:12" x14ac:dyDescent="0.25">
      <c r="A2090" s="12" t="s">
        <v>2478</v>
      </c>
      <c r="B2090" s="13">
        <v>1442</v>
      </c>
      <c r="C2090" s="13">
        <v>1368</v>
      </c>
      <c r="D2090" s="34">
        <v>436</v>
      </c>
      <c r="E2090" s="34">
        <v>485</v>
      </c>
      <c r="F2090" s="36">
        <v>4562437.5660720002</v>
      </c>
      <c r="G2090" s="14">
        <v>9.2672999999999999E-5</v>
      </c>
      <c r="H2090" s="15">
        <v>627088.73</v>
      </c>
      <c r="I2090" s="15">
        <v>749.21</v>
      </c>
      <c r="J2090" s="13">
        <v>837</v>
      </c>
      <c r="K2090" s="35" t="s">
        <v>3355</v>
      </c>
      <c r="L2090" s="44"/>
    </row>
    <row r="2091" spans="1:12" x14ac:dyDescent="0.25">
      <c r="A2091" s="12" t="s">
        <v>2479</v>
      </c>
      <c r="B2091" s="13">
        <v>3627</v>
      </c>
      <c r="C2091" s="13">
        <v>3391</v>
      </c>
      <c r="D2091" s="34">
        <v>318</v>
      </c>
      <c r="E2091" s="34">
        <v>229</v>
      </c>
      <c r="F2091" s="36">
        <v>4691061.8767650006</v>
      </c>
      <c r="G2091" s="14">
        <v>1.2829599999999999E-4</v>
      </c>
      <c r="H2091" s="15">
        <v>868139.12</v>
      </c>
      <c r="I2091" s="15">
        <v>544.97</v>
      </c>
      <c r="J2091" s="13">
        <v>1593</v>
      </c>
      <c r="K2091" s="35" t="s">
        <v>3355</v>
      </c>
      <c r="L2091" s="44"/>
    </row>
    <row r="2092" spans="1:12" x14ac:dyDescent="0.25">
      <c r="A2092" s="12" t="s">
        <v>2480</v>
      </c>
      <c r="B2092" s="13">
        <v>9374</v>
      </c>
      <c r="C2092" s="13">
        <v>7433</v>
      </c>
      <c r="D2092" s="34">
        <v>1011</v>
      </c>
      <c r="E2092" s="34">
        <v>1089</v>
      </c>
      <c r="F2092" s="36">
        <v>15966809.642608002</v>
      </c>
      <c r="G2092" s="14">
        <v>3.7613799999999998E-4</v>
      </c>
      <c r="H2092" s="15">
        <v>2545213.9300000002</v>
      </c>
      <c r="I2092" s="15">
        <v>807.24</v>
      </c>
      <c r="J2092" s="13">
        <v>3153</v>
      </c>
      <c r="K2092" s="35" t="s">
        <v>3355</v>
      </c>
    </row>
    <row r="2093" spans="1:12" x14ac:dyDescent="0.25">
      <c r="A2093" s="12" t="s">
        <v>208</v>
      </c>
      <c r="B2093" s="13">
        <v>9045</v>
      </c>
      <c r="C2093" s="13">
        <v>8556</v>
      </c>
      <c r="D2093" s="34">
        <v>2512</v>
      </c>
      <c r="E2093" s="34">
        <v>2249</v>
      </c>
      <c r="F2093" s="36">
        <v>9670983.997428</v>
      </c>
      <c r="G2093" s="14">
        <v>3.2847933333333301E-4</v>
      </c>
      <c r="H2093" s="15" t="s">
        <v>3356</v>
      </c>
      <c r="I2093" s="36">
        <f>(6766695163.56*G2093)/J2093</f>
        <v>370.70038629020644</v>
      </c>
      <c r="J2093" s="13">
        <v>5996</v>
      </c>
      <c r="K2093" s="35" t="s">
        <v>3358</v>
      </c>
      <c r="L2093" s="44"/>
    </row>
    <row r="2094" spans="1:12" x14ac:dyDescent="0.25">
      <c r="A2094" s="12" t="s">
        <v>2481</v>
      </c>
      <c r="B2094" s="13">
        <v>4991</v>
      </c>
      <c r="C2094" s="13">
        <v>5523</v>
      </c>
      <c r="D2094" s="34">
        <v>1897</v>
      </c>
      <c r="E2094" s="34">
        <v>1975</v>
      </c>
      <c r="F2094" s="36">
        <v>7028854.9784520008</v>
      </c>
      <c r="G2094" s="14">
        <v>2.19237E-4</v>
      </c>
      <c r="H2094" s="15">
        <v>1483509.26</v>
      </c>
      <c r="I2094" s="15">
        <v>673.71</v>
      </c>
      <c r="J2094" s="13">
        <v>2202</v>
      </c>
      <c r="K2094" s="35" t="s">
        <v>3355</v>
      </c>
      <c r="L2094" s="44"/>
    </row>
    <row r="2095" spans="1:12" x14ac:dyDescent="0.25">
      <c r="A2095" s="12" t="s">
        <v>2482</v>
      </c>
      <c r="B2095" s="13">
        <v>1489</v>
      </c>
      <c r="C2095" s="13">
        <v>1212</v>
      </c>
      <c r="D2095" s="34">
        <v>279</v>
      </c>
      <c r="E2095" s="34">
        <v>348</v>
      </c>
      <c r="F2095" s="36">
        <v>1893210.72976</v>
      </c>
      <c r="G2095" s="14">
        <v>5.4252999999999997E-5</v>
      </c>
      <c r="H2095" s="15">
        <v>367116.56</v>
      </c>
      <c r="I2095" s="15">
        <v>510.59</v>
      </c>
      <c r="J2095" s="13">
        <v>719</v>
      </c>
      <c r="K2095" s="35" t="s">
        <v>3355</v>
      </c>
    </row>
    <row r="2096" spans="1:12" x14ac:dyDescent="0.25">
      <c r="A2096" s="12" t="s">
        <v>209</v>
      </c>
      <c r="B2096" s="13">
        <v>37694</v>
      </c>
      <c r="C2096" s="13">
        <v>38664</v>
      </c>
      <c r="D2096" s="34">
        <v>5391</v>
      </c>
      <c r="E2096" s="34">
        <v>5875</v>
      </c>
      <c r="F2096" s="36">
        <v>36889129.914399996</v>
      </c>
      <c r="G2096" s="14">
        <v>1.27357733333333E-3</v>
      </c>
      <c r="H2096" s="15" t="s">
        <v>3356</v>
      </c>
      <c r="I2096" s="36">
        <f>(6766695163.56*G2096)/J2096</f>
        <v>544.19737193017727</v>
      </c>
      <c r="J2096" s="13">
        <v>15836</v>
      </c>
      <c r="K2096" s="35" t="s">
        <v>3358</v>
      </c>
    </row>
    <row r="2097" spans="1:12" x14ac:dyDescent="0.25">
      <c r="A2097" s="12" t="s">
        <v>210</v>
      </c>
      <c r="B2097" s="13">
        <v>3133</v>
      </c>
      <c r="C2097" s="13">
        <v>3206</v>
      </c>
      <c r="D2097" s="34">
        <v>592</v>
      </c>
      <c r="E2097" s="34">
        <v>943</v>
      </c>
      <c r="F2097" s="36">
        <v>9378755.3620079998</v>
      </c>
      <c r="G2097" s="14">
        <v>1.9468833333333301E-4</v>
      </c>
      <c r="H2097" s="15" t="s">
        <v>3356</v>
      </c>
      <c r="I2097" s="36">
        <f>(6766695163.56*G2097)/J2097</f>
        <v>491.19933018949354</v>
      </c>
      <c r="J2097" s="13">
        <v>2682</v>
      </c>
      <c r="K2097" s="35" t="s">
        <v>3358</v>
      </c>
      <c r="L2097" s="44"/>
    </row>
    <row r="2098" spans="1:12" x14ac:dyDescent="0.25">
      <c r="A2098" s="12" t="s">
        <v>2483</v>
      </c>
      <c r="B2098" s="13">
        <v>12275</v>
      </c>
      <c r="C2098" s="13">
        <v>12655</v>
      </c>
      <c r="D2098" s="34">
        <v>707</v>
      </c>
      <c r="E2098" s="34">
        <v>672</v>
      </c>
      <c r="F2098" s="36">
        <v>14252741.6197</v>
      </c>
      <c r="G2098" s="14">
        <v>4.19479E-4</v>
      </c>
      <c r="H2098" s="15">
        <v>2838484.65</v>
      </c>
      <c r="I2098" s="15">
        <v>1186.1600000000001</v>
      </c>
      <c r="J2098" s="13">
        <v>2393</v>
      </c>
      <c r="K2098" s="35" t="s">
        <v>3355</v>
      </c>
      <c r="L2098" s="44"/>
    </row>
    <row r="2099" spans="1:12" x14ac:dyDescent="0.25">
      <c r="A2099" s="12" t="s">
        <v>2484</v>
      </c>
      <c r="B2099" s="13">
        <v>3776</v>
      </c>
      <c r="C2099" s="13">
        <v>3640</v>
      </c>
      <c r="D2099" s="34">
        <v>644</v>
      </c>
      <c r="E2099" s="34">
        <v>849</v>
      </c>
      <c r="F2099" s="36">
        <v>4582996.9453680003</v>
      </c>
      <c r="G2099" s="14">
        <v>1.3877900000000001E-4</v>
      </c>
      <c r="H2099" s="15">
        <v>939076.41</v>
      </c>
      <c r="I2099" s="15">
        <v>939.07</v>
      </c>
      <c r="J2099" s="13">
        <v>1000</v>
      </c>
      <c r="K2099" s="35" t="s">
        <v>3355</v>
      </c>
      <c r="L2099" s="44"/>
    </row>
    <row r="2100" spans="1:12" x14ac:dyDescent="0.25">
      <c r="A2100" s="12" t="s">
        <v>2485</v>
      </c>
      <c r="B2100" s="13">
        <v>3384</v>
      </c>
      <c r="C2100" s="13">
        <v>3651</v>
      </c>
      <c r="D2100" s="34">
        <v>874</v>
      </c>
      <c r="E2100" s="34">
        <v>927</v>
      </c>
      <c r="F2100" s="36">
        <v>10982932.316992</v>
      </c>
      <c r="G2100" s="14">
        <v>2.2178700000000001E-4</v>
      </c>
      <c r="H2100" s="15">
        <v>1500765.52</v>
      </c>
      <c r="I2100" s="15">
        <v>839.36</v>
      </c>
      <c r="J2100" s="13">
        <v>1788</v>
      </c>
      <c r="K2100" s="35" t="s">
        <v>3355</v>
      </c>
      <c r="L2100" s="44"/>
    </row>
    <row r="2101" spans="1:12" x14ac:dyDescent="0.25">
      <c r="A2101" s="12" t="s">
        <v>2486</v>
      </c>
      <c r="B2101" s="13">
        <v>14894</v>
      </c>
      <c r="C2101" s="13">
        <v>15437</v>
      </c>
      <c r="D2101" s="34">
        <v>5120</v>
      </c>
      <c r="E2101" s="34">
        <v>4992</v>
      </c>
      <c r="F2101" s="36">
        <v>14876891.517138999</v>
      </c>
      <c r="G2101" s="14">
        <v>5.5254499999999999E-4</v>
      </c>
      <c r="H2101" s="15">
        <v>3738906.32</v>
      </c>
      <c r="I2101" s="15">
        <v>723.89</v>
      </c>
      <c r="J2101" s="13">
        <v>5165</v>
      </c>
      <c r="K2101" s="35" t="s">
        <v>3355</v>
      </c>
    </row>
    <row r="2102" spans="1:12" x14ac:dyDescent="0.25">
      <c r="A2102" s="12" t="s">
        <v>649</v>
      </c>
      <c r="B2102" s="13">
        <v>0</v>
      </c>
      <c r="C2102" s="13">
        <v>170</v>
      </c>
      <c r="D2102" s="34">
        <v>32</v>
      </c>
      <c r="E2102" s="34">
        <v>71</v>
      </c>
      <c r="F2102" s="36">
        <v>1368627.8794500001</v>
      </c>
      <c r="G2102" s="14">
        <v>2.1420000000000002E-5</v>
      </c>
      <c r="H2102" s="15" t="s">
        <v>3356</v>
      </c>
      <c r="I2102" s="15" t="s">
        <v>3356</v>
      </c>
      <c r="J2102" s="13">
        <v>196</v>
      </c>
      <c r="K2102" s="35" t="s">
        <v>3357</v>
      </c>
    </row>
    <row r="2103" spans="1:12" x14ac:dyDescent="0.25">
      <c r="A2103" s="12" t="s">
        <v>211</v>
      </c>
      <c r="B2103" s="13">
        <v>5096</v>
      </c>
      <c r="C2103" s="13">
        <v>4339</v>
      </c>
      <c r="D2103" s="34">
        <v>1982</v>
      </c>
      <c r="E2103" s="34">
        <v>2127</v>
      </c>
      <c r="F2103" s="36">
        <v>6149895.4621099997</v>
      </c>
      <c r="G2103" s="14">
        <v>2.02838E-4</v>
      </c>
      <c r="H2103" s="15" t="s">
        <v>3356</v>
      </c>
      <c r="I2103" s="36">
        <f>(6766695163.56*G2103)/J2103</f>
        <v>553.66797643654036</v>
      </c>
      <c r="J2103" s="13">
        <v>2479</v>
      </c>
      <c r="K2103" s="35" t="s">
        <v>3358</v>
      </c>
      <c r="L2103" s="44"/>
    </row>
    <row r="2104" spans="1:12" x14ac:dyDescent="0.25">
      <c r="A2104" s="12" t="s">
        <v>2487</v>
      </c>
      <c r="B2104" s="13">
        <v>13563</v>
      </c>
      <c r="C2104" s="13">
        <v>12883</v>
      </c>
      <c r="D2104" s="34">
        <v>2840</v>
      </c>
      <c r="E2104" s="34">
        <v>2485</v>
      </c>
      <c r="F2104" s="36">
        <v>29476671.642719001</v>
      </c>
      <c r="G2104" s="14">
        <v>6.66948E-4</v>
      </c>
      <c r="H2104" s="15">
        <v>4513037.05</v>
      </c>
      <c r="I2104" s="15">
        <v>979.18</v>
      </c>
      <c r="J2104" s="13">
        <v>4609</v>
      </c>
      <c r="K2104" s="35" t="s">
        <v>3355</v>
      </c>
    </row>
    <row r="2105" spans="1:12" x14ac:dyDescent="0.25">
      <c r="A2105" s="12" t="s">
        <v>650</v>
      </c>
      <c r="B2105" s="13">
        <v>78</v>
      </c>
      <c r="C2105" s="13">
        <v>194</v>
      </c>
      <c r="D2105" s="34">
        <v>89</v>
      </c>
      <c r="E2105" s="34">
        <v>8</v>
      </c>
      <c r="F2105" s="36" t="s">
        <v>3356</v>
      </c>
      <c r="G2105" s="14">
        <v>4.9649999999999999E-6</v>
      </c>
      <c r="H2105" s="15" t="s">
        <v>3356</v>
      </c>
      <c r="I2105" s="15" t="s">
        <v>3356</v>
      </c>
      <c r="J2105" s="13">
        <v>101</v>
      </c>
      <c r="K2105" s="35" t="s">
        <v>3357</v>
      </c>
      <c r="L2105" s="44"/>
    </row>
    <row r="2106" spans="1:12" x14ac:dyDescent="0.25">
      <c r="A2106" s="12" t="s">
        <v>2488</v>
      </c>
      <c r="B2106" s="13">
        <v>2486</v>
      </c>
      <c r="C2106" s="13">
        <v>2802</v>
      </c>
      <c r="D2106" s="34">
        <v>649</v>
      </c>
      <c r="E2106" s="34">
        <v>584</v>
      </c>
      <c r="F2106" s="36">
        <v>5740499.0623199996</v>
      </c>
      <c r="G2106" s="14">
        <v>1.3276299999999999E-4</v>
      </c>
      <c r="H2106" s="15">
        <v>898363.54</v>
      </c>
      <c r="I2106" s="15">
        <v>432.53</v>
      </c>
      <c r="J2106" s="13">
        <v>2077</v>
      </c>
      <c r="K2106" s="35" t="s">
        <v>3355</v>
      </c>
      <c r="L2106" s="44"/>
    </row>
    <row r="2107" spans="1:12" x14ac:dyDescent="0.25">
      <c r="A2107" s="12" t="s">
        <v>2489</v>
      </c>
      <c r="B2107" s="13">
        <v>961</v>
      </c>
      <c r="C2107" s="13">
        <v>649</v>
      </c>
      <c r="D2107" s="34">
        <v>415</v>
      </c>
      <c r="E2107" s="34">
        <v>401</v>
      </c>
      <c r="F2107" s="36">
        <v>2762762.4704160001</v>
      </c>
      <c r="G2107" s="14">
        <v>5.3961000000000001E-5</v>
      </c>
      <c r="H2107" s="15">
        <v>365136.13</v>
      </c>
      <c r="I2107" s="15">
        <v>592.76</v>
      </c>
      <c r="J2107" s="13">
        <v>616</v>
      </c>
      <c r="K2107" s="35" t="s">
        <v>3355</v>
      </c>
    </row>
    <row r="2108" spans="1:12" x14ac:dyDescent="0.25">
      <c r="A2108" s="12" t="s">
        <v>651</v>
      </c>
      <c r="B2108" s="13">
        <v>1504</v>
      </c>
      <c r="C2108" s="13">
        <v>1483</v>
      </c>
      <c r="D2108" s="34">
        <v>457</v>
      </c>
      <c r="E2108" s="34">
        <v>29</v>
      </c>
      <c r="F2108" s="36">
        <v>0</v>
      </c>
      <c r="G2108" s="14">
        <v>4.6779500000000002E-5</v>
      </c>
      <c r="H2108" s="15" t="s">
        <v>3356</v>
      </c>
      <c r="I2108" s="15" t="s">
        <v>3356</v>
      </c>
      <c r="J2108" s="13">
        <v>0</v>
      </c>
      <c r="K2108" s="35" t="s">
        <v>3357</v>
      </c>
      <c r="L2108" s="44"/>
    </row>
    <row r="2109" spans="1:12" x14ac:dyDescent="0.25">
      <c r="A2109" s="12" t="s">
        <v>2490</v>
      </c>
      <c r="B2109" s="13">
        <v>4061</v>
      </c>
      <c r="C2109" s="13">
        <v>5334</v>
      </c>
      <c r="D2109" s="34">
        <v>807</v>
      </c>
      <c r="E2109" s="34">
        <v>623</v>
      </c>
      <c r="F2109" s="36">
        <v>18509346.008003</v>
      </c>
      <c r="G2109" s="14">
        <v>3.3774800000000002E-4</v>
      </c>
      <c r="H2109" s="15">
        <v>2285434.98</v>
      </c>
      <c r="I2109" s="15">
        <v>1639.48</v>
      </c>
      <c r="J2109" s="13">
        <v>1394</v>
      </c>
      <c r="K2109" s="35" t="s">
        <v>3355</v>
      </c>
      <c r="L2109" s="44"/>
    </row>
    <row r="2110" spans="1:12" x14ac:dyDescent="0.25">
      <c r="A2110" s="12" t="s">
        <v>2491</v>
      </c>
      <c r="B2110" s="13">
        <v>365</v>
      </c>
      <c r="C2110" s="13">
        <v>1</v>
      </c>
      <c r="D2110" s="34">
        <v>188</v>
      </c>
      <c r="E2110" s="34">
        <v>237</v>
      </c>
      <c r="F2110" s="36">
        <v>905357.53850100003</v>
      </c>
      <c r="G2110" s="14">
        <v>1.8850000000000001E-5</v>
      </c>
      <c r="H2110" s="15">
        <v>127550.52</v>
      </c>
      <c r="I2110" s="15">
        <v>657.48</v>
      </c>
      <c r="J2110" s="13">
        <v>194</v>
      </c>
      <c r="K2110" s="35" t="s">
        <v>3355</v>
      </c>
      <c r="L2110" s="44"/>
    </row>
    <row r="2111" spans="1:12" x14ac:dyDescent="0.25">
      <c r="A2111" s="12" t="s">
        <v>2492</v>
      </c>
      <c r="B2111" s="13">
        <v>4716</v>
      </c>
      <c r="C2111" s="13">
        <v>4539</v>
      </c>
      <c r="D2111" s="34">
        <v>752</v>
      </c>
      <c r="E2111" s="34">
        <v>753</v>
      </c>
      <c r="F2111" s="36">
        <v>9601830.9457859993</v>
      </c>
      <c r="G2111" s="14">
        <v>2.2077300000000001E-4</v>
      </c>
      <c r="H2111" s="15">
        <v>1493901.26</v>
      </c>
      <c r="I2111" s="15">
        <v>498.97</v>
      </c>
      <c r="J2111" s="13">
        <v>2994</v>
      </c>
      <c r="K2111" s="35" t="s">
        <v>3355</v>
      </c>
    </row>
    <row r="2112" spans="1:12" x14ac:dyDescent="0.25">
      <c r="A2112" s="12" t="s">
        <v>652</v>
      </c>
      <c r="B2112" s="13">
        <v>4238</v>
      </c>
      <c r="C2112" s="13">
        <v>4384</v>
      </c>
      <c r="D2112" s="34">
        <v>948</v>
      </c>
      <c r="E2112" s="34">
        <v>809</v>
      </c>
      <c r="F2112" s="36">
        <v>8677390.6246109996</v>
      </c>
      <c r="G2112" s="14">
        <v>2.07877E-4</v>
      </c>
      <c r="H2112" s="15" t="s">
        <v>3356</v>
      </c>
      <c r="I2112" s="15" t="s">
        <v>3356</v>
      </c>
      <c r="J2112" s="13">
        <v>3327</v>
      </c>
      <c r="K2112" s="35" t="s">
        <v>3357</v>
      </c>
      <c r="L2112" s="44"/>
    </row>
    <row r="2113" spans="1:12" x14ac:dyDescent="0.25">
      <c r="A2113" s="12" t="s">
        <v>2493</v>
      </c>
      <c r="B2113" s="13">
        <v>2517</v>
      </c>
      <c r="C2113" s="13">
        <v>2555</v>
      </c>
      <c r="D2113" s="34">
        <v>399</v>
      </c>
      <c r="E2113" s="34">
        <v>403</v>
      </c>
      <c r="F2113" s="36">
        <v>6131283.9537319997</v>
      </c>
      <c r="G2113" s="14">
        <v>1.3214499999999999E-4</v>
      </c>
      <c r="H2113" s="15">
        <v>894183.72</v>
      </c>
      <c r="I2113" s="15">
        <v>446.2</v>
      </c>
      <c r="J2113" s="13">
        <v>2004</v>
      </c>
      <c r="K2113" s="35" t="s">
        <v>3355</v>
      </c>
      <c r="L2113" s="44"/>
    </row>
    <row r="2114" spans="1:12" x14ac:dyDescent="0.25">
      <c r="A2114" s="12" t="s">
        <v>2494</v>
      </c>
      <c r="B2114" s="13">
        <v>2834</v>
      </c>
      <c r="C2114" s="13">
        <v>2506</v>
      </c>
      <c r="D2114" s="34">
        <v>711</v>
      </c>
      <c r="E2114" s="34">
        <v>670</v>
      </c>
      <c r="F2114" s="36">
        <v>10043087.093148557</v>
      </c>
      <c r="G2114" s="14">
        <v>1.3113999999999999E-4</v>
      </c>
      <c r="H2114" s="15">
        <v>887382.31</v>
      </c>
      <c r="I2114" s="15">
        <v>413.69</v>
      </c>
      <c r="J2114" s="13">
        <v>2145</v>
      </c>
      <c r="K2114" s="35" t="s">
        <v>3355</v>
      </c>
      <c r="L2114" s="44"/>
    </row>
    <row r="2115" spans="1:12" x14ac:dyDescent="0.25">
      <c r="A2115" s="12" t="s">
        <v>2495</v>
      </c>
      <c r="B2115" s="13">
        <v>0</v>
      </c>
      <c r="C2115" s="13">
        <v>1469</v>
      </c>
      <c r="D2115" s="34">
        <v>649</v>
      </c>
      <c r="E2115" s="34">
        <v>652</v>
      </c>
      <c r="F2115" s="36">
        <v>4963925.4083919991</v>
      </c>
      <c r="G2115" s="14">
        <v>8.9376000000000006E-5</v>
      </c>
      <c r="H2115" s="15">
        <v>604776.84</v>
      </c>
      <c r="I2115" s="15">
        <v>440.48</v>
      </c>
      <c r="J2115" s="13">
        <v>1373</v>
      </c>
      <c r="K2115" s="35" t="s">
        <v>3355</v>
      </c>
      <c r="L2115" s="44"/>
    </row>
    <row r="2116" spans="1:12" x14ac:dyDescent="0.25">
      <c r="A2116" s="12" t="s">
        <v>2496</v>
      </c>
      <c r="B2116" s="13">
        <v>7295</v>
      </c>
      <c r="C2116" s="13">
        <v>6382</v>
      </c>
      <c r="D2116" s="34">
        <v>686</v>
      </c>
      <c r="E2116" s="34">
        <v>700</v>
      </c>
      <c r="F2116" s="36">
        <v>3821104.5814570002</v>
      </c>
      <c r="G2116" s="14">
        <v>1.8349600000000001E-4</v>
      </c>
      <c r="H2116" s="15">
        <v>1241660.0900000001</v>
      </c>
      <c r="I2116" s="15">
        <v>320.43</v>
      </c>
      <c r="J2116" s="13">
        <v>3875</v>
      </c>
      <c r="K2116" s="35" t="s">
        <v>3355</v>
      </c>
    </row>
    <row r="2117" spans="1:12" x14ac:dyDescent="0.25">
      <c r="A2117" s="12" t="s">
        <v>212</v>
      </c>
      <c r="B2117" s="13">
        <v>3867</v>
      </c>
      <c r="C2117" s="13">
        <v>6038</v>
      </c>
      <c r="D2117" s="34">
        <v>559</v>
      </c>
      <c r="E2117" s="34">
        <v>628</v>
      </c>
      <c r="F2117" s="36">
        <v>8174315.2640019991</v>
      </c>
      <c r="G2117" s="14">
        <v>2.0763033333333301E-4</v>
      </c>
      <c r="H2117" s="15" t="s">
        <v>3356</v>
      </c>
      <c r="I2117" s="36">
        <f>(6766695163.56*G2117)/J2117</f>
        <v>479.83988127561997</v>
      </c>
      <c r="J2117" s="13">
        <v>2928</v>
      </c>
      <c r="K2117" s="35" t="s">
        <v>3358</v>
      </c>
      <c r="L2117" s="44"/>
    </row>
    <row r="2118" spans="1:12" x14ac:dyDescent="0.25">
      <c r="A2118" s="12" t="s">
        <v>2497</v>
      </c>
      <c r="B2118" s="13">
        <v>23094</v>
      </c>
      <c r="C2118" s="13">
        <v>22892</v>
      </c>
      <c r="D2118" s="34">
        <v>2311</v>
      </c>
      <c r="E2118" s="34">
        <v>3013</v>
      </c>
      <c r="F2118" s="36">
        <v>20834612.081319999</v>
      </c>
      <c r="G2118" s="14">
        <v>7.2710199999999998E-4</v>
      </c>
      <c r="H2118" s="15">
        <v>4920080.5</v>
      </c>
      <c r="I2118" s="15">
        <v>591.14</v>
      </c>
      <c r="J2118" s="13">
        <v>8323</v>
      </c>
      <c r="K2118" s="35" t="s">
        <v>3355</v>
      </c>
      <c r="L2118" s="44"/>
    </row>
    <row r="2119" spans="1:12" x14ac:dyDescent="0.25">
      <c r="A2119" s="12" t="s">
        <v>2498</v>
      </c>
      <c r="B2119" s="13">
        <v>6988</v>
      </c>
      <c r="C2119" s="13">
        <v>11406</v>
      </c>
      <c r="D2119" s="34">
        <v>1400</v>
      </c>
      <c r="E2119" s="34">
        <v>1165</v>
      </c>
      <c r="F2119" s="36">
        <v>13546819.097932</v>
      </c>
      <c r="G2119" s="14">
        <v>3.2914700000000001E-4</v>
      </c>
      <c r="H2119" s="15">
        <v>2227239.9</v>
      </c>
      <c r="I2119" s="15">
        <v>645.39</v>
      </c>
      <c r="J2119" s="13">
        <v>3451</v>
      </c>
      <c r="K2119" s="35" t="s">
        <v>3355</v>
      </c>
    </row>
    <row r="2120" spans="1:12" x14ac:dyDescent="0.25">
      <c r="A2120" s="12" t="s">
        <v>213</v>
      </c>
      <c r="B2120" s="13">
        <v>9857</v>
      </c>
      <c r="C2120" s="13">
        <v>7679</v>
      </c>
      <c r="D2120" s="34">
        <v>939</v>
      </c>
      <c r="E2120" s="34">
        <v>1011</v>
      </c>
      <c r="F2120" s="36">
        <v>7459877.2726440011</v>
      </c>
      <c r="G2120" s="14">
        <v>2.7344633333333299E-4</v>
      </c>
      <c r="H2120" s="15" t="s">
        <v>3356</v>
      </c>
      <c r="I2120" s="36">
        <f>(6766695163.56*G2120)/J2120</f>
        <v>396.81063291011799</v>
      </c>
      <c r="J2120" s="13">
        <v>4663</v>
      </c>
      <c r="K2120" s="35" t="s">
        <v>3358</v>
      </c>
      <c r="L2120" s="44"/>
    </row>
    <row r="2121" spans="1:12" x14ac:dyDescent="0.25">
      <c r="A2121" s="12" t="s">
        <v>2499</v>
      </c>
      <c r="B2121" s="13">
        <v>502</v>
      </c>
      <c r="C2121" s="13">
        <v>1215</v>
      </c>
      <c r="D2121" s="34">
        <v>93</v>
      </c>
      <c r="E2121" s="34">
        <v>74</v>
      </c>
      <c r="F2121" s="36" t="s">
        <v>3356</v>
      </c>
      <c r="G2121" s="14">
        <v>2.8039999999999999E-5</v>
      </c>
      <c r="H2121" s="15">
        <v>189738.66</v>
      </c>
      <c r="I2121" s="15">
        <v>1405.47</v>
      </c>
      <c r="J2121" s="13">
        <v>135</v>
      </c>
      <c r="K2121" s="35" t="s">
        <v>3355</v>
      </c>
      <c r="L2121" s="44"/>
    </row>
    <row r="2122" spans="1:12" x14ac:dyDescent="0.25">
      <c r="A2122" s="12" t="s">
        <v>2500</v>
      </c>
      <c r="B2122" s="13">
        <v>0</v>
      </c>
      <c r="C2122" s="13">
        <v>5</v>
      </c>
      <c r="D2122" s="34">
        <v>17</v>
      </c>
      <c r="E2122" s="34">
        <v>8</v>
      </c>
      <c r="F2122" s="36" t="s">
        <v>3356</v>
      </c>
      <c r="G2122" s="14">
        <v>3.8099999999999998E-7</v>
      </c>
      <c r="H2122" s="15">
        <v>2576.42</v>
      </c>
      <c r="I2122" s="15">
        <v>429.41</v>
      </c>
      <c r="J2122" s="13">
        <v>6</v>
      </c>
      <c r="K2122" s="35" t="s">
        <v>3355</v>
      </c>
      <c r="L2122" s="44"/>
    </row>
    <row r="2123" spans="1:12" x14ac:dyDescent="0.25">
      <c r="A2123" s="12" t="s">
        <v>2501</v>
      </c>
      <c r="B2123" s="13">
        <v>5442</v>
      </c>
      <c r="C2123" s="13">
        <v>6560</v>
      </c>
      <c r="D2123" s="34">
        <v>559</v>
      </c>
      <c r="E2123" s="34">
        <v>707</v>
      </c>
      <c r="F2123" s="36">
        <v>9174020.5069999993</v>
      </c>
      <c r="G2123" s="14">
        <v>2.3746499999999999E-4</v>
      </c>
      <c r="H2123" s="15">
        <v>1606853.42</v>
      </c>
      <c r="I2123" s="15">
        <v>485.16</v>
      </c>
      <c r="J2123" s="13">
        <v>3312</v>
      </c>
      <c r="K2123" s="35" t="s">
        <v>3355</v>
      </c>
      <c r="L2123" s="44"/>
    </row>
    <row r="2124" spans="1:12" x14ac:dyDescent="0.25">
      <c r="A2124" s="12" t="s">
        <v>2502</v>
      </c>
      <c r="B2124" s="13">
        <v>9026</v>
      </c>
      <c r="C2124" s="13">
        <v>9105</v>
      </c>
      <c r="D2124" s="34">
        <v>945</v>
      </c>
      <c r="E2124" s="34">
        <v>1126</v>
      </c>
      <c r="F2124" s="36">
        <v>6302832.261736</v>
      </c>
      <c r="G2124" s="14">
        <v>2.6121299999999999E-4</v>
      </c>
      <c r="H2124" s="15">
        <v>1767551.63</v>
      </c>
      <c r="I2124" s="15">
        <v>517.13</v>
      </c>
      <c r="J2124" s="13">
        <v>3418</v>
      </c>
      <c r="K2124" s="35" t="s">
        <v>3355</v>
      </c>
      <c r="L2124" s="44"/>
    </row>
    <row r="2125" spans="1:12" x14ac:dyDescent="0.25">
      <c r="A2125" s="12" t="s">
        <v>2503</v>
      </c>
      <c r="B2125" s="13">
        <v>1305</v>
      </c>
      <c r="C2125" s="13">
        <v>1444</v>
      </c>
      <c r="D2125" s="34">
        <v>92</v>
      </c>
      <c r="E2125" s="34">
        <v>127</v>
      </c>
      <c r="F2125" s="36">
        <v>2557899.8976849997</v>
      </c>
      <c r="G2125" s="14">
        <v>5.9698999999999999E-5</v>
      </c>
      <c r="H2125" s="15">
        <v>403967.16</v>
      </c>
      <c r="I2125" s="15">
        <v>438.14</v>
      </c>
      <c r="J2125" s="13">
        <v>922</v>
      </c>
      <c r="K2125" s="35" t="s">
        <v>3355</v>
      </c>
      <c r="L2125" s="44"/>
    </row>
    <row r="2126" spans="1:12" x14ac:dyDescent="0.25">
      <c r="A2126" s="12" t="s">
        <v>2504</v>
      </c>
      <c r="B2126" s="13">
        <v>47331</v>
      </c>
      <c r="C2126" s="13">
        <v>51385</v>
      </c>
      <c r="D2126" s="34">
        <v>6443</v>
      </c>
      <c r="E2126" s="34">
        <v>6326</v>
      </c>
      <c r="F2126" s="36">
        <v>24586826.798627999</v>
      </c>
      <c r="G2126" s="14">
        <v>1.309363E-3</v>
      </c>
      <c r="H2126" s="15">
        <v>8860062.5299999993</v>
      </c>
      <c r="I2126" s="15">
        <v>1518.69</v>
      </c>
      <c r="J2126" s="13">
        <v>5834</v>
      </c>
      <c r="K2126" s="35" t="s">
        <v>3355</v>
      </c>
      <c r="L2126" s="44"/>
    </row>
    <row r="2127" spans="1:12" x14ac:dyDescent="0.25">
      <c r="A2127" s="12" t="s">
        <v>2505</v>
      </c>
      <c r="B2127" s="13">
        <v>26597</v>
      </c>
      <c r="C2127" s="13">
        <v>29766</v>
      </c>
      <c r="D2127" s="34">
        <v>4007</v>
      </c>
      <c r="E2127" s="34">
        <v>4280</v>
      </c>
      <c r="F2127" s="36">
        <v>20998140.657496002</v>
      </c>
      <c r="G2127" s="14">
        <v>8.4735400000000003E-4</v>
      </c>
      <c r="H2127" s="15">
        <v>5733789.1799999997</v>
      </c>
      <c r="I2127" s="15">
        <v>451.8</v>
      </c>
      <c r="J2127" s="13">
        <v>12691</v>
      </c>
      <c r="K2127" s="35" t="s">
        <v>3355</v>
      </c>
    </row>
    <row r="2128" spans="1:12" x14ac:dyDescent="0.25">
      <c r="A2128" s="12" t="s">
        <v>214</v>
      </c>
      <c r="B2128" s="13">
        <v>8796</v>
      </c>
      <c r="C2128" s="13">
        <v>9067</v>
      </c>
      <c r="D2128" s="34">
        <v>3312</v>
      </c>
      <c r="E2128" s="34">
        <v>3579</v>
      </c>
      <c r="F2128" s="36">
        <v>5935812.3464930002</v>
      </c>
      <c r="G2128" s="14">
        <v>3.0068199999999998E-4</v>
      </c>
      <c r="H2128" s="15" t="s">
        <v>3356</v>
      </c>
      <c r="I2128" s="36">
        <f>(6766695163.56*G2128)/J2128</f>
        <v>465.16310817776582</v>
      </c>
      <c r="J2128" s="13">
        <v>4374</v>
      </c>
      <c r="K2128" s="35" t="s">
        <v>3358</v>
      </c>
      <c r="L2128" s="44"/>
    </row>
    <row r="2129" spans="1:12" x14ac:dyDescent="0.25">
      <c r="A2129" s="12" t="s">
        <v>2506</v>
      </c>
      <c r="B2129" s="13">
        <v>5348</v>
      </c>
      <c r="C2129" s="13">
        <v>5090</v>
      </c>
      <c r="D2129" s="34">
        <v>830</v>
      </c>
      <c r="E2129" s="34">
        <v>590</v>
      </c>
      <c r="F2129" s="36">
        <v>6675228.164028001</v>
      </c>
      <c r="G2129" s="14">
        <v>1.9224500000000001E-4</v>
      </c>
      <c r="H2129" s="15">
        <v>1300866.6499999999</v>
      </c>
      <c r="I2129" s="15">
        <v>530.1</v>
      </c>
      <c r="J2129" s="13">
        <v>2454</v>
      </c>
      <c r="K2129" s="35" t="s">
        <v>3355</v>
      </c>
      <c r="L2129" s="44"/>
    </row>
    <row r="2130" spans="1:12" x14ac:dyDescent="0.25">
      <c r="A2130" s="12" t="s">
        <v>2507</v>
      </c>
      <c r="B2130" s="13">
        <v>3280</v>
      </c>
      <c r="C2130" s="13">
        <v>3360</v>
      </c>
      <c r="D2130" s="34">
        <v>591</v>
      </c>
      <c r="E2130" s="34">
        <v>484</v>
      </c>
      <c r="F2130" s="36">
        <v>4186954.5484539997</v>
      </c>
      <c r="G2130" s="14">
        <v>1.23032E-4</v>
      </c>
      <c r="H2130" s="15">
        <v>832522.08</v>
      </c>
      <c r="I2130" s="15">
        <v>402.77</v>
      </c>
      <c r="J2130" s="13">
        <v>2067</v>
      </c>
      <c r="K2130" s="35" t="s">
        <v>3355</v>
      </c>
      <c r="L2130" s="44"/>
    </row>
    <row r="2131" spans="1:12" x14ac:dyDescent="0.25">
      <c r="A2131" s="12" t="s">
        <v>2508</v>
      </c>
      <c r="B2131" s="13">
        <v>5458</v>
      </c>
      <c r="C2131" s="13">
        <v>5551</v>
      </c>
      <c r="D2131" s="34">
        <v>839</v>
      </c>
      <c r="E2131" s="34">
        <v>737</v>
      </c>
      <c r="F2131" s="36">
        <v>9223859.9394880012</v>
      </c>
      <c r="G2131" s="14">
        <v>2.32117E-4</v>
      </c>
      <c r="H2131" s="15">
        <v>1570662.02</v>
      </c>
      <c r="I2131" s="15">
        <v>638.22</v>
      </c>
      <c r="J2131" s="13">
        <v>2461</v>
      </c>
      <c r="K2131" s="35" t="s">
        <v>3355</v>
      </c>
      <c r="L2131" s="44"/>
    </row>
    <row r="2132" spans="1:12" x14ac:dyDescent="0.25">
      <c r="A2132" s="12" t="s">
        <v>2509</v>
      </c>
      <c r="B2132" s="13">
        <v>14587</v>
      </c>
      <c r="C2132" s="13">
        <v>16234</v>
      </c>
      <c r="D2132" s="34">
        <v>1202</v>
      </c>
      <c r="E2132" s="34">
        <v>1142</v>
      </c>
      <c r="F2132" s="36">
        <v>7741000.0299260002</v>
      </c>
      <c r="G2132" s="14">
        <v>3.9507600000000001E-4</v>
      </c>
      <c r="H2132" s="15">
        <v>2673359.73</v>
      </c>
      <c r="I2132" s="15">
        <v>826.65</v>
      </c>
      <c r="J2132" s="13">
        <v>3234</v>
      </c>
      <c r="K2132" s="35" t="s">
        <v>3355</v>
      </c>
      <c r="L2132" s="44"/>
    </row>
    <row r="2133" spans="1:12" x14ac:dyDescent="0.25">
      <c r="A2133" s="12" t="s">
        <v>2510</v>
      </c>
      <c r="B2133" s="13">
        <v>1832</v>
      </c>
      <c r="C2133" s="13">
        <v>1710</v>
      </c>
      <c r="D2133" s="34">
        <v>129</v>
      </c>
      <c r="E2133" s="34">
        <v>86</v>
      </c>
      <c r="F2133" s="36">
        <v>2402397.416979</v>
      </c>
      <c r="G2133" s="14">
        <v>6.4665000000000005E-5</v>
      </c>
      <c r="H2133" s="15">
        <v>437570.75</v>
      </c>
      <c r="I2133" s="15">
        <v>596.96</v>
      </c>
      <c r="J2133" s="13">
        <v>733</v>
      </c>
      <c r="K2133" s="35" t="s">
        <v>3355</v>
      </c>
    </row>
    <row r="2134" spans="1:12" x14ac:dyDescent="0.25">
      <c r="A2134" s="12" t="s">
        <v>215</v>
      </c>
      <c r="B2134" s="13">
        <v>2424</v>
      </c>
      <c r="C2134" s="13">
        <v>2388</v>
      </c>
      <c r="D2134" s="34">
        <v>479</v>
      </c>
      <c r="E2134" s="34">
        <v>370</v>
      </c>
      <c r="F2134" s="36">
        <v>4544130.1945909997</v>
      </c>
      <c r="G2134" s="14">
        <v>1.10949E-4</v>
      </c>
      <c r="H2134" s="15" t="s">
        <v>3356</v>
      </c>
      <c r="I2134" s="36">
        <f>(6766695163.56*G2134)/J2134</f>
        <v>916.67651001443039</v>
      </c>
      <c r="J2134" s="13">
        <v>819</v>
      </c>
      <c r="K2134" s="35" t="s">
        <v>3358</v>
      </c>
      <c r="L2134" s="44"/>
    </row>
    <row r="2135" spans="1:12" x14ac:dyDescent="0.25">
      <c r="A2135" s="12" t="s">
        <v>2511</v>
      </c>
      <c r="B2135" s="13">
        <v>0</v>
      </c>
      <c r="C2135" s="13">
        <v>3955</v>
      </c>
      <c r="D2135" s="34">
        <v>1271</v>
      </c>
      <c r="E2135" s="34">
        <v>1265</v>
      </c>
      <c r="F2135" s="36">
        <v>7813576.1729589999</v>
      </c>
      <c r="G2135" s="14">
        <v>1.8995000000000001E-4</v>
      </c>
      <c r="H2135" s="15">
        <v>1285330.73</v>
      </c>
      <c r="I2135" s="15">
        <v>381.97</v>
      </c>
      <c r="J2135" s="13">
        <v>3365</v>
      </c>
      <c r="K2135" s="35" t="s">
        <v>3355</v>
      </c>
      <c r="L2135" s="44"/>
    </row>
    <row r="2136" spans="1:12" x14ac:dyDescent="0.25">
      <c r="A2136" s="12" t="s">
        <v>2512</v>
      </c>
      <c r="B2136" s="13">
        <v>28816</v>
      </c>
      <c r="C2136" s="13">
        <v>28968</v>
      </c>
      <c r="D2136" s="34">
        <v>4529</v>
      </c>
      <c r="E2136" s="34">
        <v>4767</v>
      </c>
      <c r="F2136" s="36">
        <v>14232662.013829999</v>
      </c>
      <c r="G2136" s="14">
        <v>7.8058700000000001E-4</v>
      </c>
      <c r="H2136" s="15">
        <v>5281991.99</v>
      </c>
      <c r="I2136" s="15">
        <v>1099.27</v>
      </c>
      <c r="J2136" s="13">
        <v>4805</v>
      </c>
      <c r="K2136" s="35" t="s">
        <v>3355</v>
      </c>
      <c r="L2136" s="44"/>
    </row>
    <row r="2137" spans="1:12" x14ac:dyDescent="0.25">
      <c r="A2137" s="12" t="s">
        <v>2513</v>
      </c>
      <c r="B2137" s="13">
        <v>23313</v>
      </c>
      <c r="C2137" s="13">
        <v>20679</v>
      </c>
      <c r="D2137" s="34">
        <v>3728</v>
      </c>
      <c r="E2137" s="34">
        <v>4054</v>
      </c>
      <c r="F2137" s="36">
        <v>19609350.848388001</v>
      </c>
      <c r="G2137" s="14">
        <v>9.0943000000000003E-4</v>
      </c>
      <c r="H2137" s="15">
        <v>6153837.0300000003</v>
      </c>
      <c r="I2137" s="15">
        <v>871.89</v>
      </c>
      <c r="J2137" s="13">
        <v>7058</v>
      </c>
      <c r="K2137" s="35" t="s">
        <v>3355</v>
      </c>
      <c r="L2137" s="44"/>
    </row>
    <row r="2138" spans="1:12" x14ac:dyDescent="0.25">
      <c r="A2138" s="12" t="s">
        <v>2514</v>
      </c>
      <c r="B2138" s="13">
        <v>6638</v>
      </c>
      <c r="C2138" s="13">
        <v>6140</v>
      </c>
      <c r="D2138" s="34">
        <v>1607</v>
      </c>
      <c r="E2138" s="34">
        <v>1423</v>
      </c>
      <c r="F2138" s="36">
        <v>2364200.8215680001</v>
      </c>
      <c r="G2138" s="14">
        <v>1.70886E-4</v>
      </c>
      <c r="H2138" s="15">
        <v>1156331.6200000001</v>
      </c>
      <c r="I2138" s="15">
        <v>304.69</v>
      </c>
      <c r="J2138" s="13">
        <v>3795</v>
      </c>
      <c r="K2138" s="35" t="s">
        <v>3355</v>
      </c>
      <c r="L2138" s="44"/>
    </row>
    <row r="2139" spans="1:12" x14ac:dyDescent="0.25">
      <c r="A2139" s="12" t="s">
        <v>2515</v>
      </c>
      <c r="B2139" s="13">
        <v>1546</v>
      </c>
      <c r="C2139" s="13">
        <v>1016</v>
      </c>
      <c r="D2139" s="34">
        <v>265</v>
      </c>
      <c r="E2139" s="34">
        <v>345</v>
      </c>
      <c r="F2139" s="36">
        <v>2352276.2938779998</v>
      </c>
      <c r="G2139" s="14">
        <v>5.8845999999999999E-5</v>
      </c>
      <c r="H2139" s="15">
        <v>398192.99</v>
      </c>
      <c r="I2139" s="15">
        <v>517.13</v>
      </c>
      <c r="J2139" s="13">
        <v>770</v>
      </c>
      <c r="K2139" s="35" t="s">
        <v>3355</v>
      </c>
      <c r="L2139" s="44"/>
    </row>
    <row r="2140" spans="1:12" x14ac:dyDescent="0.25">
      <c r="A2140" s="12" t="s">
        <v>2516</v>
      </c>
      <c r="B2140" s="13">
        <v>17320</v>
      </c>
      <c r="C2140" s="13">
        <v>16897</v>
      </c>
      <c r="D2140" s="34">
        <v>2811</v>
      </c>
      <c r="E2140" s="34">
        <v>3350</v>
      </c>
      <c r="F2140" s="36">
        <v>6990652.7374549992</v>
      </c>
      <c r="G2140" s="14">
        <v>4.48844E-4</v>
      </c>
      <c r="H2140" s="15">
        <v>3037188.27</v>
      </c>
      <c r="I2140" s="15">
        <v>463.69</v>
      </c>
      <c r="J2140" s="13">
        <v>6550</v>
      </c>
      <c r="K2140" s="35" t="s">
        <v>3355</v>
      </c>
      <c r="L2140" s="44"/>
    </row>
    <row r="2141" spans="1:12" x14ac:dyDescent="0.25">
      <c r="A2141" s="12" t="s">
        <v>2517</v>
      </c>
      <c r="B2141" s="13">
        <v>1453</v>
      </c>
      <c r="C2141" s="13">
        <v>1338</v>
      </c>
      <c r="D2141" s="34">
        <v>200</v>
      </c>
      <c r="E2141" s="34">
        <v>147</v>
      </c>
      <c r="F2141" s="36">
        <v>3060072.2352170004</v>
      </c>
      <c r="G2141" s="14">
        <v>6.7819999999999998E-5</v>
      </c>
      <c r="H2141" s="15">
        <v>458919.36</v>
      </c>
      <c r="I2141" s="15">
        <v>526.89</v>
      </c>
      <c r="J2141" s="13">
        <v>871</v>
      </c>
      <c r="K2141" s="35" t="s">
        <v>3355</v>
      </c>
      <c r="L2141" s="44"/>
    </row>
    <row r="2142" spans="1:12" x14ac:dyDescent="0.25">
      <c r="A2142" s="12" t="s">
        <v>2518</v>
      </c>
      <c r="B2142" s="13">
        <v>804</v>
      </c>
      <c r="C2142" s="13">
        <v>450</v>
      </c>
      <c r="D2142" s="34">
        <v>56</v>
      </c>
      <c r="E2142" s="34">
        <v>72</v>
      </c>
      <c r="F2142" s="36">
        <v>7680435.824732</v>
      </c>
      <c r="G2142" s="14">
        <v>1.1264000000000001E-4</v>
      </c>
      <c r="H2142" s="15">
        <v>762203.33</v>
      </c>
      <c r="I2142" s="15">
        <v>1239.3499999999999</v>
      </c>
      <c r="J2142" s="13">
        <v>615</v>
      </c>
      <c r="K2142" s="35" t="s">
        <v>3355</v>
      </c>
      <c r="L2142" s="44"/>
    </row>
    <row r="2143" spans="1:12" x14ac:dyDescent="0.25">
      <c r="A2143" s="12" t="s">
        <v>2519</v>
      </c>
      <c r="B2143" s="13">
        <v>28942</v>
      </c>
      <c r="C2143" s="13">
        <v>32631</v>
      </c>
      <c r="D2143" s="34">
        <v>3972</v>
      </c>
      <c r="E2143" s="34">
        <v>4073</v>
      </c>
      <c r="F2143" s="36">
        <v>18644661.348294999</v>
      </c>
      <c r="G2143" s="14">
        <v>8.6061000000000004E-4</v>
      </c>
      <c r="H2143" s="15">
        <v>5823485.4400000004</v>
      </c>
      <c r="I2143" s="15">
        <v>750.65</v>
      </c>
      <c r="J2143" s="13">
        <v>7758</v>
      </c>
      <c r="K2143" s="35" t="s">
        <v>3355</v>
      </c>
      <c r="L2143" s="44"/>
    </row>
    <row r="2144" spans="1:12" x14ac:dyDescent="0.25">
      <c r="A2144" s="12" t="s">
        <v>2520</v>
      </c>
      <c r="B2144" s="13">
        <v>3602</v>
      </c>
      <c r="C2144" s="13">
        <v>3389</v>
      </c>
      <c r="D2144" s="34">
        <v>288</v>
      </c>
      <c r="E2144" s="34">
        <v>312</v>
      </c>
      <c r="F2144" s="36">
        <v>3336843.5842440003</v>
      </c>
      <c r="G2144" s="14">
        <v>1.10819E-4</v>
      </c>
      <c r="H2144" s="15">
        <v>749878.09</v>
      </c>
      <c r="I2144" s="15">
        <v>444.24</v>
      </c>
      <c r="J2144" s="13">
        <v>1688</v>
      </c>
      <c r="K2144" s="35" t="s">
        <v>3355</v>
      </c>
      <c r="L2144" s="44"/>
    </row>
    <row r="2145" spans="1:12" x14ac:dyDescent="0.25">
      <c r="A2145" s="12" t="s">
        <v>2521</v>
      </c>
      <c r="B2145" s="13">
        <v>7986</v>
      </c>
      <c r="C2145" s="13">
        <v>7814</v>
      </c>
      <c r="D2145" s="34">
        <v>2203</v>
      </c>
      <c r="E2145" s="34">
        <v>1972</v>
      </c>
      <c r="F2145" s="36">
        <v>9410380.3703829981</v>
      </c>
      <c r="G2145" s="14">
        <v>2.9987600000000003E-4</v>
      </c>
      <c r="H2145" s="15">
        <v>2029171.96</v>
      </c>
      <c r="I2145" s="15">
        <v>1224.6099999999999</v>
      </c>
      <c r="J2145" s="13">
        <v>1657</v>
      </c>
      <c r="K2145" s="35" t="s">
        <v>3355</v>
      </c>
    </row>
    <row r="2146" spans="1:12" x14ac:dyDescent="0.25">
      <c r="A2146" s="12" t="s">
        <v>216</v>
      </c>
      <c r="B2146" s="13">
        <v>13571</v>
      </c>
      <c r="C2146" s="13">
        <v>14573</v>
      </c>
      <c r="D2146" s="34">
        <v>2491</v>
      </c>
      <c r="E2146" s="34">
        <v>2286</v>
      </c>
      <c r="F2146" s="36">
        <v>12123458.197985001</v>
      </c>
      <c r="G2146" s="14">
        <v>4.5552100000000002E-4</v>
      </c>
      <c r="H2146" s="15" t="s">
        <v>3356</v>
      </c>
      <c r="I2146" s="36">
        <f>(6766695163.56*G2146)/J2146</f>
        <v>572.93155159851585</v>
      </c>
      <c r="J2146" s="13">
        <v>5380</v>
      </c>
      <c r="K2146" s="35" t="s">
        <v>3358</v>
      </c>
    </row>
    <row r="2147" spans="1:12" x14ac:dyDescent="0.25">
      <c r="A2147" s="12" t="s">
        <v>217</v>
      </c>
      <c r="B2147" s="13">
        <v>1832</v>
      </c>
      <c r="C2147" s="13">
        <v>1687</v>
      </c>
      <c r="D2147" s="34">
        <v>219</v>
      </c>
      <c r="E2147" s="34">
        <v>384</v>
      </c>
      <c r="F2147" s="36">
        <v>3175134.4497779999</v>
      </c>
      <c r="G2147" s="14">
        <v>7.89676666666667E-5</v>
      </c>
      <c r="H2147" s="15" t="s">
        <v>3356</v>
      </c>
      <c r="I2147" s="36">
        <f>(6766695163.56*G2147)/J2147</f>
        <v>430.92752267012247</v>
      </c>
      <c r="J2147" s="13">
        <v>1240</v>
      </c>
      <c r="K2147" s="35" t="s">
        <v>3358</v>
      </c>
    </row>
    <row r="2148" spans="1:12" x14ac:dyDescent="0.25">
      <c r="A2148" s="12" t="s">
        <v>653</v>
      </c>
      <c r="B2148" s="13">
        <v>2748</v>
      </c>
      <c r="C2148" s="13">
        <v>2436</v>
      </c>
      <c r="D2148" s="34">
        <v>617</v>
      </c>
      <c r="E2148" s="34">
        <v>647</v>
      </c>
      <c r="F2148" s="36">
        <v>1966280.8337600001</v>
      </c>
      <c r="G2148" s="14">
        <v>8.3828333333333305E-5</v>
      </c>
      <c r="H2148" s="15" t="s">
        <v>3356</v>
      </c>
      <c r="I2148" s="15" t="s">
        <v>3356</v>
      </c>
      <c r="J2148" s="13">
        <v>4298</v>
      </c>
      <c r="K2148" s="35" t="s">
        <v>3357</v>
      </c>
      <c r="L2148" s="44"/>
    </row>
    <row r="2149" spans="1:12" x14ac:dyDescent="0.25">
      <c r="A2149" s="12" t="s">
        <v>2522</v>
      </c>
      <c r="B2149" s="13">
        <v>669</v>
      </c>
      <c r="C2149" s="13">
        <v>1067</v>
      </c>
      <c r="D2149" s="34">
        <v>79</v>
      </c>
      <c r="E2149" s="34">
        <v>99</v>
      </c>
      <c r="F2149" s="36">
        <v>2654764.2663500002</v>
      </c>
      <c r="G2149" s="14">
        <v>5.1631000000000001E-5</v>
      </c>
      <c r="H2149" s="15">
        <v>349370.63</v>
      </c>
      <c r="I2149" s="15">
        <v>419.41</v>
      </c>
      <c r="J2149" s="13">
        <v>833</v>
      </c>
      <c r="K2149" s="35" t="s">
        <v>3355</v>
      </c>
      <c r="L2149" s="44"/>
    </row>
    <row r="2150" spans="1:12" x14ac:dyDescent="0.25">
      <c r="A2150" s="12" t="s">
        <v>2523</v>
      </c>
      <c r="B2150" s="13">
        <v>1316</v>
      </c>
      <c r="C2150" s="13">
        <v>1314</v>
      </c>
      <c r="D2150" s="34">
        <v>132</v>
      </c>
      <c r="E2150" s="34">
        <v>126</v>
      </c>
      <c r="F2150" s="36">
        <v>1731283.7763439999</v>
      </c>
      <c r="G2150" s="14">
        <v>4.8192999999999998E-5</v>
      </c>
      <c r="H2150" s="15">
        <v>326106.23999999999</v>
      </c>
      <c r="I2150" s="15">
        <v>597.26</v>
      </c>
      <c r="J2150" s="13">
        <v>546</v>
      </c>
      <c r="K2150" s="35" t="s">
        <v>3355</v>
      </c>
      <c r="L2150" s="44"/>
    </row>
    <row r="2151" spans="1:12" x14ac:dyDescent="0.25">
      <c r="A2151" s="12" t="s">
        <v>2524</v>
      </c>
      <c r="B2151" s="13">
        <v>9787</v>
      </c>
      <c r="C2151" s="13">
        <v>8604</v>
      </c>
      <c r="D2151" s="34">
        <v>2447</v>
      </c>
      <c r="E2151" s="34">
        <v>2460</v>
      </c>
      <c r="F2151" s="36">
        <v>7417452.1828920022</v>
      </c>
      <c r="G2151" s="14">
        <v>3.0350700000000001E-4</v>
      </c>
      <c r="H2151" s="15">
        <v>2053742.31</v>
      </c>
      <c r="I2151" s="15">
        <v>573.19000000000005</v>
      </c>
      <c r="J2151" s="13">
        <v>3583</v>
      </c>
      <c r="K2151" s="35" t="s">
        <v>3355</v>
      </c>
      <c r="L2151" s="44"/>
    </row>
    <row r="2152" spans="1:12" x14ac:dyDescent="0.25">
      <c r="A2152" s="12" t="s">
        <v>2525</v>
      </c>
      <c r="B2152" s="13">
        <v>55204</v>
      </c>
      <c r="C2152" s="13">
        <v>50732</v>
      </c>
      <c r="D2152" s="34">
        <v>4936</v>
      </c>
      <c r="E2152" s="34">
        <v>4659</v>
      </c>
      <c r="F2152" s="36">
        <v>24822393.102954</v>
      </c>
      <c r="G2152" s="14">
        <v>1.347326E-3</v>
      </c>
      <c r="H2152" s="15">
        <v>9116944</v>
      </c>
      <c r="I2152" s="15">
        <v>1221.78</v>
      </c>
      <c r="J2152" s="13">
        <v>7462</v>
      </c>
      <c r="K2152" s="35" t="s">
        <v>3355</v>
      </c>
      <c r="L2152" s="44"/>
    </row>
    <row r="2153" spans="1:12" x14ac:dyDescent="0.25">
      <c r="A2153" s="12" t="s">
        <v>2526</v>
      </c>
      <c r="B2153" s="13">
        <v>14557</v>
      </c>
      <c r="C2153" s="13">
        <v>13089</v>
      </c>
      <c r="D2153" s="34">
        <v>2272</v>
      </c>
      <c r="E2153" s="34">
        <v>1821</v>
      </c>
      <c r="F2153" s="36">
        <v>9635640.4857399985</v>
      </c>
      <c r="G2153" s="14">
        <v>4.0699399999999999E-4</v>
      </c>
      <c r="H2153" s="15">
        <v>2754006.54</v>
      </c>
      <c r="I2153" s="15">
        <v>649.99</v>
      </c>
      <c r="J2153" s="13">
        <v>4237</v>
      </c>
      <c r="K2153" s="35" t="s">
        <v>3355</v>
      </c>
      <c r="L2153" s="44"/>
    </row>
    <row r="2154" spans="1:12" x14ac:dyDescent="0.25">
      <c r="A2154" s="12" t="s">
        <v>2527</v>
      </c>
      <c r="B2154" s="13">
        <v>4653</v>
      </c>
      <c r="C2154" s="13">
        <v>4614</v>
      </c>
      <c r="D2154" s="34">
        <v>831</v>
      </c>
      <c r="E2154" s="34">
        <v>693</v>
      </c>
      <c r="F2154" s="36">
        <v>3506697.3313520001</v>
      </c>
      <c r="G2154" s="14">
        <v>1.4149099999999999E-4</v>
      </c>
      <c r="H2154" s="15">
        <v>957425.33</v>
      </c>
      <c r="I2154" s="15">
        <v>601.02</v>
      </c>
      <c r="J2154" s="13">
        <v>1593</v>
      </c>
      <c r="K2154" s="35" t="s">
        <v>3355</v>
      </c>
      <c r="L2154" s="44"/>
    </row>
    <row r="2155" spans="1:12" x14ac:dyDescent="0.25">
      <c r="A2155" s="12" t="s">
        <v>2528</v>
      </c>
      <c r="B2155" s="13">
        <v>8506</v>
      </c>
      <c r="C2155" s="13">
        <v>7644</v>
      </c>
      <c r="D2155" s="34">
        <v>1499</v>
      </c>
      <c r="E2155" s="34">
        <v>1163</v>
      </c>
      <c r="F2155" s="36">
        <v>2496378.2475000001</v>
      </c>
      <c r="G2155" s="14">
        <v>1.9921699999999999E-4</v>
      </c>
      <c r="H2155" s="15">
        <v>1348037.85</v>
      </c>
      <c r="I2155" s="15">
        <v>515.29999999999995</v>
      </c>
      <c r="J2155" s="13">
        <v>2616</v>
      </c>
      <c r="K2155" s="35" t="s">
        <v>3355</v>
      </c>
      <c r="L2155" s="44"/>
    </row>
    <row r="2156" spans="1:12" x14ac:dyDescent="0.25">
      <c r="A2156" s="12" t="s">
        <v>2529</v>
      </c>
      <c r="B2156" s="13">
        <v>9360</v>
      </c>
      <c r="C2156" s="13">
        <v>9442</v>
      </c>
      <c r="D2156" s="34">
        <v>871</v>
      </c>
      <c r="E2156" s="34">
        <v>776</v>
      </c>
      <c r="F2156" s="36">
        <v>8451401.5301980004</v>
      </c>
      <c r="G2156" s="14">
        <v>2.9148999999999999E-4</v>
      </c>
      <c r="H2156" s="15">
        <v>1972425.97</v>
      </c>
      <c r="I2156" s="15">
        <v>510.33</v>
      </c>
      <c r="J2156" s="13">
        <v>3865</v>
      </c>
      <c r="K2156" s="35" t="s">
        <v>3355</v>
      </c>
    </row>
    <row r="2157" spans="1:12" x14ac:dyDescent="0.25">
      <c r="A2157" s="12" t="s">
        <v>654</v>
      </c>
      <c r="B2157" s="13">
        <v>727</v>
      </c>
      <c r="C2157" s="13">
        <v>571</v>
      </c>
      <c r="D2157" s="34">
        <v>59</v>
      </c>
      <c r="E2157" s="34">
        <v>42</v>
      </c>
      <c r="F2157" s="36">
        <v>2196607.0044249999</v>
      </c>
      <c r="G2157" s="14">
        <v>4.1633666666666701E-5</v>
      </c>
      <c r="H2157" s="15" t="s">
        <v>3356</v>
      </c>
      <c r="I2157" s="15" t="s">
        <v>3356</v>
      </c>
      <c r="J2157" s="13">
        <v>639</v>
      </c>
      <c r="K2157" s="35" t="s">
        <v>3357</v>
      </c>
      <c r="L2157" s="44"/>
    </row>
    <row r="2158" spans="1:12" x14ac:dyDescent="0.25">
      <c r="A2158" s="12" t="s">
        <v>2530</v>
      </c>
      <c r="B2158" s="13">
        <v>51698</v>
      </c>
      <c r="C2158" s="13">
        <v>61184</v>
      </c>
      <c r="D2158" s="34">
        <v>4315</v>
      </c>
      <c r="E2158" s="34">
        <v>4589</v>
      </c>
      <c r="F2158" s="36">
        <v>35282785.618032001</v>
      </c>
      <c r="G2158" s="14">
        <v>1.5389760000000001E-3</v>
      </c>
      <c r="H2158" s="15">
        <v>10413784.220000001</v>
      </c>
      <c r="I2158" s="15">
        <v>2454.92</v>
      </c>
      <c r="J2158" s="13">
        <v>4242</v>
      </c>
      <c r="K2158" s="35" t="s">
        <v>3355</v>
      </c>
      <c r="L2158" s="44"/>
    </row>
    <row r="2159" spans="1:12" x14ac:dyDescent="0.25">
      <c r="A2159" s="12" t="s">
        <v>2531</v>
      </c>
      <c r="B2159" s="13">
        <v>15938</v>
      </c>
      <c r="C2159" s="13">
        <v>16743</v>
      </c>
      <c r="D2159" s="34">
        <v>3298</v>
      </c>
      <c r="E2159" s="34">
        <v>3187</v>
      </c>
      <c r="F2159" s="36">
        <v>8662817.599312</v>
      </c>
      <c r="G2159" s="14">
        <v>4.59961E-4</v>
      </c>
      <c r="H2159" s="15">
        <v>3112416.8</v>
      </c>
      <c r="I2159" s="15">
        <v>629.15</v>
      </c>
      <c r="J2159" s="13">
        <v>4947</v>
      </c>
      <c r="K2159" s="35" t="s">
        <v>3355</v>
      </c>
      <c r="L2159" s="44"/>
    </row>
    <row r="2160" spans="1:12" x14ac:dyDescent="0.25">
      <c r="A2160" s="12" t="s">
        <v>2532</v>
      </c>
      <c r="B2160" s="13">
        <v>3162</v>
      </c>
      <c r="C2160" s="13">
        <v>2886</v>
      </c>
      <c r="D2160" s="34">
        <v>211</v>
      </c>
      <c r="E2160" s="34">
        <v>288</v>
      </c>
      <c r="F2160" s="36">
        <v>3133605.2105999999</v>
      </c>
      <c r="G2160" s="14">
        <v>9.8918000000000004E-5</v>
      </c>
      <c r="H2160" s="15">
        <v>669349.31999999995</v>
      </c>
      <c r="I2160" s="15">
        <v>444.16</v>
      </c>
      <c r="J2160" s="13">
        <v>1507</v>
      </c>
      <c r="K2160" s="35" t="s">
        <v>3355</v>
      </c>
      <c r="L2160" s="44"/>
    </row>
    <row r="2161" spans="1:12" x14ac:dyDescent="0.25">
      <c r="A2161" s="12" t="s">
        <v>2533</v>
      </c>
      <c r="B2161" s="13">
        <v>14098</v>
      </c>
      <c r="C2161" s="13">
        <v>12454</v>
      </c>
      <c r="D2161" s="34">
        <v>1706</v>
      </c>
      <c r="E2161" s="34">
        <v>1909</v>
      </c>
      <c r="F2161" s="36">
        <v>9024137.7227030005</v>
      </c>
      <c r="G2161" s="14">
        <v>3.8505599999999999E-4</v>
      </c>
      <c r="H2161" s="15">
        <v>2605559.59</v>
      </c>
      <c r="I2161" s="15">
        <v>416.42</v>
      </c>
      <c r="J2161" s="13">
        <v>6257</v>
      </c>
      <c r="K2161" s="35" t="s">
        <v>3355</v>
      </c>
      <c r="L2161" s="44"/>
    </row>
    <row r="2162" spans="1:12" x14ac:dyDescent="0.25">
      <c r="A2162" s="12" t="s">
        <v>2534</v>
      </c>
      <c r="B2162" s="13">
        <v>44260</v>
      </c>
      <c r="C2162" s="13">
        <v>41806</v>
      </c>
      <c r="D2162" s="34">
        <v>3256</v>
      </c>
      <c r="E2162" s="34">
        <v>3240</v>
      </c>
      <c r="F2162" s="36">
        <v>14411496.281208999</v>
      </c>
      <c r="G2162" s="14">
        <v>1.0078260000000001E-3</v>
      </c>
      <c r="H2162" s="15">
        <v>6819652.75</v>
      </c>
      <c r="I2162" s="15">
        <v>938.7</v>
      </c>
      <c r="J2162" s="13">
        <v>7265</v>
      </c>
      <c r="K2162" s="35" t="s">
        <v>3355</v>
      </c>
      <c r="L2162" s="44"/>
    </row>
    <row r="2163" spans="1:12" x14ac:dyDescent="0.25">
      <c r="A2163" s="12" t="s">
        <v>2535</v>
      </c>
      <c r="B2163" s="13">
        <v>11445</v>
      </c>
      <c r="C2163" s="13">
        <v>11283</v>
      </c>
      <c r="D2163" s="34">
        <v>2013</v>
      </c>
      <c r="E2163" s="34">
        <v>1915</v>
      </c>
      <c r="F2163" s="36">
        <v>9667447.2181800008</v>
      </c>
      <c r="G2163" s="14">
        <v>3.62367E-4</v>
      </c>
      <c r="H2163" s="15">
        <v>2452028.58</v>
      </c>
      <c r="I2163" s="15">
        <v>624.72</v>
      </c>
      <c r="J2163" s="13">
        <v>3925</v>
      </c>
      <c r="K2163" s="35" t="s">
        <v>3355</v>
      </c>
      <c r="L2163" s="44"/>
    </row>
    <row r="2164" spans="1:12" x14ac:dyDescent="0.25">
      <c r="A2164" s="12" t="s">
        <v>655</v>
      </c>
      <c r="B2164" s="13">
        <v>518</v>
      </c>
      <c r="C2164" s="13">
        <v>0</v>
      </c>
      <c r="D2164" s="34">
        <v>91</v>
      </c>
      <c r="E2164" s="34">
        <v>33</v>
      </c>
      <c r="F2164" s="36">
        <v>1000606.930015</v>
      </c>
      <c r="G2164" s="14">
        <v>2.3830999999999999E-5</v>
      </c>
      <c r="H2164" s="15">
        <v>161256.57</v>
      </c>
      <c r="I2164" s="15">
        <v>348.29</v>
      </c>
      <c r="J2164" s="13">
        <v>463</v>
      </c>
      <c r="K2164" s="35" t="s">
        <v>3355</v>
      </c>
      <c r="L2164" s="44"/>
    </row>
    <row r="2165" spans="1:12" x14ac:dyDescent="0.25">
      <c r="A2165" s="12" t="s">
        <v>2536</v>
      </c>
      <c r="B2165" s="13">
        <v>6212</v>
      </c>
      <c r="C2165" s="13">
        <v>6343</v>
      </c>
      <c r="D2165" s="34">
        <v>1250</v>
      </c>
      <c r="E2165" s="34">
        <v>1129</v>
      </c>
      <c r="F2165" s="36">
        <v>2592758.2977050007</v>
      </c>
      <c r="G2165" s="14">
        <v>1.6610600000000001E-4</v>
      </c>
      <c r="H2165" s="15">
        <v>1123990.98</v>
      </c>
      <c r="I2165" s="15">
        <v>327.60000000000002</v>
      </c>
      <c r="J2165" s="13">
        <v>3431</v>
      </c>
      <c r="K2165" s="35" t="s">
        <v>3355</v>
      </c>
      <c r="L2165" s="44"/>
    </row>
    <row r="2166" spans="1:12" x14ac:dyDescent="0.25">
      <c r="A2166" s="12" t="s">
        <v>2537</v>
      </c>
      <c r="B2166" s="13">
        <v>4502</v>
      </c>
      <c r="C2166" s="13">
        <v>5091</v>
      </c>
      <c r="D2166" s="34">
        <v>573</v>
      </c>
      <c r="E2166" s="34">
        <v>617</v>
      </c>
      <c r="F2166" s="36">
        <v>5296858.0246249996</v>
      </c>
      <c r="G2166" s="14">
        <v>1.6467900000000001E-4</v>
      </c>
      <c r="H2166" s="15">
        <v>1114332.03</v>
      </c>
      <c r="I2166" s="15">
        <v>526.12</v>
      </c>
      <c r="J2166" s="13">
        <v>2118</v>
      </c>
      <c r="K2166" s="35" t="s">
        <v>3355</v>
      </c>
      <c r="L2166" s="44"/>
    </row>
    <row r="2167" spans="1:12" x14ac:dyDescent="0.25">
      <c r="A2167" s="12" t="s">
        <v>2538</v>
      </c>
      <c r="B2167" s="13">
        <v>2622</v>
      </c>
      <c r="C2167" s="13">
        <v>4130</v>
      </c>
      <c r="D2167" s="34">
        <v>972</v>
      </c>
      <c r="E2167" s="34">
        <v>902</v>
      </c>
      <c r="F2167" s="36">
        <v>3944242.718413</v>
      </c>
      <c r="G2167" s="14">
        <v>1.2789E-4</v>
      </c>
      <c r="H2167" s="15">
        <v>865394.64</v>
      </c>
      <c r="I2167" s="15">
        <v>472.38</v>
      </c>
      <c r="J2167" s="13">
        <v>1832</v>
      </c>
      <c r="K2167" s="35" t="s">
        <v>3355</v>
      </c>
      <c r="L2167" s="44"/>
    </row>
    <row r="2168" spans="1:12" x14ac:dyDescent="0.25">
      <c r="A2168" s="12" t="s">
        <v>2539</v>
      </c>
      <c r="B2168" s="13">
        <v>8305</v>
      </c>
      <c r="C2168" s="13">
        <v>7144</v>
      </c>
      <c r="D2168" s="34">
        <v>1155</v>
      </c>
      <c r="E2168" s="34">
        <v>1016</v>
      </c>
      <c r="F2168" s="36">
        <v>9465959.0307839997</v>
      </c>
      <c r="G2168" s="14">
        <v>2.7975800000000001E-4</v>
      </c>
      <c r="H2168" s="15">
        <v>1893039.52</v>
      </c>
      <c r="I2168" s="15">
        <v>772.04</v>
      </c>
      <c r="J2168" s="13">
        <v>2452</v>
      </c>
      <c r="K2168" s="35" t="s">
        <v>3355</v>
      </c>
      <c r="L2168" s="44"/>
    </row>
    <row r="2169" spans="1:12" x14ac:dyDescent="0.25">
      <c r="A2169" s="12" t="s">
        <v>2540</v>
      </c>
      <c r="B2169" s="13">
        <v>21573</v>
      </c>
      <c r="C2169" s="13">
        <v>22259</v>
      </c>
      <c r="D2169" s="34">
        <v>1939</v>
      </c>
      <c r="E2169" s="34">
        <v>1389</v>
      </c>
      <c r="F2169" s="36">
        <v>11478704.472520001</v>
      </c>
      <c r="G2169" s="14">
        <v>5.6751299999999996E-4</v>
      </c>
      <c r="H2169" s="15">
        <v>3840190.45</v>
      </c>
      <c r="I2169" s="15">
        <v>651.99</v>
      </c>
      <c r="J2169" s="13">
        <v>5890</v>
      </c>
      <c r="K2169" s="35" t="s">
        <v>3355</v>
      </c>
      <c r="L2169" s="44"/>
    </row>
    <row r="2170" spans="1:12" x14ac:dyDescent="0.25">
      <c r="A2170" s="12" t="s">
        <v>2541</v>
      </c>
      <c r="B2170" s="13">
        <v>4100</v>
      </c>
      <c r="C2170" s="13">
        <v>3620</v>
      </c>
      <c r="D2170" s="34">
        <v>585</v>
      </c>
      <c r="E2170" s="34">
        <v>538</v>
      </c>
      <c r="F2170" s="36">
        <v>5086750.5131299999</v>
      </c>
      <c r="G2170" s="14">
        <v>1.44795E-4</v>
      </c>
      <c r="H2170" s="15">
        <v>979785.27</v>
      </c>
      <c r="I2170" s="15">
        <v>596.70000000000005</v>
      </c>
      <c r="J2170" s="13">
        <v>1642</v>
      </c>
      <c r="K2170" s="35" t="s">
        <v>3355</v>
      </c>
      <c r="L2170" s="44"/>
    </row>
    <row r="2171" spans="1:12" x14ac:dyDescent="0.25">
      <c r="A2171" s="12" t="s">
        <v>2542</v>
      </c>
      <c r="B2171" s="13">
        <v>8845</v>
      </c>
      <c r="C2171" s="13">
        <v>13550</v>
      </c>
      <c r="D2171" s="34">
        <v>1482</v>
      </c>
      <c r="E2171" s="34">
        <v>1510</v>
      </c>
      <c r="F2171" s="36">
        <v>7538533.3334289994</v>
      </c>
      <c r="G2171" s="14">
        <v>3.2314300000000002E-4</v>
      </c>
      <c r="H2171" s="15">
        <v>2186610.5</v>
      </c>
      <c r="I2171" s="15">
        <v>367.75</v>
      </c>
      <c r="J2171" s="13">
        <v>5946</v>
      </c>
      <c r="K2171" s="35" t="s">
        <v>3355</v>
      </c>
      <c r="L2171" s="44"/>
    </row>
    <row r="2172" spans="1:12" x14ac:dyDescent="0.25">
      <c r="A2172" s="12" t="s">
        <v>2543</v>
      </c>
      <c r="B2172" s="13">
        <v>2555</v>
      </c>
      <c r="C2172" s="13">
        <v>2359</v>
      </c>
      <c r="D2172" s="34">
        <v>453</v>
      </c>
      <c r="E2172" s="34">
        <v>588</v>
      </c>
      <c r="F2172" s="36">
        <v>2373856.7069250001</v>
      </c>
      <c r="G2172" s="14">
        <v>8.3751999999999994E-5</v>
      </c>
      <c r="H2172" s="15">
        <v>566724.13</v>
      </c>
      <c r="I2172" s="15">
        <v>641.09</v>
      </c>
      <c r="J2172" s="13">
        <v>884</v>
      </c>
      <c r="K2172" s="35" t="s">
        <v>3355</v>
      </c>
      <c r="L2172" s="44"/>
    </row>
    <row r="2173" spans="1:12" x14ac:dyDescent="0.25">
      <c r="A2173" s="12" t="s">
        <v>2544</v>
      </c>
      <c r="B2173" s="13">
        <v>4899</v>
      </c>
      <c r="C2173" s="13">
        <v>4939</v>
      </c>
      <c r="D2173" s="34">
        <v>1181</v>
      </c>
      <c r="E2173" s="34">
        <v>1053</v>
      </c>
      <c r="F2173" s="36">
        <v>4281209.9079599995</v>
      </c>
      <c r="G2173" s="14">
        <v>1.6284900000000001E-4</v>
      </c>
      <c r="H2173" s="15">
        <v>1101952.4099999999</v>
      </c>
      <c r="I2173" s="15">
        <v>543.1</v>
      </c>
      <c r="J2173" s="13">
        <v>2029</v>
      </c>
      <c r="K2173" s="35" t="s">
        <v>3355</v>
      </c>
      <c r="L2173" s="44"/>
    </row>
    <row r="2174" spans="1:12" x14ac:dyDescent="0.25">
      <c r="A2174" s="12" t="s">
        <v>2545</v>
      </c>
      <c r="B2174" s="13">
        <v>3431</v>
      </c>
      <c r="C2174" s="13">
        <v>3243</v>
      </c>
      <c r="D2174" s="34">
        <v>1280</v>
      </c>
      <c r="E2174" s="34">
        <v>765</v>
      </c>
      <c r="F2174" s="36">
        <v>4859550.3638460003</v>
      </c>
      <c r="G2174" s="14">
        <v>1.4075200000000001E-4</v>
      </c>
      <c r="H2174" s="15">
        <v>952422.98</v>
      </c>
      <c r="I2174" s="15">
        <v>551.49</v>
      </c>
      <c r="J2174" s="13">
        <v>1727</v>
      </c>
      <c r="K2174" s="35" t="s">
        <v>3355</v>
      </c>
      <c r="L2174" s="44"/>
    </row>
    <row r="2175" spans="1:12" x14ac:dyDescent="0.25">
      <c r="A2175" s="12" t="s">
        <v>2546</v>
      </c>
      <c r="B2175" s="13">
        <v>17458</v>
      </c>
      <c r="C2175" s="13">
        <v>17730</v>
      </c>
      <c r="D2175" s="34">
        <v>2012</v>
      </c>
      <c r="E2175" s="34">
        <v>1815</v>
      </c>
      <c r="F2175" s="36">
        <v>12483760.04909</v>
      </c>
      <c r="G2175" s="14">
        <v>5.0851599999999998E-4</v>
      </c>
      <c r="H2175" s="15">
        <v>3440969.56</v>
      </c>
      <c r="I2175" s="15">
        <v>636.75</v>
      </c>
      <c r="J2175" s="13">
        <v>5404</v>
      </c>
      <c r="K2175" s="35" t="s">
        <v>3355</v>
      </c>
      <c r="L2175" s="44"/>
    </row>
    <row r="2176" spans="1:12" x14ac:dyDescent="0.25">
      <c r="A2176" s="12" t="s">
        <v>2547</v>
      </c>
      <c r="B2176" s="13">
        <v>70651</v>
      </c>
      <c r="C2176" s="13">
        <v>80466</v>
      </c>
      <c r="D2176" s="34">
        <v>8767</v>
      </c>
      <c r="E2176" s="34">
        <v>10000</v>
      </c>
      <c r="F2176" s="36">
        <v>24373054.593677998</v>
      </c>
      <c r="G2176" s="14">
        <v>1.823886E-3</v>
      </c>
      <c r="H2176" s="15">
        <v>12341682.91</v>
      </c>
      <c r="I2176" s="15">
        <v>1200.9000000000001</v>
      </c>
      <c r="J2176" s="13">
        <v>10277</v>
      </c>
      <c r="K2176" s="35" t="s">
        <v>3355</v>
      </c>
      <c r="L2176" s="44"/>
    </row>
    <row r="2177" spans="1:12" x14ac:dyDescent="0.25">
      <c r="A2177" s="12" t="s">
        <v>2548</v>
      </c>
      <c r="B2177" s="13">
        <v>12089</v>
      </c>
      <c r="C2177" s="13">
        <v>13465</v>
      </c>
      <c r="D2177" s="34">
        <v>1934</v>
      </c>
      <c r="E2177" s="34">
        <v>1947</v>
      </c>
      <c r="F2177" s="36">
        <v>8892496.3981120009</v>
      </c>
      <c r="G2177" s="14">
        <v>3.7678199999999998E-4</v>
      </c>
      <c r="H2177" s="15">
        <v>2549566.4700000002</v>
      </c>
      <c r="I2177" s="15">
        <v>717.17</v>
      </c>
      <c r="J2177" s="13">
        <v>3555</v>
      </c>
      <c r="K2177" s="35" t="s">
        <v>3355</v>
      </c>
      <c r="L2177" s="44"/>
    </row>
    <row r="2178" spans="1:12" x14ac:dyDescent="0.25">
      <c r="A2178" s="12" t="s">
        <v>2549</v>
      </c>
      <c r="B2178" s="13">
        <v>2764</v>
      </c>
      <c r="C2178" s="13">
        <v>3469</v>
      </c>
      <c r="D2178" s="34">
        <v>973</v>
      </c>
      <c r="E2178" s="34">
        <v>586</v>
      </c>
      <c r="F2178" s="36">
        <v>2770606.2896659998</v>
      </c>
      <c r="G2178" s="14">
        <v>1.05195E-4</v>
      </c>
      <c r="H2178" s="15">
        <v>711824.99</v>
      </c>
      <c r="I2178" s="15">
        <v>635.54999999999995</v>
      </c>
      <c r="J2178" s="13">
        <v>1120</v>
      </c>
      <c r="K2178" s="35" t="s">
        <v>3355</v>
      </c>
      <c r="L2178" s="44"/>
    </row>
    <row r="2179" spans="1:12" x14ac:dyDescent="0.25">
      <c r="A2179" s="12" t="s">
        <v>2550</v>
      </c>
      <c r="B2179" s="13">
        <v>1018</v>
      </c>
      <c r="C2179" s="13">
        <v>1064</v>
      </c>
      <c r="D2179" s="34">
        <v>96</v>
      </c>
      <c r="E2179" s="34">
        <v>68</v>
      </c>
      <c r="F2179" s="36">
        <v>1847608.6913549998</v>
      </c>
      <c r="G2179" s="14">
        <v>4.4030999999999999E-5</v>
      </c>
      <c r="H2179" s="15">
        <v>297943.27</v>
      </c>
      <c r="I2179" s="15">
        <v>379.55</v>
      </c>
      <c r="J2179" s="13">
        <v>785</v>
      </c>
      <c r="K2179" s="35" t="s">
        <v>3355</v>
      </c>
    </row>
    <row r="2180" spans="1:12" x14ac:dyDescent="0.25">
      <c r="A2180" s="12" t="s">
        <v>656</v>
      </c>
      <c r="B2180" s="13">
        <v>3492</v>
      </c>
      <c r="C2180" s="13">
        <v>4433</v>
      </c>
      <c r="D2180" s="34">
        <v>608</v>
      </c>
      <c r="E2180" s="34">
        <v>627</v>
      </c>
      <c r="F2180" s="36">
        <v>4883406.73924</v>
      </c>
      <c r="G2180" s="14">
        <v>1.4670266666666701E-4</v>
      </c>
      <c r="H2180" s="15" t="s">
        <v>3356</v>
      </c>
      <c r="I2180" s="15" t="s">
        <v>3356</v>
      </c>
      <c r="J2180" s="13">
        <v>3521</v>
      </c>
      <c r="K2180" s="35" t="s">
        <v>3357</v>
      </c>
    </row>
    <row r="2181" spans="1:12" x14ac:dyDescent="0.25">
      <c r="A2181" s="12" t="s">
        <v>657</v>
      </c>
      <c r="B2181" s="13">
        <v>2825</v>
      </c>
      <c r="C2181" s="13">
        <v>2055</v>
      </c>
      <c r="D2181" s="34">
        <v>247</v>
      </c>
      <c r="E2181" s="34">
        <v>192</v>
      </c>
      <c r="F2181" s="36">
        <v>4015746.2552169999</v>
      </c>
      <c r="G2181" s="14">
        <v>1.00844E-4</v>
      </c>
      <c r="H2181" s="15" t="s">
        <v>3356</v>
      </c>
      <c r="I2181" s="15" t="s">
        <v>3356</v>
      </c>
      <c r="J2181" s="13">
        <v>2180</v>
      </c>
      <c r="K2181" s="35" t="s">
        <v>3357</v>
      </c>
      <c r="L2181" s="44"/>
    </row>
    <row r="2182" spans="1:12" x14ac:dyDescent="0.25">
      <c r="A2182" s="12" t="s">
        <v>2551</v>
      </c>
      <c r="B2182" s="13">
        <v>1413</v>
      </c>
      <c r="C2182" s="13">
        <v>1472</v>
      </c>
      <c r="D2182" s="34">
        <v>62</v>
      </c>
      <c r="E2182" s="34">
        <v>45</v>
      </c>
      <c r="F2182" s="36">
        <v>2891191.9643550003</v>
      </c>
      <c r="G2182" s="14">
        <v>6.4274000000000002E-5</v>
      </c>
      <c r="H2182" s="15">
        <v>434924.21</v>
      </c>
      <c r="I2182" s="15">
        <v>960.1</v>
      </c>
      <c r="J2182" s="13">
        <v>453</v>
      </c>
      <c r="K2182" s="35" t="s">
        <v>3355</v>
      </c>
      <c r="L2182" s="44"/>
    </row>
    <row r="2183" spans="1:12" x14ac:dyDescent="0.25">
      <c r="A2183" s="12" t="s">
        <v>2552</v>
      </c>
      <c r="B2183" s="13">
        <v>4350</v>
      </c>
      <c r="C2183" s="13">
        <v>4520</v>
      </c>
      <c r="D2183" s="34">
        <v>476</v>
      </c>
      <c r="E2183" s="34">
        <v>349</v>
      </c>
      <c r="F2183" s="36">
        <v>7398165.3246799996</v>
      </c>
      <c r="G2183" s="14">
        <v>1.82528E-4</v>
      </c>
      <c r="H2183" s="15">
        <v>1235108.3600000001</v>
      </c>
      <c r="I2183" s="15">
        <v>463.28</v>
      </c>
      <c r="J2183" s="13">
        <v>2666</v>
      </c>
      <c r="K2183" s="35" t="s">
        <v>3355</v>
      </c>
      <c r="L2183" s="44"/>
    </row>
    <row r="2184" spans="1:12" x14ac:dyDescent="0.25">
      <c r="A2184" s="12" t="s">
        <v>2553</v>
      </c>
      <c r="B2184" s="13">
        <v>3969</v>
      </c>
      <c r="C2184" s="13">
        <v>2364</v>
      </c>
      <c r="D2184" s="34">
        <v>686</v>
      </c>
      <c r="E2184" s="34">
        <v>567</v>
      </c>
      <c r="F2184" s="36">
        <v>3893157.620352</v>
      </c>
      <c r="G2184" s="14">
        <v>1.18102E-4</v>
      </c>
      <c r="H2184" s="15">
        <v>799162.7</v>
      </c>
      <c r="I2184" s="15">
        <v>518.6</v>
      </c>
      <c r="J2184" s="13">
        <v>1541</v>
      </c>
      <c r="K2184" s="35" t="s">
        <v>3355</v>
      </c>
      <c r="L2184" s="44"/>
    </row>
    <row r="2185" spans="1:12" x14ac:dyDescent="0.25">
      <c r="A2185" s="12" t="s">
        <v>2554</v>
      </c>
      <c r="B2185" s="13">
        <v>8734</v>
      </c>
      <c r="C2185" s="13">
        <v>8068</v>
      </c>
      <c r="D2185" s="34">
        <v>994</v>
      </c>
      <c r="E2185" s="34">
        <v>626</v>
      </c>
      <c r="F2185" s="36">
        <v>10777673.937655002</v>
      </c>
      <c r="G2185" s="14">
        <v>3.0399300000000001E-4</v>
      </c>
      <c r="H2185" s="15">
        <v>2057026.44</v>
      </c>
      <c r="I2185" s="15">
        <v>346.65</v>
      </c>
      <c r="J2185" s="13">
        <v>5934</v>
      </c>
      <c r="K2185" s="35" t="s">
        <v>3355</v>
      </c>
      <c r="L2185" s="44"/>
    </row>
    <row r="2186" spans="1:12" x14ac:dyDescent="0.25">
      <c r="A2186" s="12" t="s">
        <v>2555</v>
      </c>
      <c r="B2186" s="13">
        <v>1359</v>
      </c>
      <c r="C2186" s="13">
        <v>1519</v>
      </c>
      <c r="D2186" s="34">
        <v>134</v>
      </c>
      <c r="E2186" s="34">
        <v>105</v>
      </c>
      <c r="F2186" s="36">
        <v>1026872.4047349999</v>
      </c>
      <c r="G2186" s="14">
        <v>4.1009E-5</v>
      </c>
      <c r="H2186" s="15">
        <v>277495.45</v>
      </c>
      <c r="I2186" s="15">
        <v>527.55999999999995</v>
      </c>
      <c r="J2186" s="13">
        <v>526</v>
      </c>
      <c r="K2186" s="35" t="s">
        <v>3355</v>
      </c>
    </row>
    <row r="2187" spans="1:12" x14ac:dyDescent="0.25">
      <c r="A2187" s="12" t="s">
        <v>218</v>
      </c>
      <c r="B2187" s="13">
        <v>1647</v>
      </c>
      <c r="C2187" s="13">
        <v>1415</v>
      </c>
      <c r="D2187" s="34">
        <v>257</v>
      </c>
      <c r="E2187" s="34">
        <v>216</v>
      </c>
      <c r="F2187" s="36">
        <v>2021508.5582669999</v>
      </c>
      <c r="G2187" s="14">
        <v>5.8453333333333298E-5</v>
      </c>
      <c r="H2187" s="15" t="s">
        <v>3356</v>
      </c>
      <c r="I2187" s="36">
        <f>(6766695163.56*G2187)/J2187</f>
        <v>495.03865827362574</v>
      </c>
      <c r="J2187" s="13">
        <v>799</v>
      </c>
      <c r="K2187" s="35" t="s">
        <v>3358</v>
      </c>
      <c r="L2187" s="44"/>
    </row>
    <row r="2188" spans="1:12" x14ac:dyDescent="0.25">
      <c r="A2188" s="12" t="s">
        <v>2556</v>
      </c>
      <c r="B2188" s="13">
        <v>27613</v>
      </c>
      <c r="C2188" s="13">
        <v>28179</v>
      </c>
      <c r="D2188" s="34">
        <v>5046</v>
      </c>
      <c r="E2188" s="34">
        <v>3888</v>
      </c>
      <c r="F2188" s="36">
        <v>11682568.637370002</v>
      </c>
      <c r="G2188" s="14">
        <v>7.2576200000000002E-4</v>
      </c>
      <c r="H2188" s="15">
        <v>4911010.87</v>
      </c>
      <c r="I2188" s="15">
        <v>1164.3</v>
      </c>
      <c r="J2188" s="13">
        <v>4218</v>
      </c>
      <c r="K2188" s="35" t="s">
        <v>3355</v>
      </c>
      <c r="L2188" s="44"/>
    </row>
    <row r="2189" spans="1:12" x14ac:dyDescent="0.25">
      <c r="A2189" s="12" t="s">
        <v>2557</v>
      </c>
      <c r="B2189" s="13">
        <v>10515</v>
      </c>
      <c r="C2189" s="13">
        <v>10055</v>
      </c>
      <c r="D2189" s="34">
        <v>1607</v>
      </c>
      <c r="E2189" s="34">
        <v>2050</v>
      </c>
      <c r="F2189" s="36">
        <v>5411922.5601280006</v>
      </c>
      <c r="G2189" s="14">
        <v>2.8521900000000002E-4</v>
      </c>
      <c r="H2189" s="15">
        <v>1929992.95</v>
      </c>
      <c r="I2189" s="15">
        <v>425.11</v>
      </c>
      <c r="J2189" s="13">
        <v>4540</v>
      </c>
      <c r="K2189" s="35" t="s">
        <v>3355</v>
      </c>
      <c r="L2189" s="44"/>
    </row>
    <row r="2190" spans="1:12" x14ac:dyDescent="0.25">
      <c r="A2190" s="12" t="s">
        <v>2558</v>
      </c>
      <c r="B2190" s="13">
        <v>1236</v>
      </c>
      <c r="C2190" s="13">
        <v>1227</v>
      </c>
      <c r="D2190" s="34">
        <v>50</v>
      </c>
      <c r="E2190" s="34">
        <v>83</v>
      </c>
      <c r="F2190" s="36">
        <v>2532053.9378190003</v>
      </c>
      <c r="G2190" s="14">
        <v>5.6079999999999998E-5</v>
      </c>
      <c r="H2190" s="15">
        <v>379472.96</v>
      </c>
      <c r="I2190" s="15">
        <v>477.92</v>
      </c>
      <c r="J2190" s="13">
        <v>794</v>
      </c>
      <c r="K2190" s="35" t="s">
        <v>3355</v>
      </c>
    </row>
    <row r="2191" spans="1:12" x14ac:dyDescent="0.25">
      <c r="A2191" s="12" t="s">
        <v>658</v>
      </c>
      <c r="B2191" s="13">
        <v>3604</v>
      </c>
      <c r="C2191" s="13">
        <v>3722</v>
      </c>
      <c r="D2191" s="34">
        <v>630</v>
      </c>
      <c r="E2191" s="34">
        <v>628</v>
      </c>
      <c r="F2191" s="36">
        <v>3295782.1782880006</v>
      </c>
      <c r="G2191" s="14">
        <v>1.20557666666667E-4</v>
      </c>
      <c r="H2191" s="15" t="s">
        <v>3356</v>
      </c>
      <c r="I2191" s="15" t="s">
        <v>3356</v>
      </c>
      <c r="J2191" s="13">
        <v>3708</v>
      </c>
      <c r="K2191" s="35" t="s">
        <v>3357</v>
      </c>
    </row>
    <row r="2192" spans="1:12" x14ac:dyDescent="0.25">
      <c r="A2192" s="12" t="s">
        <v>219</v>
      </c>
      <c r="B2192" s="13">
        <v>3235</v>
      </c>
      <c r="C2192" s="13">
        <v>3469</v>
      </c>
      <c r="D2192" s="34">
        <v>610</v>
      </c>
      <c r="E2192" s="34">
        <v>634</v>
      </c>
      <c r="F2192" s="36">
        <v>3517745.1558339996</v>
      </c>
      <c r="G2192" s="14">
        <v>1.17790666666667E-4</v>
      </c>
      <c r="H2192" s="15" t="s">
        <v>3356</v>
      </c>
      <c r="I2192" s="36">
        <f>(6766695163.56*G2192)/J2192</f>
        <v>400.52941429439386</v>
      </c>
      <c r="J2192" s="13">
        <v>1990</v>
      </c>
      <c r="K2192" s="35" t="s">
        <v>3358</v>
      </c>
      <c r="L2192" s="44"/>
    </row>
    <row r="2193" spans="1:12" x14ac:dyDescent="0.25">
      <c r="A2193" s="12" t="s">
        <v>2559</v>
      </c>
      <c r="B2193" s="13">
        <v>2360</v>
      </c>
      <c r="C2193" s="13">
        <v>2002</v>
      </c>
      <c r="D2193" s="34">
        <v>303</v>
      </c>
      <c r="E2193" s="34">
        <v>238</v>
      </c>
      <c r="F2193" s="36">
        <v>3872221.3274269998</v>
      </c>
      <c r="G2193" s="14">
        <v>9.4037999999999996E-5</v>
      </c>
      <c r="H2193" s="15">
        <v>636324.05000000005</v>
      </c>
      <c r="I2193" s="15">
        <v>715.77</v>
      </c>
      <c r="J2193" s="13">
        <v>889</v>
      </c>
      <c r="K2193" s="35" t="s">
        <v>3355</v>
      </c>
      <c r="L2193" s="44"/>
    </row>
    <row r="2194" spans="1:12" x14ac:dyDescent="0.25">
      <c r="A2194" s="12" t="s">
        <v>2560</v>
      </c>
      <c r="B2194" s="13">
        <v>7258</v>
      </c>
      <c r="C2194" s="13">
        <v>7512</v>
      </c>
      <c r="D2194" s="34">
        <v>1166</v>
      </c>
      <c r="E2194" s="34">
        <v>1174</v>
      </c>
      <c r="F2194" s="36">
        <v>4377945.645184</v>
      </c>
      <c r="G2194" s="14">
        <v>2.08691E-4</v>
      </c>
      <c r="H2194" s="15">
        <v>1412147.87</v>
      </c>
      <c r="I2194" s="15">
        <v>581.61</v>
      </c>
      <c r="J2194" s="13">
        <v>2428</v>
      </c>
      <c r="K2194" s="35" t="s">
        <v>3355</v>
      </c>
      <c r="L2194" s="44"/>
    </row>
    <row r="2195" spans="1:12" x14ac:dyDescent="0.25">
      <c r="A2195" s="12" t="s">
        <v>2561</v>
      </c>
      <c r="B2195" s="13">
        <v>11622</v>
      </c>
      <c r="C2195" s="13">
        <v>13363</v>
      </c>
      <c r="D2195" s="34">
        <v>2494</v>
      </c>
      <c r="E2195" s="34">
        <v>2276</v>
      </c>
      <c r="F2195" s="36">
        <v>7836224.7493799999</v>
      </c>
      <c r="G2195" s="14">
        <v>3.65814E-4</v>
      </c>
      <c r="H2195" s="15">
        <v>2475352.9300000002</v>
      </c>
      <c r="I2195" s="15">
        <v>892.66</v>
      </c>
      <c r="J2195" s="13">
        <v>2773</v>
      </c>
      <c r="K2195" s="35" t="s">
        <v>3355</v>
      </c>
      <c r="L2195" s="44"/>
    </row>
    <row r="2196" spans="1:12" x14ac:dyDescent="0.25">
      <c r="A2196" s="12" t="s">
        <v>2562</v>
      </c>
      <c r="B2196" s="13">
        <v>31248</v>
      </c>
      <c r="C2196" s="13">
        <v>31887</v>
      </c>
      <c r="D2196" s="34">
        <v>2034</v>
      </c>
      <c r="E2196" s="34">
        <v>2211</v>
      </c>
      <c r="F2196" s="36">
        <v>20276951.251321003</v>
      </c>
      <c r="G2196" s="14">
        <v>8.6223599999999995E-4</v>
      </c>
      <c r="H2196" s="15">
        <v>5834484.8899999997</v>
      </c>
      <c r="I2196" s="15">
        <v>1306.71</v>
      </c>
      <c r="J2196" s="13">
        <v>4465</v>
      </c>
      <c r="K2196" s="35" t="s">
        <v>3355</v>
      </c>
      <c r="L2196" s="44"/>
    </row>
    <row r="2197" spans="1:12" x14ac:dyDescent="0.25">
      <c r="A2197" s="12" t="s">
        <v>2563</v>
      </c>
      <c r="B2197" s="13">
        <v>41535</v>
      </c>
      <c r="C2197" s="13">
        <v>46862</v>
      </c>
      <c r="D2197" s="34">
        <v>7387</v>
      </c>
      <c r="E2197" s="34">
        <v>7903</v>
      </c>
      <c r="F2197" s="36">
        <v>15762778.13582</v>
      </c>
      <c r="G2197" s="14">
        <v>1.1238159999999999E-3</v>
      </c>
      <c r="H2197" s="15">
        <v>7604519.5700000003</v>
      </c>
      <c r="I2197" s="15">
        <v>977.95</v>
      </c>
      <c r="J2197" s="13">
        <v>7776</v>
      </c>
      <c r="K2197" s="35" t="s">
        <v>3355</v>
      </c>
      <c r="L2197" s="44"/>
    </row>
    <row r="2198" spans="1:12" x14ac:dyDescent="0.25">
      <c r="A2198" s="12" t="s">
        <v>2564</v>
      </c>
      <c r="B2198" s="13">
        <v>7317</v>
      </c>
      <c r="C2198" s="13">
        <v>7762</v>
      </c>
      <c r="D2198" s="34">
        <v>1042</v>
      </c>
      <c r="E2198" s="34">
        <v>1104</v>
      </c>
      <c r="F2198" s="36">
        <v>1091503.13849</v>
      </c>
      <c r="G2198" s="14">
        <v>1.6674100000000001E-4</v>
      </c>
      <c r="H2198" s="15">
        <v>1128287.01</v>
      </c>
      <c r="I2198" s="15">
        <v>774.92</v>
      </c>
      <c r="J2198" s="13">
        <v>1456</v>
      </c>
      <c r="K2198" s="35" t="s">
        <v>3355</v>
      </c>
      <c r="L2198" s="44"/>
    </row>
    <row r="2199" spans="1:12" x14ac:dyDescent="0.25">
      <c r="A2199" s="12" t="s">
        <v>2565</v>
      </c>
      <c r="B2199" s="13">
        <v>3709</v>
      </c>
      <c r="C2199" s="13">
        <v>3709</v>
      </c>
      <c r="D2199" s="34">
        <v>1371</v>
      </c>
      <c r="E2199" s="34">
        <v>878</v>
      </c>
      <c r="F2199" s="36">
        <v>4864631.3283000002</v>
      </c>
      <c r="G2199" s="14">
        <v>1.4920299999999999E-4</v>
      </c>
      <c r="H2199" s="15">
        <v>1009609.75</v>
      </c>
      <c r="I2199" s="15">
        <v>370.5</v>
      </c>
      <c r="J2199" s="13">
        <v>2725</v>
      </c>
      <c r="K2199" s="35" t="s">
        <v>3355</v>
      </c>
      <c r="L2199" s="44"/>
    </row>
    <row r="2200" spans="1:12" x14ac:dyDescent="0.25">
      <c r="A2200" s="12" t="s">
        <v>2566</v>
      </c>
      <c r="B2200" s="13">
        <v>4666</v>
      </c>
      <c r="C2200" s="13">
        <v>4191</v>
      </c>
      <c r="D2200" s="34">
        <v>1777</v>
      </c>
      <c r="E2200" s="34">
        <v>1090</v>
      </c>
      <c r="F2200" s="36">
        <v>4424172.3034029994</v>
      </c>
      <c r="G2200" s="14">
        <v>1.6167899999999999E-4</v>
      </c>
      <c r="H2200" s="15">
        <v>1094032.49</v>
      </c>
      <c r="I2200" s="15">
        <v>416.78</v>
      </c>
      <c r="J2200" s="13">
        <v>2625</v>
      </c>
      <c r="K2200" s="35" t="s">
        <v>3355</v>
      </c>
      <c r="L2200" s="44"/>
    </row>
    <row r="2201" spans="1:12" x14ac:dyDescent="0.25">
      <c r="A2201" s="12" t="s">
        <v>2567</v>
      </c>
      <c r="B2201" s="13">
        <v>7277</v>
      </c>
      <c r="C2201" s="13">
        <v>7522</v>
      </c>
      <c r="D2201" s="34">
        <v>1400</v>
      </c>
      <c r="E2201" s="34">
        <v>1165</v>
      </c>
      <c r="F2201" s="36">
        <v>11863844.092444999</v>
      </c>
      <c r="G2201" s="14">
        <v>3.08805E-4</v>
      </c>
      <c r="H2201" s="15">
        <v>2089586.85</v>
      </c>
      <c r="I2201" s="15">
        <v>514.92999999999995</v>
      </c>
      <c r="J2201" s="13">
        <v>4058</v>
      </c>
      <c r="K2201" s="35" t="s">
        <v>3355</v>
      </c>
      <c r="L2201" s="44"/>
    </row>
    <row r="2202" spans="1:12" x14ac:dyDescent="0.25">
      <c r="A2202" s="12" t="s">
        <v>2568</v>
      </c>
      <c r="B2202" s="13">
        <v>4722</v>
      </c>
      <c r="C2202" s="13">
        <v>4672</v>
      </c>
      <c r="D2202" s="34">
        <v>1429</v>
      </c>
      <c r="E2202" s="34">
        <v>1807</v>
      </c>
      <c r="F2202" s="36">
        <v>12887777.799900001</v>
      </c>
      <c r="G2202" s="14">
        <v>2.8027800000000002E-4</v>
      </c>
      <c r="H2202" s="15">
        <v>1896557.43</v>
      </c>
      <c r="I2202" s="15">
        <v>431.62</v>
      </c>
      <c r="J2202" s="13">
        <v>4394</v>
      </c>
      <c r="K2202" s="35" t="s">
        <v>3355</v>
      </c>
    </row>
    <row r="2203" spans="1:12" x14ac:dyDescent="0.25">
      <c r="A2203" s="12" t="s">
        <v>659</v>
      </c>
      <c r="B2203" s="13">
        <v>0</v>
      </c>
      <c r="C2203" s="13">
        <v>0</v>
      </c>
      <c r="D2203" s="34">
        <v>58</v>
      </c>
      <c r="E2203" s="34">
        <v>84</v>
      </c>
      <c r="F2203" s="36">
        <v>923455.78759999992</v>
      </c>
      <c r="G2203" s="14">
        <v>2.0929333333333299E-5</v>
      </c>
      <c r="H2203" s="15" t="s">
        <v>3356</v>
      </c>
      <c r="I2203" s="15" t="s">
        <v>3356</v>
      </c>
      <c r="J2203" s="13">
        <v>323</v>
      </c>
      <c r="K2203" s="35" t="s">
        <v>3357</v>
      </c>
      <c r="L2203" s="44"/>
    </row>
    <row r="2204" spans="1:12" x14ac:dyDescent="0.25">
      <c r="A2204" s="12" t="s">
        <v>2569</v>
      </c>
      <c r="B2204" s="13">
        <v>996</v>
      </c>
      <c r="C2204" s="13">
        <v>1086</v>
      </c>
      <c r="D2204" s="34">
        <v>429</v>
      </c>
      <c r="E2204" s="34">
        <v>597</v>
      </c>
      <c r="F2204" s="36">
        <v>2600076.0375200002</v>
      </c>
      <c r="G2204" s="14">
        <v>6.1496999999999998E-5</v>
      </c>
      <c r="H2204" s="15">
        <v>416130.63</v>
      </c>
      <c r="I2204" s="15">
        <v>402.06</v>
      </c>
      <c r="J2204" s="13">
        <v>1035</v>
      </c>
      <c r="K2204" s="35" t="s">
        <v>3355</v>
      </c>
      <c r="L2204" s="44"/>
    </row>
    <row r="2205" spans="1:12" x14ac:dyDescent="0.25">
      <c r="A2205" s="12" t="s">
        <v>2570</v>
      </c>
      <c r="B2205" s="13">
        <v>2139</v>
      </c>
      <c r="C2205" s="13">
        <v>2533</v>
      </c>
      <c r="D2205" s="34">
        <v>439</v>
      </c>
      <c r="E2205" s="34">
        <v>771</v>
      </c>
      <c r="F2205" s="36">
        <v>1276344.8287880002</v>
      </c>
      <c r="G2205" s="14">
        <v>6.8788000000000006E-5</v>
      </c>
      <c r="H2205" s="15">
        <v>465467.23</v>
      </c>
      <c r="I2205" s="15">
        <v>337.53</v>
      </c>
      <c r="J2205" s="13">
        <v>1379</v>
      </c>
      <c r="K2205" s="35" t="s">
        <v>3355</v>
      </c>
      <c r="L2205" s="44"/>
    </row>
    <row r="2206" spans="1:12" x14ac:dyDescent="0.25">
      <c r="A2206" s="12" t="s">
        <v>2571</v>
      </c>
      <c r="B2206" s="13">
        <v>9586</v>
      </c>
      <c r="C2206" s="13">
        <v>9516</v>
      </c>
      <c r="D2206" s="34">
        <v>1645</v>
      </c>
      <c r="E2206" s="34">
        <v>1795</v>
      </c>
      <c r="F2206" s="36">
        <v>9408071.9857999999</v>
      </c>
      <c r="G2206" s="14">
        <v>3.2277400000000001E-4</v>
      </c>
      <c r="H2206" s="15">
        <v>2184114.9300000002</v>
      </c>
      <c r="I2206" s="15">
        <v>1012.1</v>
      </c>
      <c r="J2206" s="13">
        <v>2158</v>
      </c>
      <c r="K2206" s="35" t="s">
        <v>3355</v>
      </c>
      <c r="L2206" s="44"/>
    </row>
    <row r="2207" spans="1:12" x14ac:dyDescent="0.25">
      <c r="A2207" s="12" t="s">
        <v>2572</v>
      </c>
      <c r="B2207" s="13">
        <v>909</v>
      </c>
      <c r="C2207" s="13">
        <v>1790</v>
      </c>
      <c r="D2207" s="34">
        <v>498</v>
      </c>
      <c r="E2207" s="34">
        <v>368</v>
      </c>
      <c r="F2207" s="36">
        <v>457608.84404400003</v>
      </c>
      <c r="G2207" s="14">
        <v>3.7530000000000002E-5</v>
      </c>
      <c r="H2207" s="15">
        <v>253956.55</v>
      </c>
      <c r="I2207" s="15">
        <v>1999.66</v>
      </c>
      <c r="J2207" s="13">
        <v>127</v>
      </c>
      <c r="K2207" s="35" t="s">
        <v>3355</v>
      </c>
    </row>
    <row r="2208" spans="1:12" x14ac:dyDescent="0.25">
      <c r="A2208" s="12" t="s">
        <v>660</v>
      </c>
      <c r="B2208" s="13">
        <v>4812</v>
      </c>
      <c r="C2208" s="13">
        <v>5391</v>
      </c>
      <c r="D2208" s="34">
        <v>684</v>
      </c>
      <c r="E2208" s="34">
        <v>641</v>
      </c>
      <c r="F2208" s="36">
        <v>6317837.1379650002</v>
      </c>
      <c r="G2208" s="14">
        <v>1.8692866666666699E-4</v>
      </c>
      <c r="H2208" s="15" t="s">
        <v>3356</v>
      </c>
      <c r="I2208" s="15" t="s">
        <v>3356</v>
      </c>
      <c r="J2208" s="13">
        <v>5089</v>
      </c>
      <c r="K2208" s="35" t="s">
        <v>3357</v>
      </c>
      <c r="L2208" s="44"/>
    </row>
    <row r="2209" spans="1:12" x14ac:dyDescent="0.25">
      <c r="A2209" s="12" t="s">
        <v>2573</v>
      </c>
      <c r="B2209" s="13">
        <v>1579</v>
      </c>
      <c r="C2209" s="13">
        <v>1581</v>
      </c>
      <c r="D2209" s="34">
        <v>80</v>
      </c>
      <c r="E2209" s="34">
        <v>120</v>
      </c>
      <c r="F2209" s="36">
        <v>2182470.9871900002</v>
      </c>
      <c r="G2209" s="14">
        <v>5.8272E-5</v>
      </c>
      <c r="H2209" s="15">
        <v>394308.63</v>
      </c>
      <c r="I2209" s="15">
        <v>656.09</v>
      </c>
      <c r="J2209" s="13">
        <v>601</v>
      </c>
      <c r="K2209" s="35" t="s">
        <v>3355</v>
      </c>
      <c r="L2209" s="44"/>
    </row>
    <row r="2210" spans="1:12" x14ac:dyDescent="0.25">
      <c r="A2210" s="12" t="s">
        <v>2574</v>
      </c>
      <c r="B2210" s="13">
        <v>10347</v>
      </c>
      <c r="C2210" s="13">
        <v>8860</v>
      </c>
      <c r="D2210" s="34">
        <v>1799</v>
      </c>
      <c r="E2210" s="34">
        <v>1655</v>
      </c>
      <c r="F2210" s="36">
        <v>7559225.7781520002</v>
      </c>
      <c r="G2210" s="14">
        <v>2.99485E-4</v>
      </c>
      <c r="H2210" s="15">
        <v>2026521.67</v>
      </c>
      <c r="I2210" s="15">
        <v>606.91999999999996</v>
      </c>
      <c r="J2210" s="13">
        <v>3339</v>
      </c>
      <c r="K2210" s="35" t="s">
        <v>3355</v>
      </c>
      <c r="L2210" s="44"/>
    </row>
    <row r="2211" spans="1:12" x14ac:dyDescent="0.25">
      <c r="A2211" s="12" t="s">
        <v>2575</v>
      </c>
      <c r="B2211" s="13">
        <v>6426</v>
      </c>
      <c r="C2211" s="13">
        <v>6381</v>
      </c>
      <c r="D2211" s="34">
        <v>1186</v>
      </c>
      <c r="E2211" s="34">
        <v>1255</v>
      </c>
      <c r="F2211" s="36">
        <v>4395330.8097379999</v>
      </c>
      <c r="G2211" s="14">
        <v>1.92442E-4</v>
      </c>
      <c r="H2211" s="15">
        <v>1302198.1100000001</v>
      </c>
      <c r="I2211" s="15">
        <v>581.6</v>
      </c>
      <c r="J2211" s="13">
        <v>2239</v>
      </c>
      <c r="K2211" s="35" t="s">
        <v>3355</v>
      </c>
      <c r="L2211" s="44"/>
    </row>
    <row r="2212" spans="1:12" x14ac:dyDescent="0.25">
      <c r="A2212" s="12" t="s">
        <v>2576</v>
      </c>
      <c r="B2212" s="13">
        <v>11833</v>
      </c>
      <c r="C2212" s="13">
        <v>11597</v>
      </c>
      <c r="D2212" s="34">
        <v>2599</v>
      </c>
      <c r="E2212" s="34">
        <v>2105</v>
      </c>
      <c r="F2212" s="36">
        <v>28952789.257851999</v>
      </c>
      <c r="G2212" s="14">
        <v>6.2785100000000002E-4</v>
      </c>
      <c r="H2212" s="15">
        <v>4248478.1399999997</v>
      </c>
      <c r="I2212" s="15">
        <v>630.34</v>
      </c>
      <c r="J2212" s="13">
        <v>6740</v>
      </c>
      <c r="K2212" s="35" t="s">
        <v>3355</v>
      </c>
      <c r="L2212" s="44"/>
    </row>
    <row r="2213" spans="1:12" x14ac:dyDescent="0.25">
      <c r="A2213" s="12" t="s">
        <v>2577</v>
      </c>
      <c r="B2213" s="13">
        <v>1971</v>
      </c>
      <c r="C2213" s="13">
        <v>1837</v>
      </c>
      <c r="D2213" s="34">
        <v>159</v>
      </c>
      <c r="E2213" s="34">
        <v>172</v>
      </c>
      <c r="F2213" s="36">
        <v>1346093.5730539998</v>
      </c>
      <c r="G2213" s="14">
        <v>5.4242E-5</v>
      </c>
      <c r="H2213" s="15">
        <v>367038.34</v>
      </c>
      <c r="I2213" s="15">
        <v>583.52</v>
      </c>
      <c r="J2213" s="13">
        <v>629</v>
      </c>
      <c r="K2213" s="35" t="s">
        <v>3355</v>
      </c>
      <c r="L2213" s="44"/>
    </row>
    <row r="2214" spans="1:12" x14ac:dyDescent="0.25">
      <c r="A2214" s="12" t="s">
        <v>2578</v>
      </c>
      <c r="B2214" s="13">
        <v>10090</v>
      </c>
      <c r="C2214" s="13">
        <v>9603</v>
      </c>
      <c r="D2214" s="34">
        <v>2509</v>
      </c>
      <c r="E2214" s="34">
        <v>1906</v>
      </c>
      <c r="F2214" s="36">
        <v>5935715.5699199997</v>
      </c>
      <c r="G2214" s="14">
        <v>2.9106599999999998E-4</v>
      </c>
      <c r="H2214" s="15">
        <v>1969552.33</v>
      </c>
      <c r="I2214" s="15">
        <v>502.44</v>
      </c>
      <c r="J2214" s="13">
        <v>3920</v>
      </c>
      <c r="K2214" s="35" t="s">
        <v>3355</v>
      </c>
      <c r="L2214" s="44"/>
    </row>
    <row r="2215" spans="1:12" x14ac:dyDescent="0.25">
      <c r="A2215" s="12" t="s">
        <v>2579</v>
      </c>
      <c r="B2215" s="13">
        <v>6563</v>
      </c>
      <c r="C2215" s="13">
        <v>6149</v>
      </c>
      <c r="D2215" s="34">
        <v>389</v>
      </c>
      <c r="E2215" s="34">
        <v>431</v>
      </c>
      <c r="F2215" s="36">
        <v>5955000.973549</v>
      </c>
      <c r="G2215" s="14">
        <v>1.97636E-4</v>
      </c>
      <c r="H2215" s="15">
        <v>1337345.7</v>
      </c>
      <c r="I2215" s="15">
        <v>678.85</v>
      </c>
      <c r="J2215" s="13">
        <v>1970</v>
      </c>
      <c r="K2215" s="35" t="s">
        <v>3355</v>
      </c>
      <c r="L2215" s="44"/>
    </row>
    <row r="2216" spans="1:12" x14ac:dyDescent="0.25">
      <c r="A2216" s="12" t="s">
        <v>2580</v>
      </c>
      <c r="B2216" s="13">
        <v>2736</v>
      </c>
      <c r="C2216" s="13">
        <v>2350</v>
      </c>
      <c r="D2216" s="34">
        <v>336</v>
      </c>
      <c r="E2216" s="34">
        <v>332</v>
      </c>
      <c r="F2216" s="36">
        <v>3913867.5583099998</v>
      </c>
      <c r="G2216" s="14">
        <v>1.0211499999999999E-4</v>
      </c>
      <c r="H2216" s="15">
        <v>690977.89</v>
      </c>
      <c r="I2216" s="15">
        <v>635.09</v>
      </c>
      <c r="J2216" s="13">
        <v>1088</v>
      </c>
      <c r="K2216" s="35" t="s">
        <v>3355</v>
      </c>
      <c r="L2216" s="44"/>
    </row>
    <row r="2217" spans="1:12" x14ac:dyDescent="0.25">
      <c r="A2217" s="12" t="s">
        <v>2581</v>
      </c>
      <c r="B2217" s="13">
        <v>12899</v>
      </c>
      <c r="C2217" s="13">
        <v>13917</v>
      </c>
      <c r="D2217" s="34">
        <v>1532</v>
      </c>
      <c r="E2217" s="34">
        <v>1499</v>
      </c>
      <c r="F2217" s="36">
        <v>25968047.832650002</v>
      </c>
      <c r="G2217" s="14">
        <v>6.0394699999999997E-4</v>
      </c>
      <c r="H2217" s="15">
        <v>4086725.37</v>
      </c>
      <c r="I2217" s="15">
        <v>649.62</v>
      </c>
      <c r="J2217" s="13">
        <v>6291</v>
      </c>
      <c r="K2217" s="35" t="s">
        <v>3355</v>
      </c>
      <c r="L2217" s="44"/>
    </row>
    <row r="2218" spans="1:12" x14ac:dyDescent="0.25">
      <c r="A2218" s="12" t="s">
        <v>2582</v>
      </c>
      <c r="B2218" s="13">
        <v>48202</v>
      </c>
      <c r="C2218" s="13">
        <v>48392</v>
      </c>
      <c r="D2218" s="34">
        <v>9390</v>
      </c>
      <c r="E2218" s="34">
        <v>8981</v>
      </c>
      <c r="F2218" s="36">
        <v>56556668.504518002</v>
      </c>
      <c r="G2218" s="14">
        <v>1.7571010000000001E-3</v>
      </c>
      <c r="H2218" s="15">
        <v>11889767.75</v>
      </c>
      <c r="I2218" s="15">
        <v>769.77</v>
      </c>
      <c r="J2218" s="13">
        <v>15446</v>
      </c>
      <c r="K2218" s="35" t="s">
        <v>3355</v>
      </c>
      <c r="L2218" s="44"/>
    </row>
    <row r="2219" spans="1:12" x14ac:dyDescent="0.25">
      <c r="A2219" s="12" t="s">
        <v>2583</v>
      </c>
      <c r="B2219" s="13">
        <v>2475</v>
      </c>
      <c r="C2219" s="13">
        <v>2903</v>
      </c>
      <c r="D2219" s="34">
        <v>380</v>
      </c>
      <c r="E2219" s="34">
        <v>345</v>
      </c>
      <c r="F2219" s="36">
        <v>1804607.1517340001</v>
      </c>
      <c r="G2219" s="14">
        <v>7.7665999999999998E-5</v>
      </c>
      <c r="H2219" s="15">
        <v>525542.27</v>
      </c>
      <c r="I2219" s="15">
        <v>352.24</v>
      </c>
      <c r="J2219" s="13">
        <v>1492</v>
      </c>
      <c r="K2219" s="35" t="s">
        <v>3355</v>
      </c>
      <c r="L2219" s="44"/>
    </row>
    <row r="2220" spans="1:12" x14ac:dyDescent="0.25">
      <c r="A2220" s="12" t="s">
        <v>2584</v>
      </c>
      <c r="B2220" s="13">
        <v>1243</v>
      </c>
      <c r="C2220" s="13">
        <v>977</v>
      </c>
      <c r="D2220" s="34">
        <v>110</v>
      </c>
      <c r="E2220" s="34">
        <v>132</v>
      </c>
      <c r="F2220" s="36">
        <v>2193520.095923</v>
      </c>
      <c r="G2220" s="14">
        <v>5.0478E-5</v>
      </c>
      <c r="H2220" s="15">
        <v>341569.11</v>
      </c>
      <c r="I2220" s="15">
        <v>1186</v>
      </c>
      <c r="J2220" s="13">
        <v>288</v>
      </c>
      <c r="K2220" s="35" t="s">
        <v>3355</v>
      </c>
      <c r="L2220" s="44"/>
    </row>
    <row r="2221" spans="1:12" x14ac:dyDescent="0.25">
      <c r="A2221" s="12" t="s">
        <v>2585</v>
      </c>
      <c r="B2221" s="13">
        <v>0</v>
      </c>
      <c r="C2221" s="13">
        <v>3651</v>
      </c>
      <c r="D2221" s="34">
        <v>453</v>
      </c>
      <c r="E2221" s="34">
        <v>424</v>
      </c>
      <c r="F2221" s="36">
        <v>2894375.2535379999</v>
      </c>
      <c r="G2221" s="14">
        <v>1.0196699999999999E-4</v>
      </c>
      <c r="H2221" s="15">
        <v>689978.51</v>
      </c>
      <c r="I2221" s="15">
        <v>301.95999999999998</v>
      </c>
      <c r="J2221" s="13">
        <v>2285</v>
      </c>
      <c r="K2221" s="35" t="s">
        <v>3355</v>
      </c>
    </row>
    <row r="2222" spans="1:12" x14ac:dyDescent="0.25">
      <c r="A2222" s="12" t="s">
        <v>220</v>
      </c>
      <c r="B2222" s="13">
        <v>1240</v>
      </c>
      <c r="C2222" s="13">
        <v>1263</v>
      </c>
      <c r="D2222" s="34">
        <v>94</v>
      </c>
      <c r="E2222" s="34">
        <v>108</v>
      </c>
      <c r="F2222" s="36">
        <v>2846421.6883820002</v>
      </c>
      <c r="G2222" s="14">
        <v>6.1917999999999999E-5</v>
      </c>
      <c r="H2222" s="15" t="s">
        <v>3356</v>
      </c>
      <c r="I2222" s="36">
        <f>(6766695163.56*G2222)/J2222</f>
        <v>591.77998748207358</v>
      </c>
      <c r="J2222" s="13">
        <v>708</v>
      </c>
      <c r="K2222" s="35" t="s">
        <v>3358</v>
      </c>
    </row>
    <row r="2223" spans="1:12" x14ac:dyDescent="0.25">
      <c r="A2223" s="12" t="s">
        <v>221</v>
      </c>
      <c r="B2223" s="13">
        <v>2166</v>
      </c>
      <c r="C2223" s="13">
        <v>2309</v>
      </c>
      <c r="D2223" s="34">
        <v>733</v>
      </c>
      <c r="E2223" s="34">
        <v>545</v>
      </c>
      <c r="F2223" s="36">
        <v>2406632.7003889997</v>
      </c>
      <c r="G2223" s="14">
        <v>8.3427333333333293E-5</v>
      </c>
      <c r="H2223" s="15" t="s">
        <v>3356</v>
      </c>
      <c r="I2223" s="36">
        <f>(6766695163.56*G2223)/J2223</f>
        <v>395.88172017908443</v>
      </c>
      <c r="J2223" s="13">
        <v>1426</v>
      </c>
      <c r="K2223" s="35" t="s">
        <v>3358</v>
      </c>
      <c r="L2223" s="44"/>
    </row>
    <row r="2224" spans="1:12" x14ac:dyDescent="0.25">
      <c r="A2224" s="12" t="s">
        <v>2586</v>
      </c>
      <c r="B2224" s="13">
        <v>1631</v>
      </c>
      <c r="C2224" s="13">
        <v>1921</v>
      </c>
      <c r="D2224" s="34">
        <v>198</v>
      </c>
      <c r="E2224" s="34">
        <v>199</v>
      </c>
      <c r="F2224" s="36">
        <v>2751660.2689160006</v>
      </c>
      <c r="G2224" s="14">
        <v>7.0957999999999994E-5</v>
      </c>
      <c r="H2224" s="15">
        <v>480149.84</v>
      </c>
      <c r="I2224" s="15">
        <v>635.96</v>
      </c>
      <c r="J2224" s="13">
        <v>755</v>
      </c>
      <c r="K2224" s="35" t="s">
        <v>3355</v>
      </c>
      <c r="L2224" s="44"/>
    </row>
    <row r="2225" spans="1:12" x14ac:dyDescent="0.25">
      <c r="A2225" s="12" t="s">
        <v>2587</v>
      </c>
      <c r="B2225" s="13">
        <v>5912</v>
      </c>
      <c r="C2225" s="13">
        <v>6308</v>
      </c>
      <c r="D2225" s="34">
        <v>1530</v>
      </c>
      <c r="E2225" s="34">
        <v>1553</v>
      </c>
      <c r="F2225" s="36">
        <v>4063986.4546749997</v>
      </c>
      <c r="G2225" s="14">
        <v>1.886E-4</v>
      </c>
      <c r="H2225" s="15">
        <v>1276196.8799999999</v>
      </c>
      <c r="I2225" s="15">
        <v>348.88</v>
      </c>
      <c r="J2225" s="13">
        <v>3658</v>
      </c>
      <c r="K2225" s="35" t="s">
        <v>3355</v>
      </c>
      <c r="L2225" s="44"/>
    </row>
    <row r="2226" spans="1:12" x14ac:dyDescent="0.25">
      <c r="A2226" s="12" t="s">
        <v>2588</v>
      </c>
      <c r="B2226" s="13">
        <v>6065</v>
      </c>
      <c r="C2226" s="13">
        <v>6109</v>
      </c>
      <c r="D2226" s="34">
        <v>715</v>
      </c>
      <c r="E2226" s="34">
        <v>806</v>
      </c>
      <c r="F2226" s="36">
        <v>8076476.6021949993</v>
      </c>
      <c r="G2226" s="14">
        <v>2.2680000000000001E-4</v>
      </c>
      <c r="H2226" s="15">
        <v>1534683.34</v>
      </c>
      <c r="I2226" s="15">
        <v>621.58000000000004</v>
      </c>
      <c r="J2226" s="13">
        <v>2469</v>
      </c>
      <c r="K2226" s="35" t="s">
        <v>3355</v>
      </c>
      <c r="L2226" s="44"/>
    </row>
    <row r="2227" spans="1:12" x14ac:dyDescent="0.25">
      <c r="A2227" s="12" t="s">
        <v>2589</v>
      </c>
      <c r="B2227" s="13">
        <v>11623</v>
      </c>
      <c r="C2227" s="13">
        <v>15457</v>
      </c>
      <c r="D2227" s="34">
        <v>2449</v>
      </c>
      <c r="E2227" s="34">
        <v>1650</v>
      </c>
      <c r="F2227" s="36">
        <v>9646519.7492280006</v>
      </c>
      <c r="G2227" s="14">
        <v>4.0203500000000002E-4</v>
      </c>
      <c r="H2227" s="15">
        <v>2720449.33</v>
      </c>
      <c r="I2227" s="15">
        <v>373.38</v>
      </c>
      <c r="J2227" s="13">
        <v>7286</v>
      </c>
      <c r="K2227" s="35" t="s">
        <v>3355</v>
      </c>
      <c r="L2227" s="44"/>
    </row>
    <row r="2228" spans="1:12" x14ac:dyDescent="0.25">
      <c r="A2228" s="12" t="s">
        <v>2590</v>
      </c>
      <c r="B2228" s="13">
        <v>6791</v>
      </c>
      <c r="C2228" s="13">
        <v>3855</v>
      </c>
      <c r="D2228" s="34">
        <v>1316</v>
      </c>
      <c r="E2228" s="34">
        <v>1766</v>
      </c>
      <c r="F2228" s="36">
        <v>9772336.5292380005</v>
      </c>
      <c r="G2228" s="14">
        <v>2.4935199999999999E-4</v>
      </c>
      <c r="H2228" s="15">
        <v>1687290.58</v>
      </c>
      <c r="I2228" s="15">
        <v>455.53</v>
      </c>
      <c r="J2228" s="13">
        <v>3704</v>
      </c>
      <c r="K2228" s="35" t="s">
        <v>3355</v>
      </c>
      <c r="L2228" s="44"/>
    </row>
    <row r="2229" spans="1:12" x14ac:dyDescent="0.25">
      <c r="A2229" s="12" t="s">
        <v>2591</v>
      </c>
      <c r="B2229" s="13">
        <v>4085</v>
      </c>
      <c r="C2229" s="13">
        <v>4160</v>
      </c>
      <c r="D2229" s="34">
        <v>924</v>
      </c>
      <c r="E2229" s="34">
        <v>1102</v>
      </c>
      <c r="F2229" s="36">
        <v>4619347.5861479994</v>
      </c>
      <c r="G2229" s="14">
        <v>1.5131000000000001E-4</v>
      </c>
      <c r="H2229" s="15">
        <v>1023866.64</v>
      </c>
      <c r="I2229" s="15">
        <v>499.44</v>
      </c>
      <c r="J2229" s="13">
        <v>2050</v>
      </c>
      <c r="K2229" s="35" t="s">
        <v>3355</v>
      </c>
      <c r="L2229" s="44"/>
    </row>
    <row r="2230" spans="1:12" x14ac:dyDescent="0.25">
      <c r="A2230" s="12" t="s">
        <v>2592</v>
      </c>
      <c r="B2230" s="13">
        <v>6604</v>
      </c>
      <c r="C2230" s="13">
        <v>6202</v>
      </c>
      <c r="D2230" s="34">
        <v>955</v>
      </c>
      <c r="E2230" s="34">
        <v>969</v>
      </c>
      <c r="F2230" s="36">
        <v>3498867.7714340002</v>
      </c>
      <c r="G2230" s="14">
        <v>1.7615E-4</v>
      </c>
      <c r="H2230" s="15">
        <v>1191955.23</v>
      </c>
      <c r="I2230" s="15">
        <v>581.73</v>
      </c>
      <c r="J2230" s="13">
        <v>2049</v>
      </c>
      <c r="K2230" s="35" t="s">
        <v>3355</v>
      </c>
    </row>
    <row r="2231" spans="1:12" x14ac:dyDescent="0.25">
      <c r="A2231" s="12" t="s">
        <v>661</v>
      </c>
      <c r="B2231" s="13">
        <v>0</v>
      </c>
      <c r="C2231" s="13">
        <v>0</v>
      </c>
      <c r="D2231" s="34"/>
      <c r="E2231" s="34"/>
      <c r="F2231" s="36">
        <v>0</v>
      </c>
      <c r="G2231" s="14">
        <v>0</v>
      </c>
      <c r="H2231" s="15" t="s">
        <v>3356</v>
      </c>
      <c r="I2231" s="15" t="s">
        <v>3356</v>
      </c>
      <c r="J2231" s="13">
        <v>0</v>
      </c>
      <c r="K2231" s="35" t="s">
        <v>3357</v>
      </c>
    </row>
    <row r="2232" spans="1:12" x14ac:dyDescent="0.25">
      <c r="A2232" s="12" t="s">
        <v>662</v>
      </c>
      <c r="B2232" s="13">
        <v>0</v>
      </c>
      <c r="C2232" s="13">
        <v>0</v>
      </c>
      <c r="D2232" s="34">
        <v>2213</v>
      </c>
      <c r="E2232" s="34">
        <v>2439</v>
      </c>
      <c r="F2232" s="36">
        <v>0</v>
      </c>
      <c r="G2232" s="14">
        <v>3.8505849999999998E-4</v>
      </c>
      <c r="H2232" s="15" t="s">
        <v>3356</v>
      </c>
      <c r="I2232" s="15" t="s">
        <v>3356</v>
      </c>
      <c r="J2232" s="13">
        <v>0</v>
      </c>
      <c r="K2232" s="35" t="s">
        <v>3357</v>
      </c>
      <c r="L2232" s="44"/>
    </row>
    <row r="2233" spans="1:12" x14ac:dyDescent="0.25">
      <c r="A2233" s="12" t="s">
        <v>2593</v>
      </c>
      <c r="B2233" s="13">
        <v>1156</v>
      </c>
      <c r="C2233" s="13">
        <v>1809</v>
      </c>
      <c r="D2233" s="34">
        <v>555</v>
      </c>
      <c r="E2233" s="34">
        <v>575</v>
      </c>
      <c r="F2233" s="36">
        <v>1944889.6658899998</v>
      </c>
      <c r="G2233" s="14">
        <v>6.1662999999999996E-5</v>
      </c>
      <c r="H2233" s="15">
        <v>417257.08</v>
      </c>
      <c r="I2233" s="15">
        <v>1359.15</v>
      </c>
      <c r="J2233" s="13">
        <v>307</v>
      </c>
      <c r="K2233" s="35" t="s">
        <v>3355</v>
      </c>
      <c r="L2233" s="44"/>
    </row>
    <row r="2234" spans="1:12" x14ac:dyDescent="0.25">
      <c r="A2234" s="12" t="s">
        <v>2594</v>
      </c>
      <c r="B2234" s="13">
        <v>0</v>
      </c>
      <c r="C2234" s="13">
        <v>0</v>
      </c>
      <c r="D2234" s="34">
        <v>574</v>
      </c>
      <c r="E2234" s="34">
        <v>545</v>
      </c>
      <c r="F2234" s="36">
        <v>75008.928692999994</v>
      </c>
      <c r="G2234" s="14">
        <v>1.0900000000000001E-5</v>
      </c>
      <c r="H2234" s="15">
        <v>73756.42</v>
      </c>
      <c r="I2234" s="15">
        <v>162.46</v>
      </c>
      <c r="J2234" s="13">
        <v>454</v>
      </c>
      <c r="K2234" s="35" t="s">
        <v>3355</v>
      </c>
      <c r="L2234" s="44"/>
    </row>
    <row r="2235" spans="1:12" x14ac:dyDescent="0.25">
      <c r="A2235" s="12" t="s">
        <v>2595</v>
      </c>
      <c r="B2235" s="13">
        <v>2944</v>
      </c>
      <c r="C2235" s="13">
        <v>2959</v>
      </c>
      <c r="D2235" s="34">
        <v>293</v>
      </c>
      <c r="E2235" s="34">
        <v>367</v>
      </c>
      <c r="F2235" s="36">
        <v>2581942.0628499999</v>
      </c>
      <c r="G2235" s="14">
        <v>9.1846000000000001E-5</v>
      </c>
      <c r="H2235" s="15">
        <v>621491.94999999995</v>
      </c>
      <c r="I2235" s="15">
        <v>683.71</v>
      </c>
      <c r="J2235" s="13">
        <v>909</v>
      </c>
      <c r="K2235" s="35" t="s">
        <v>3355</v>
      </c>
    </row>
    <row r="2236" spans="1:12" x14ac:dyDescent="0.25">
      <c r="A2236" s="12" t="s">
        <v>663</v>
      </c>
      <c r="B2236" s="13">
        <v>9</v>
      </c>
      <c r="C2236" s="13">
        <v>2</v>
      </c>
      <c r="D2236" s="34">
        <v>2</v>
      </c>
      <c r="E2236" s="34">
        <v>4</v>
      </c>
      <c r="F2236" s="36">
        <v>22606.024686000001</v>
      </c>
      <c r="G2236" s="14">
        <v>4.5200000000000002E-7</v>
      </c>
      <c r="H2236" s="15" t="s">
        <v>3356</v>
      </c>
      <c r="I2236" s="15" t="s">
        <v>3356</v>
      </c>
      <c r="J2236" s="13">
        <v>39</v>
      </c>
      <c r="K2236" s="35" t="s">
        <v>3357</v>
      </c>
      <c r="L2236" s="44"/>
    </row>
    <row r="2237" spans="1:12" x14ac:dyDescent="0.25">
      <c r="A2237" s="12" t="s">
        <v>2596</v>
      </c>
      <c r="B2237" s="13">
        <v>2192</v>
      </c>
      <c r="C2237" s="13">
        <v>2032</v>
      </c>
      <c r="D2237" s="34">
        <v>724</v>
      </c>
      <c r="E2237" s="34">
        <v>859</v>
      </c>
      <c r="F2237" s="36">
        <v>3805847.6920180004</v>
      </c>
      <c r="G2237" s="14">
        <v>1.01166E-4</v>
      </c>
      <c r="H2237" s="15">
        <v>684558.23</v>
      </c>
      <c r="I2237" s="15">
        <v>394.79</v>
      </c>
      <c r="J2237" s="13">
        <v>1734</v>
      </c>
      <c r="K2237" s="35" t="s">
        <v>3355</v>
      </c>
    </row>
    <row r="2238" spans="1:12" x14ac:dyDescent="0.25">
      <c r="A2238" s="12" t="s">
        <v>664</v>
      </c>
      <c r="B2238" s="13">
        <v>0</v>
      </c>
      <c r="C2238" s="13">
        <v>0</v>
      </c>
      <c r="D2238" s="34">
        <v>15</v>
      </c>
      <c r="E2238" s="34">
        <v>23</v>
      </c>
      <c r="F2238" s="36">
        <v>65313.230860999996</v>
      </c>
      <c r="G2238" s="14">
        <v>1.9320000000000003E-6</v>
      </c>
      <c r="H2238" s="15" t="s">
        <v>3356</v>
      </c>
      <c r="I2238" s="15" t="s">
        <v>3356</v>
      </c>
      <c r="J2238" s="13">
        <v>321</v>
      </c>
      <c r="K2238" s="35" t="s">
        <v>3357</v>
      </c>
    </row>
    <row r="2239" spans="1:12" x14ac:dyDescent="0.25">
      <c r="A2239" s="12" t="s">
        <v>665</v>
      </c>
      <c r="B2239" s="13">
        <v>0</v>
      </c>
      <c r="C2239" s="13">
        <v>0</v>
      </c>
      <c r="D2239" s="34">
        <v>129</v>
      </c>
      <c r="E2239" s="34">
        <v>79</v>
      </c>
      <c r="F2239" s="36">
        <v>351776.28685399995</v>
      </c>
      <c r="G2239" s="14">
        <v>8.9113333333333289E-6</v>
      </c>
      <c r="H2239" s="15" t="s">
        <v>3356</v>
      </c>
      <c r="I2239" s="15" t="s">
        <v>3356</v>
      </c>
      <c r="J2239" s="13">
        <v>1477</v>
      </c>
      <c r="K2239" s="35" t="s">
        <v>3357</v>
      </c>
    </row>
    <row r="2240" spans="1:12" x14ac:dyDescent="0.25">
      <c r="A2240" s="12" t="s">
        <v>666</v>
      </c>
      <c r="B2240" s="13">
        <v>0</v>
      </c>
      <c r="C2240" s="13">
        <v>0</v>
      </c>
      <c r="D2240" s="34">
        <v>82</v>
      </c>
      <c r="E2240" s="34">
        <v>104</v>
      </c>
      <c r="F2240" s="36">
        <v>906536.85864800005</v>
      </c>
      <c r="G2240" s="14">
        <v>1.7139666666666698E-5</v>
      </c>
      <c r="H2240" s="15" t="s">
        <v>3356</v>
      </c>
      <c r="I2240" s="15" t="s">
        <v>3356</v>
      </c>
      <c r="J2240" s="13">
        <v>588</v>
      </c>
      <c r="K2240" s="35" t="s">
        <v>3357</v>
      </c>
    </row>
    <row r="2241" spans="1:12" x14ac:dyDescent="0.25">
      <c r="A2241" s="12" t="s">
        <v>667</v>
      </c>
      <c r="B2241" s="13">
        <v>33</v>
      </c>
      <c r="C2241" s="13">
        <v>0</v>
      </c>
      <c r="D2241" s="34">
        <v>20</v>
      </c>
      <c r="E2241" s="34">
        <v>7</v>
      </c>
      <c r="F2241" s="36">
        <v>95129.597238000002</v>
      </c>
      <c r="G2241" s="14">
        <v>2.1386666666666699E-6</v>
      </c>
      <c r="H2241" s="15" t="s">
        <v>3356</v>
      </c>
      <c r="I2241" s="15" t="s">
        <v>3356</v>
      </c>
      <c r="J2241" s="13">
        <v>102</v>
      </c>
      <c r="K2241" s="35" t="s">
        <v>3357</v>
      </c>
      <c r="L2241" s="44"/>
    </row>
    <row r="2242" spans="1:12" x14ac:dyDescent="0.25">
      <c r="A2242" s="12" t="s">
        <v>2597</v>
      </c>
      <c r="B2242" s="13">
        <v>0</v>
      </c>
      <c r="C2242" s="13">
        <v>0</v>
      </c>
      <c r="D2242" s="34">
        <v>983</v>
      </c>
      <c r="E2242" s="34">
        <v>1138</v>
      </c>
      <c r="F2242" s="36">
        <v>3333053.7170199994</v>
      </c>
      <c r="G2242" s="14">
        <v>1.03909E-4</v>
      </c>
      <c r="H2242" s="15">
        <v>703123.47</v>
      </c>
      <c r="I2242" s="15">
        <v>224.57</v>
      </c>
      <c r="J2242" s="13">
        <v>3131</v>
      </c>
      <c r="K2242" s="35" t="s">
        <v>3355</v>
      </c>
    </row>
    <row r="2243" spans="1:12" x14ac:dyDescent="0.25">
      <c r="A2243" s="12" t="s">
        <v>668</v>
      </c>
      <c r="B2243" s="13">
        <v>0</v>
      </c>
      <c r="C2243" s="13">
        <v>0</v>
      </c>
      <c r="D2243" s="34"/>
      <c r="E2243" s="34"/>
      <c r="F2243" s="36">
        <v>0</v>
      </c>
      <c r="G2243" s="14">
        <v>1.407E-6</v>
      </c>
      <c r="H2243" s="15" t="s">
        <v>3356</v>
      </c>
      <c r="I2243" s="15" t="s">
        <v>3356</v>
      </c>
      <c r="J2243" s="13">
        <v>0</v>
      </c>
      <c r="K2243" s="35" t="s">
        <v>3357</v>
      </c>
      <c r="L2243" s="44"/>
    </row>
    <row r="2244" spans="1:12" x14ac:dyDescent="0.25">
      <c r="A2244" s="12" t="s">
        <v>2598</v>
      </c>
      <c r="B2244" s="13">
        <v>2123</v>
      </c>
      <c r="C2244" s="13">
        <v>2506</v>
      </c>
      <c r="D2244" s="34">
        <v>126</v>
      </c>
      <c r="E2244" s="34">
        <v>176</v>
      </c>
      <c r="F2244" s="36">
        <v>3268727.012228</v>
      </c>
      <c r="G2244" s="14">
        <v>8.6415000000000005E-5</v>
      </c>
      <c r="H2244" s="15">
        <v>584740.99</v>
      </c>
      <c r="I2244" s="15">
        <v>471.95</v>
      </c>
      <c r="J2244" s="13">
        <v>1239</v>
      </c>
      <c r="K2244" s="35" t="s">
        <v>3355</v>
      </c>
    </row>
    <row r="2245" spans="1:12" x14ac:dyDescent="0.25">
      <c r="A2245" s="12" t="s">
        <v>669</v>
      </c>
      <c r="B2245" s="13">
        <v>0</v>
      </c>
      <c r="C2245" s="13">
        <v>0</v>
      </c>
      <c r="D2245" s="34">
        <v>146</v>
      </c>
      <c r="E2245" s="34">
        <v>166</v>
      </c>
      <c r="F2245" s="36">
        <v>1811749.2867179997</v>
      </c>
      <c r="G2245" s="14">
        <v>3.4178333333333297E-5</v>
      </c>
      <c r="H2245" s="15" t="s">
        <v>3356</v>
      </c>
      <c r="I2245" s="15" t="s">
        <v>3356</v>
      </c>
      <c r="J2245" s="13">
        <v>897</v>
      </c>
      <c r="K2245" s="35" t="s">
        <v>3357</v>
      </c>
    </row>
    <row r="2246" spans="1:12" x14ac:dyDescent="0.25">
      <c r="A2246" s="12" t="s">
        <v>670</v>
      </c>
      <c r="B2246" s="13">
        <v>0</v>
      </c>
      <c r="C2246" s="13">
        <v>0</v>
      </c>
      <c r="D2246" s="34">
        <v>33</v>
      </c>
      <c r="E2246" s="34">
        <v>15</v>
      </c>
      <c r="F2246" s="36">
        <v>455451.10416799999</v>
      </c>
      <c r="G2246" s="14">
        <v>8.2653333333333303E-6</v>
      </c>
      <c r="H2246" s="15" t="s">
        <v>3356</v>
      </c>
      <c r="I2246" s="15" t="s">
        <v>3356</v>
      </c>
      <c r="J2246" s="13">
        <v>295</v>
      </c>
      <c r="K2246" s="35" t="s">
        <v>3357</v>
      </c>
      <c r="L2246" s="44"/>
    </row>
    <row r="2247" spans="1:12" x14ac:dyDescent="0.25">
      <c r="A2247" s="12" t="s">
        <v>2599</v>
      </c>
      <c r="B2247" s="13">
        <v>2080</v>
      </c>
      <c r="C2247" s="13">
        <v>3185</v>
      </c>
      <c r="D2247" s="34">
        <v>691</v>
      </c>
      <c r="E2247" s="34">
        <v>676</v>
      </c>
      <c r="F2247" s="36">
        <v>4995837.9665639997</v>
      </c>
      <c r="G2247" s="14">
        <v>1.24039E-4</v>
      </c>
      <c r="H2247" s="15">
        <v>839337.34</v>
      </c>
      <c r="I2247" s="15">
        <v>270.76</v>
      </c>
      <c r="J2247" s="13">
        <v>3100</v>
      </c>
      <c r="K2247" s="35" t="s">
        <v>3355</v>
      </c>
    </row>
    <row r="2248" spans="1:12" x14ac:dyDescent="0.25">
      <c r="A2248" s="12" t="s">
        <v>671</v>
      </c>
      <c r="B2248" s="13">
        <v>0</v>
      </c>
      <c r="C2248" s="13">
        <v>0</v>
      </c>
      <c r="D2248" s="34">
        <v>18</v>
      </c>
      <c r="E2248" s="34">
        <v>24</v>
      </c>
      <c r="F2248" s="36">
        <v>341973.44255199999</v>
      </c>
      <c r="G2248" s="14">
        <v>6.2513333333333298E-6</v>
      </c>
      <c r="H2248" s="15" t="s">
        <v>3356</v>
      </c>
      <c r="I2248" s="15" t="s">
        <v>3356</v>
      </c>
      <c r="J2248" s="13">
        <v>147</v>
      </c>
      <c r="K2248" s="35" t="s">
        <v>3357</v>
      </c>
      <c r="L2248" s="44"/>
    </row>
    <row r="2249" spans="1:12" x14ac:dyDescent="0.25">
      <c r="A2249" s="12" t="s">
        <v>2600</v>
      </c>
      <c r="B2249" s="13">
        <v>0</v>
      </c>
      <c r="C2249" s="13">
        <v>0</v>
      </c>
      <c r="D2249" s="34">
        <v>2</v>
      </c>
      <c r="E2249" s="34">
        <v>3</v>
      </c>
      <c r="F2249" s="36">
        <v>1102682.0957300002</v>
      </c>
      <c r="G2249" s="14">
        <v>1.4476E-5</v>
      </c>
      <c r="H2249" s="15">
        <v>97952.56</v>
      </c>
      <c r="I2249" s="15">
        <v>16325.43</v>
      </c>
      <c r="J2249" s="13">
        <v>6</v>
      </c>
      <c r="K2249" s="35" t="s">
        <v>3355</v>
      </c>
    </row>
    <row r="2250" spans="1:12" x14ac:dyDescent="0.25">
      <c r="A2250" s="12" t="s">
        <v>672</v>
      </c>
      <c r="B2250" s="13">
        <v>0</v>
      </c>
      <c r="C2250" s="13">
        <v>0</v>
      </c>
      <c r="D2250" s="34">
        <v>847</v>
      </c>
      <c r="E2250" s="34">
        <v>891</v>
      </c>
      <c r="F2250" s="36">
        <v>3605229.0989200003</v>
      </c>
      <c r="G2250" s="14">
        <v>8.8239666666666702E-5</v>
      </c>
      <c r="H2250" s="15" t="s">
        <v>3356</v>
      </c>
      <c r="I2250" s="15" t="s">
        <v>3356</v>
      </c>
      <c r="J2250" s="13">
        <v>3381</v>
      </c>
      <c r="K2250" s="35" t="s">
        <v>3357</v>
      </c>
      <c r="L2250" s="44"/>
    </row>
    <row r="2251" spans="1:12" x14ac:dyDescent="0.25">
      <c r="A2251" s="12" t="s">
        <v>2601</v>
      </c>
      <c r="B2251" s="13">
        <v>944</v>
      </c>
      <c r="C2251" s="13">
        <v>2802</v>
      </c>
      <c r="D2251" s="34">
        <v>408</v>
      </c>
      <c r="E2251" s="34">
        <v>476</v>
      </c>
      <c r="F2251" s="36">
        <v>4746873.23936</v>
      </c>
      <c r="G2251" s="14">
        <v>1.05802E-4</v>
      </c>
      <c r="H2251" s="15">
        <v>715927.06</v>
      </c>
      <c r="I2251" s="15">
        <v>438.15</v>
      </c>
      <c r="J2251" s="13">
        <v>1634</v>
      </c>
      <c r="K2251" s="35" t="s">
        <v>3355</v>
      </c>
      <c r="L2251" s="44"/>
    </row>
    <row r="2252" spans="1:12" x14ac:dyDescent="0.25">
      <c r="A2252" s="12" t="s">
        <v>2602</v>
      </c>
      <c r="B2252" s="13">
        <v>0</v>
      </c>
      <c r="C2252" s="13">
        <v>41</v>
      </c>
      <c r="D2252" s="34">
        <v>22</v>
      </c>
      <c r="E2252" s="34">
        <v>39</v>
      </c>
      <c r="F2252" s="36">
        <v>6625995.592983</v>
      </c>
      <c r="G2252" s="14">
        <v>8.7990000000000003E-5</v>
      </c>
      <c r="H2252" s="15">
        <v>595398.31999999995</v>
      </c>
      <c r="I2252" s="15">
        <v>9021.18</v>
      </c>
      <c r="J2252" s="13">
        <v>66</v>
      </c>
      <c r="K2252" s="35" t="s">
        <v>3355</v>
      </c>
    </row>
    <row r="2253" spans="1:12" x14ac:dyDescent="0.25">
      <c r="A2253" s="12" t="s">
        <v>673</v>
      </c>
      <c r="B2253" s="13">
        <v>0</v>
      </c>
      <c r="C2253" s="13">
        <v>0</v>
      </c>
      <c r="D2253" s="34">
        <v>5</v>
      </c>
      <c r="E2253" s="34">
        <v>0</v>
      </c>
      <c r="F2253" s="36">
        <v>1150845.277452</v>
      </c>
      <c r="G2253" s="14">
        <v>1.5312000000000002E-5</v>
      </c>
      <c r="H2253" s="15" t="s">
        <v>3356</v>
      </c>
      <c r="I2253" s="15" t="s">
        <v>3356</v>
      </c>
      <c r="J2253" s="13">
        <v>152</v>
      </c>
      <c r="K2253" s="35" t="s">
        <v>3357</v>
      </c>
      <c r="L2253" s="44"/>
    </row>
    <row r="2254" spans="1:12" x14ac:dyDescent="0.25">
      <c r="A2254" s="12" t="s">
        <v>2603</v>
      </c>
      <c r="B2254" s="13">
        <v>49131</v>
      </c>
      <c r="C2254" s="13">
        <v>48872</v>
      </c>
      <c r="D2254" s="34">
        <v>4402</v>
      </c>
      <c r="E2254" s="34">
        <v>4780</v>
      </c>
      <c r="F2254" s="36">
        <v>12001900.862126</v>
      </c>
      <c r="G2254" s="14">
        <v>1.106908E-3</v>
      </c>
      <c r="H2254" s="15">
        <v>7490108.9500000002</v>
      </c>
      <c r="I2254" s="15">
        <v>1070.17</v>
      </c>
      <c r="J2254" s="13">
        <v>6999</v>
      </c>
      <c r="K2254" s="35" t="s">
        <v>3355</v>
      </c>
      <c r="L2254" s="44"/>
    </row>
    <row r="2255" spans="1:12" x14ac:dyDescent="0.25">
      <c r="A2255" s="12" t="s">
        <v>2604</v>
      </c>
      <c r="B2255" s="13">
        <v>1028</v>
      </c>
      <c r="C2255" s="13">
        <v>1197</v>
      </c>
      <c r="D2255" s="34">
        <v>79</v>
      </c>
      <c r="E2255" s="34">
        <v>39</v>
      </c>
      <c r="F2255" s="36">
        <v>2153407.6652199998</v>
      </c>
      <c r="G2255" s="14">
        <v>4.8909999999999998E-5</v>
      </c>
      <c r="H2255" s="15">
        <v>330958.21000000002</v>
      </c>
      <c r="I2255" s="15">
        <v>594.17999999999995</v>
      </c>
      <c r="J2255" s="13">
        <v>557</v>
      </c>
      <c r="K2255" s="35" t="s">
        <v>3355</v>
      </c>
      <c r="L2255" s="44"/>
    </row>
    <row r="2256" spans="1:12" x14ac:dyDescent="0.25">
      <c r="A2256" s="12" t="s">
        <v>2605</v>
      </c>
      <c r="B2256" s="13">
        <v>1997</v>
      </c>
      <c r="C2256" s="13">
        <v>1838</v>
      </c>
      <c r="D2256" s="34">
        <v>289</v>
      </c>
      <c r="E2256" s="34">
        <v>224</v>
      </c>
      <c r="F2256" s="36">
        <v>2098329.6558499997</v>
      </c>
      <c r="G2256" s="14">
        <v>6.5976000000000007E-5</v>
      </c>
      <c r="H2256" s="15">
        <v>446439.93</v>
      </c>
      <c r="I2256" s="15">
        <v>565.11</v>
      </c>
      <c r="J2256" s="13">
        <v>790</v>
      </c>
      <c r="K2256" s="35" t="s">
        <v>3355</v>
      </c>
      <c r="L2256" s="44"/>
    </row>
    <row r="2257" spans="1:12" x14ac:dyDescent="0.25">
      <c r="A2257" s="12" t="s">
        <v>2606</v>
      </c>
      <c r="B2257" s="13">
        <v>3322</v>
      </c>
      <c r="C2257" s="13">
        <v>3041</v>
      </c>
      <c r="D2257" s="34">
        <v>144</v>
      </c>
      <c r="E2257" s="34">
        <v>214</v>
      </c>
      <c r="F2257" s="36">
        <v>2522465.15362</v>
      </c>
      <c r="G2257" s="14">
        <v>9.2553000000000006E-5</v>
      </c>
      <c r="H2257" s="15">
        <v>626275.21</v>
      </c>
      <c r="I2257" s="15">
        <v>542.23</v>
      </c>
      <c r="J2257" s="13">
        <v>1155</v>
      </c>
      <c r="K2257" s="35" t="s">
        <v>3355</v>
      </c>
    </row>
    <row r="2258" spans="1:12" x14ac:dyDescent="0.25">
      <c r="A2258" s="12" t="s">
        <v>674</v>
      </c>
      <c r="B2258" s="13">
        <v>231</v>
      </c>
      <c r="C2258" s="13">
        <v>130</v>
      </c>
      <c r="D2258" s="34">
        <v>22</v>
      </c>
      <c r="E2258" s="34">
        <v>1</v>
      </c>
      <c r="F2258" s="36">
        <v>0</v>
      </c>
      <c r="G2258" s="14">
        <v>5.1634999999999998E-6</v>
      </c>
      <c r="H2258" s="15" t="s">
        <v>3356</v>
      </c>
      <c r="I2258" s="15" t="s">
        <v>3356</v>
      </c>
      <c r="J2258" s="13">
        <v>67</v>
      </c>
      <c r="K2258" s="35" t="s">
        <v>3357</v>
      </c>
      <c r="L2258" s="44"/>
    </row>
    <row r="2259" spans="1:12" x14ac:dyDescent="0.25">
      <c r="A2259" s="12" t="s">
        <v>2607</v>
      </c>
      <c r="B2259" s="13">
        <v>14264</v>
      </c>
      <c r="C2259" s="13">
        <v>14073</v>
      </c>
      <c r="D2259" s="34">
        <v>1150</v>
      </c>
      <c r="E2259" s="34">
        <v>1266</v>
      </c>
      <c r="F2259" s="36">
        <v>15992680.526975</v>
      </c>
      <c r="G2259" s="14">
        <v>4.8162900000000002E-4</v>
      </c>
      <c r="H2259" s="15">
        <v>3259038.38</v>
      </c>
      <c r="I2259" s="15">
        <v>547.1</v>
      </c>
      <c r="J2259" s="13">
        <v>5957</v>
      </c>
      <c r="K2259" s="35" t="s">
        <v>3355</v>
      </c>
      <c r="L2259" s="44"/>
    </row>
    <row r="2260" spans="1:12" x14ac:dyDescent="0.25">
      <c r="A2260" s="12" t="s">
        <v>2608</v>
      </c>
      <c r="B2260" s="13">
        <v>236</v>
      </c>
      <c r="C2260" s="13">
        <v>298</v>
      </c>
      <c r="D2260" s="34">
        <v>88</v>
      </c>
      <c r="E2260" s="34">
        <v>54</v>
      </c>
      <c r="F2260" s="36">
        <v>1433593.5474979999</v>
      </c>
      <c r="G2260" s="14">
        <v>2.4729999999999999E-5</v>
      </c>
      <c r="H2260" s="15">
        <v>167338.39000000001</v>
      </c>
      <c r="I2260" s="15">
        <v>781.95</v>
      </c>
      <c r="J2260" s="13">
        <v>214</v>
      </c>
      <c r="K2260" s="35" t="s">
        <v>3355</v>
      </c>
      <c r="L2260" s="44"/>
    </row>
    <row r="2261" spans="1:12" x14ac:dyDescent="0.25">
      <c r="A2261" s="12" t="s">
        <v>2609</v>
      </c>
      <c r="B2261" s="13">
        <v>17064</v>
      </c>
      <c r="C2261" s="13">
        <v>17796</v>
      </c>
      <c r="D2261" s="34">
        <v>1165</v>
      </c>
      <c r="E2261" s="34">
        <v>1086</v>
      </c>
      <c r="F2261" s="36">
        <v>19576024.460726999</v>
      </c>
      <c r="G2261" s="14">
        <v>5.8479199999999999E-4</v>
      </c>
      <c r="H2261" s="15">
        <v>3957109.49</v>
      </c>
      <c r="I2261" s="15">
        <v>723.95</v>
      </c>
      <c r="J2261" s="13">
        <v>5466</v>
      </c>
      <c r="K2261" s="35" t="s">
        <v>3355</v>
      </c>
      <c r="L2261" s="44"/>
    </row>
    <row r="2262" spans="1:12" x14ac:dyDescent="0.25">
      <c r="A2262" s="12" t="s">
        <v>2610</v>
      </c>
      <c r="B2262" s="13">
        <v>8309</v>
      </c>
      <c r="C2262" s="13">
        <v>7237</v>
      </c>
      <c r="D2262" s="34">
        <v>1949</v>
      </c>
      <c r="E2262" s="34">
        <v>1639</v>
      </c>
      <c r="F2262" s="36">
        <v>4531159.891032001</v>
      </c>
      <c r="G2262" s="14">
        <v>2.28676E-4</v>
      </c>
      <c r="H2262" s="15">
        <v>1547380.67</v>
      </c>
      <c r="I2262" s="15">
        <v>599.05999999999995</v>
      </c>
      <c r="J2262" s="13">
        <v>2583</v>
      </c>
      <c r="K2262" s="35" t="s">
        <v>3355</v>
      </c>
    </row>
    <row r="2263" spans="1:12" x14ac:dyDescent="0.25">
      <c r="A2263" s="12" t="s">
        <v>2611</v>
      </c>
      <c r="B2263" s="13">
        <v>137</v>
      </c>
      <c r="C2263" s="13">
        <v>0</v>
      </c>
      <c r="D2263" s="34">
        <v>102</v>
      </c>
      <c r="E2263" s="34">
        <v>62</v>
      </c>
      <c r="F2263" s="36">
        <v>1637845.3918080002</v>
      </c>
      <c r="G2263" s="14">
        <v>2.5912333333333299E-5</v>
      </c>
      <c r="H2263" s="15" t="s">
        <v>3356</v>
      </c>
      <c r="I2263" s="15" t="s">
        <v>3356</v>
      </c>
      <c r="J2263" s="13">
        <v>318</v>
      </c>
      <c r="K2263" s="35" t="s">
        <v>3357</v>
      </c>
      <c r="L2263" s="44"/>
    </row>
    <row r="2264" spans="1:12" x14ac:dyDescent="0.25">
      <c r="A2264" s="12" t="s">
        <v>2612</v>
      </c>
      <c r="B2264" s="13">
        <v>19393</v>
      </c>
      <c r="C2264" s="13">
        <v>16520</v>
      </c>
      <c r="D2264" s="34">
        <v>272</v>
      </c>
      <c r="E2264" s="34">
        <v>368</v>
      </c>
      <c r="F2264" s="36">
        <v>2342533.6951319999</v>
      </c>
      <c r="G2264" s="14">
        <v>3.54724E-4</v>
      </c>
      <c r="H2264" s="15">
        <v>2400307.7999999998</v>
      </c>
      <c r="I2264" s="15">
        <v>1738.09</v>
      </c>
      <c r="J2264" s="13">
        <v>1381</v>
      </c>
      <c r="K2264" s="35" t="s">
        <v>3355</v>
      </c>
      <c r="L2264" s="44"/>
    </row>
    <row r="2265" spans="1:12" x14ac:dyDescent="0.25">
      <c r="A2265" s="12" t="s">
        <v>2613</v>
      </c>
      <c r="B2265" s="13">
        <v>2985</v>
      </c>
      <c r="C2265" s="13">
        <v>2797</v>
      </c>
      <c r="D2265" s="34">
        <v>407</v>
      </c>
      <c r="E2265" s="34">
        <v>350</v>
      </c>
      <c r="F2265" s="36">
        <v>9352112.1315310001</v>
      </c>
      <c r="G2265" s="14">
        <v>1.8014300000000001E-4</v>
      </c>
      <c r="H2265" s="15">
        <v>1218974.24</v>
      </c>
      <c r="I2265" s="15">
        <v>535.58000000000004</v>
      </c>
      <c r="J2265" s="13">
        <v>2276</v>
      </c>
      <c r="K2265" s="35" t="s">
        <v>3355</v>
      </c>
      <c r="L2265" s="44"/>
    </row>
    <row r="2266" spans="1:12" x14ac:dyDescent="0.25">
      <c r="A2266" s="12" t="s">
        <v>2614</v>
      </c>
      <c r="B2266" s="13">
        <v>2362</v>
      </c>
      <c r="C2266" s="13">
        <v>1578</v>
      </c>
      <c r="D2266" s="34">
        <v>244</v>
      </c>
      <c r="E2266" s="34">
        <v>234</v>
      </c>
      <c r="F2266" s="36">
        <v>2411353.0096469996</v>
      </c>
      <c r="G2266" s="14">
        <v>7.0711999999999997E-5</v>
      </c>
      <c r="H2266" s="15">
        <v>478488.21</v>
      </c>
      <c r="I2266" s="15">
        <v>694.47</v>
      </c>
      <c r="J2266" s="13">
        <v>689</v>
      </c>
      <c r="K2266" s="35" t="s">
        <v>3355</v>
      </c>
      <c r="L2266" s="44"/>
    </row>
    <row r="2267" spans="1:12" x14ac:dyDescent="0.25">
      <c r="A2267" s="12" t="s">
        <v>2615</v>
      </c>
      <c r="B2267" s="13">
        <v>3170</v>
      </c>
      <c r="C2267" s="13">
        <v>4906</v>
      </c>
      <c r="D2267" s="34">
        <v>335</v>
      </c>
      <c r="E2267" s="34">
        <v>477</v>
      </c>
      <c r="F2267" s="36">
        <v>5863623.3096040003</v>
      </c>
      <c r="G2267" s="14">
        <v>1.36749E-4</v>
      </c>
      <c r="H2267" s="15">
        <v>925341.91</v>
      </c>
      <c r="I2267" s="15">
        <v>772.4</v>
      </c>
      <c r="J2267" s="13">
        <v>1198</v>
      </c>
      <c r="K2267" s="35" t="s">
        <v>3355</v>
      </c>
    </row>
    <row r="2268" spans="1:12" x14ac:dyDescent="0.25">
      <c r="A2268" s="12" t="s">
        <v>222</v>
      </c>
      <c r="B2268" s="13">
        <v>2319</v>
      </c>
      <c r="C2268" s="13">
        <v>1914</v>
      </c>
      <c r="D2268" s="34">
        <v>481</v>
      </c>
      <c r="E2268" s="34">
        <v>369</v>
      </c>
      <c r="F2268" s="36">
        <v>3374286.7058319999</v>
      </c>
      <c r="G2268" s="14">
        <v>9.0295333333333295E-5</v>
      </c>
      <c r="H2268" s="15" t="s">
        <v>3356</v>
      </c>
      <c r="I2268" s="36">
        <f>(6766695163.56*G2268)/J2268</f>
        <v>502.46792381472409</v>
      </c>
      <c r="J2268" s="13">
        <v>1216</v>
      </c>
      <c r="K2268" s="35" t="s">
        <v>3358</v>
      </c>
    </row>
    <row r="2269" spans="1:12" x14ac:dyDescent="0.25">
      <c r="A2269" s="12" t="s">
        <v>223</v>
      </c>
      <c r="B2269" s="13">
        <v>2034</v>
      </c>
      <c r="C2269" s="13">
        <v>2086</v>
      </c>
      <c r="D2269" s="34">
        <v>355</v>
      </c>
      <c r="E2269" s="34">
        <v>432</v>
      </c>
      <c r="F2269" s="36">
        <v>5561286.1957489997</v>
      </c>
      <c r="G2269" s="14">
        <v>1.1763266666666699E-4</v>
      </c>
      <c r="H2269" s="15" t="s">
        <v>3356</v>
      </c>
      <c r="I2269" s="36">
        <f>(6766695163.56*G2269)/J2269</f>
        <v>475.78266384339582</v>
      </c>
      <c r="J2269" s="13">
        <v>1673</v>
      </c>
      <c r="K2269" s="35" t="s">
        <v>3358</v>
      </c>
      <c r="L2269" s="44"/>
    </row>
    <row r="2270" spans="1:12" x14ac:dyDescent="0.25">
      <c r="A2270" s="12" t="s">
        <v>2616</v>
      </c>
      <c r="B2270" s="13">
        <v>6743</v>
      </c>
      <c r="C2270" s="13">
        <v>6895</v>
      </c>
      <c r="D2270" s="34">
        <v>1608</v>
      </c>
      <c r="E2270" s="34">
        <v>1668</v>
      </c>
      <c r="F2270" s="36">
        <v>9761312.9090400003</v>
      </c>
      <c r="G2270" s="14">
        <v>2.7734199999999997E-4</v>
      </c>
      <c r="H2270" s="15">
        <v>1876689.96</v>
      </c>
      <c r="I2270" s="15">
        <v>535.58000000000004</v>
      </c>
      <c r="J2270" s="13">
        <v>3504</v>
      </c>
      <c r="K2270" s="35" t="s">
        <v>3355</v>
      </c>
      <c r="L2270" s="44"/>
    </row>
    <row r="2271" spans="1:12" x14ac:dyDescent="0.25">
      <c r="A2271" s="12" t="s">
        <v>2617</v>
      </c>
      <c r="B2271" s="13">
        <v>0</v>
      </c>
      <c r="C2271" s="13">
        <v>0</v>
      </c>
      <c r="D2271" s="34">
        <v>447</v>
      </c>
      <c r="E2271" s="34">
        <v>400</v>
      </c>
      <c r="F2271" s="36">
        <v>2677927.4177719997</v>
      </c>
      <c r="G2271" s="14">
        <v>8.1407000000000002E-5</v>
      </c>
      <c r="H2271" s="15">
        <v>550855.11</v>
      </c>
      <c r="I2271" s="15">
        <v>246.47</v>
      </c>
      <c r="J2271" s="13">
        <v>2235</v>
      </c>
      <c r="K2271" s="35" t="s">
        <v>3355</v>
      </c>
      <c r="L2271" s="44"/>
    </row>
    <row r="2272" spans="1:12" x14ac:dyDescent="0.25">
      <c r="A2272" s="12" t="s">
        <v>2618</v>
      </c>
      <c r="B2272" s="13">
        <v>57517</v>
      </c>
      <c r="C2272" s="13">
        <v>59534</v>
      </c>
      <c r="D2272" s="34">
        <v>3311</v>
      </c>
      <c r="E2272" s="34">
        <v>3201</v>
      </c>
      <c r="F2272" s="36">
        <v>16217274.405058999</v>
      </c>
      <c r="G2272" s="14">
        <v>1.3071000000000001E-3</v>
      </c>
      <c r="H2272" s="15">
        <v>8844743.9399999995</v>
      </c>
      <c r="I2272" s="15">
        <v>1194.27</v>
      </c>
      <c r="J2272" s="13">
        <v>7406</v>
      </c>
      <c r="K2272" s="35" t="s">
        <v>3355</v>
      </c>
      <c r="L2272" s="44"/>
    </row>
    <row r="2273" spans="1:12" x14ac:dyDescent="0.25">
      <c r="A2273" s="12" t="s">
        <v>2619</v>
      </c>
      <c r="B2273" s="13">
        <v>1508</v>
      </c>
      <c r="C2273" s="13">
        <v>1518</v>
      </c>
      <c r="D2273" s="34">
        <v>94</v>
      </c>
      <c r="E2273" s="34">
        <v>72</v>
      </c>
      <c r="F2273" s="36">
        <v>1668980.2484289999</v>
      </c>
      <c r="G2273" s="14">
        <v>5.0108999999999997E-5</v>
      </c>
      <c r="H2273" s="15">
        <v>339070.45</v>
      </c>
      <c r="I2273" s="15">
        <v>841.36</v>
      </c>
      <c r="J2273" s="13">
        <v>403</v>
      </c>
      <c r="K2273" s="35" t="s">
        <v>3355</v>
      </c>
      <c r="L2273" s="44"/>
    </row>
    <row r="2274" spans="1:12" x14ac:dyDescent="0.25">
      <c r="A2274" s="12" t="s">
        <v>2620</v>
      </c>
      <c r="B2274" s="13">
        <v>337</v>
      </c>
      <c r="C2274" s="13">
        <v>337</v>
      </c>
      <c r="D2274" s="34">
        <v>130</v>
      </c>
      <c r="E2274" s="34">
        <v>70</v>
      </c>
      <c r="F2274" s="36">
        <v>322043.84119999997</v>
      </c>
      <c r="G2274" s="14">
        <v>1.1959E-5</v>
      </c>
      <c r="H2274" s="15">
        <v>80921.48</v>
      </c>
      <c r="I2274" s="15">
        <v>303.08</v>
      </c>
      <c r="J2274" s="13">
        <v>267</v>
      </c>
      <c r="K2274" s="35" t="s">
        <v>3355</v>
      </c>
      <c r="L2274" s="44"/>
    </row>
    <row r="2275" spans="1:12" x14ac:dyDescent="0.25">
      <c r="A2275" s="12" t="s">
        <v>2621</v>
      </c>
      <c r="B2275" s="13">
        <v>9276</v>
      </c>
      <c r="C2275" s="13">
        <v>8883</v>
      </c>
      <c r="D2275" s="34">
        <v>619</v>
      </c>
      <c r="E2275" s="34">
        <v>563</v>
      </c>
      <c r="F2275" s="36">
        <v>5194601.3851680001</v>
      </c>
      <c r="G2275" s="14">
        <v>2.3912599999999999E-4</v>
      </c>
      <c r="H2275" s="15">
        <v>1618090.67</v>
      </c>
      <c r="I2275" s="15">
        <v>848.95</v>
      </c>
      <c r="J2275" s="13">
        <v>1906</v>
      </c>
      <c r="K2275" s="35" t="s">
        <v>3355</v>
      </c>
    </row>
    <row r="2276" spans="1:12" x14ac:dyDescent="0.25">
      <c r="A2276" s="12" t="s">
        <v>224</v>
      </c>
      <c r="B2276" s="13">
        <v>3837</v>
      </c>
      <c r="C2276" s="13">
        <v>3313</v>
      </c>
      <c r="D2276" s="34">
        <v>760</v>
      </c>
      <c r="E2276" s="34">
        <v>849</v>
      </c>
      <c r="F2276" s="36">
        <v>3516385.8722080002</v>
      </c>
      <c r="G2276" s="14">
        <v>1.2516166666666701E-4</v>
      </c>
      <c r="H2276" s="15" t="s">
        <v>3356</v>
      </c>
      <c r="I2276" s="36">
        <f>(6766695163.56*G2276)/J2276</f>
        <v>423.25379535054702</v>
      </c>
      <c r="J2276" s="13">
        <v>2001</v>
      </c>
      <c r="K2276" s="35" t="s">
        <v>3358</v>
      </c>
      <c r="L2276" s="44"/>
    </row>
    <row r="2277" spans="1:12" x14ac:dyDescent="0.25">
      <c r="A2277" s="12" t="s">
        <v>2622</v>
      </c>
      <c r="B2277" s="13">
        <v>182</v>
      </c>
      <c r="C2277" s="13">
        <v>111</v>
      </c>
      <c r="D2277" s="34">
        <v>180</v>
      </c>
      <c r="E2277" s="34">
        <v>111</v>
      </c>
      <c r="F2277" s="36">
        <v>0</v>
      </c>
      <c r="G2277" s="14">
        <v>7.7729999999999999E-6</v>
      </c>
      <c r="H2277" s="15">
        <v>52599.26</v>
      </c>
      <c r="I2277" s="15">
        <v>252.88</v>
      </c>
      <c r="J2277" s="13">
        <v>208</v>
      </c>
      <c r="K2277" s="35" t="s">
        <v>3355</v>
      </c>
      <c r="L2277" s="44"/>
    </row>
    <row r="2278" spans="1:12" x14ac:dyDescent="0.25">
      <c r="A2278" s="12" t="s">
        <v>2623</v>
      </c>
      <c r="B2278" s="13">
        <v>60537</v>
      </c>
      <c r="C2278" s="13">
        <v>36268</v>
      </c>
      <c r="D2278" s="34">
        <v>3479</v>
      </c>
      <c r="E2278" s="34">
        <v>3305</v>
      </c>
      <c r="F2278" s="36">
        <v>26006528.046528004</v>
      </c>
      <c r="G2278" s="14">
        <v>1.257663E-3</v>
      </c>
      <c r="H2278" s="15">
        <v>8510224.6400000006</v>
      </c>
      <c r="I2278" s="15">
        <v>1410.85</v>
      </c>
      <c r="J2278" s="13">
        <v>6032</v>
      </c>
      <c r="K2278" s="35" t="s">
        <v>3355</v>
      </c>
      <c r="L2278" s="44"/>
    </row>
    <row r="2279" spans="1:12" x14ac:dyDescent="0.25">
      <c r="A2279" s="12" t="s">
        <v>2624</v>
      </c>
      <c r="B2279" s="13">
        <v>2586</v>
      </c>
      <c r="C2279" s="13">
        <v>3023</v>
      </c>
      <c r="D2279" s="34">
        <v>289</v>
      </c>
      <c r="E2279" s="34">
        <v>189</v>
      </c>
      <c r="F2279" s="36">
        <v>3867138.5150970002</v>
      </c>
      <c r="G2279" s="14">
        <v>1.04425E-4</v>
      </c>
      <c r="H2279" s="15">
        <v>706609.17</v>
      </c>
      <c r="I2279" s="15">
        <v>824.51</v>
      </c>
      <c r="J2279" s="13">
        <v>857</v>
      </c>
      <c r="K2279" s="35" t="s">
        <v>3355</v>
      </c>
    </row>
    <row r="2280" spans="1:12" x14ac:dyDescent="0.25">
      <c r="A2280" s="12" t="s">
        <v>675</v>
      </c>
      <c r="B2280" s="13">
        <v>63</v>
      </c>
      <c r="C2280" s="13">
        <v>78</v>
      </c>
      <c r="D2280" s="34">
        <v>39</v>
      </c>
      <c r="E2280" s="34">
        <v>31</v>
      </c>
      <c r="F2280" s="36">
        <v>959574.65957197954</v>
      </c>
      <c r="G2280" s="14">
        <v>1.4593000000000001E-5</v>
      </c>
      <c r="H2280" s="15" t="s">
        <v>3356</v>
      </c>
      <c r="I2280" s="15" t="s">
        <v>3356</v>
      </c>
      <c r="J2280" s="13">
        <v>365</v>
      </c>
      <c r="K2280" s="35" t="s">
        <v>3357</v>
      </c>
    </row>
    <row r="2281" spans="1:12" x14ac:dyDescent="0.25">
      <c r="A2281" s="12" t="s">
        <v>225</v>
      </c>
      <c r="B2281" s="13">
        <v>5959</v>
      </c>
      <c r="C2281" s="13">
        <v>5239</v>
      </c>
      <c r="D2281" s="34">
        <v>1352</v>
      </c>
      <c r="E2281" s="34">
        <v>1224</v>
      </c>
      <c r="F2281" s="36">
        <v>13438578.10795</v>
      </c>
      <c r="G2281" s="14">
        <v>3.0150199999999999E-4</v>
      </c>
      <c r="H2281" s="15" t="s">
        <v>3356</v>
      </c>
      <c r="I2281" s="36">
        <f>(6766695163.56*G2281)/J2281</f>
        <v>663.90241627193859</v>
      </c>
      <c r="J2281" s="13">
        <v>3073</v>
      </c>
      <c r="K2281" s="35" t="s">
        <v>3358</v>
      </c>
      <c r="L2281" s="44"/>
    </row>
    <row r="2282" spans="1:12" x14ac:dyDescent="0.25">
      <c r="A2282" s="12" t="s">
        <v>2625</v>
      </c>
      <c r="B2282" s="13">
        <v>1667</v>
      </c>
      <c r="C2282" s="13">
        <v>1609</v>
      </c>
      <c r="D2282" s="34">
        <v>283</v>
      </c>
      <c r="E2282" s="34">
        <v>187</v>
      </c>
      <c r="F2282" s="36">
        <v>1561369.631479</v>
      </c>
      <c r="G2282" s="14">
        <v>5.3618000000000001E-5</v>
      </c>
      <c r="H2282" s="15">
        <v>362819.68</v>
      </c>
      <c r="I2282" s="15">
        <v>751.18</v>
      </c>
      <c r="J2282" s="13">
        <v>483</v>
      </c>
      <c r="K2282" s="35" t="s">
        <v>3355</v>
      </c>
    </row>
    <row r="2283" spans="1:12" x14ac:dyDescent="0.25">
      <c r="A2283" s="12" t="s">
        <v>226</v>
      </c>
      <c r="B2283" s="13">
        <v>3311</v>
      </c>
      <c r="C2283" s="13">
        <v>3156</v>
      </c>
      <c r="D2283" s="34">
        <v>281</v>
      </c>
      <c r="E2283" s="34">
        <v>263</v>
      </c>
      <c r="F2283" s="36">
        <v>4992766.0553680006</v>
      </c>
      <c r="G2283" s="14">
        <v>1.2892200000000001E-4</v>
      </c>
      <c r="H2283" s="15" t="s">
        <v>3356</v>
      </c>
      <c r="I2283" s="36">
        <f>(6766695163.56*G2283)/J2283</f>
        <v>581.19645161657729</v>
      </c>
      <c r="J2283" s="13">
        <v>1501</v>
      </c>
      <c r="K2283" s="35" t="s">
        <v>3358</v>
      </c>
      <c r="L2283" s="44"/>
    </row>
    <row r="2284" spans="1:12" x14ac:dyDescent="0.25">
      <c r="A2284" s="12" t="s">
        <v>2626</v>
      </c>
      <c r="B2284" s="13">
        <v>225</v>
      </c>
      <c r="C2284" s="13">
        <v>272</v>
      </c>
      <c r="D2284" s="34">
        <v>65</v>
      </c>
      <c r="E2284" s="34">
        <v>38</v>
      </c>
      <c r="F2284" s="36">
        <v>617400.9155</v>
      </c>
      <c r="G2284" s="14">
        <v>1.3379E-5</v>
      </c>
      <c r="H2284" s="15">
        <v>90529.39</v>
      </c>
      <c r="I2284" s="15">
        <v>736.01</v>
      </c>
      <c r="J2284" s="13">
        <v>123</v>
      </c>
      <c r="K2284" s="35" t="s">
        <v>3355</v>
      </c>
    </row>
    <row r="2285" spans="1:12" x14ac:dyDescent="0.25">
      <c r="A2285" s="12" t="s">
        <v>227</v>
      </c>
      <c r="B2285" s="13">
        <v>1430</v>
      </c>
      <c r="C2285" s="13">
        <v>1418</v>
      </c>
      <c r="D2285" s="34">
        <v>225</v>
      </c>
      <c r="E2285" s="34">
        <v>148</v>
      </c>
      <c r="F2285" s="36">
        <v>1947807.169028</v>
      </c>
      <c r="G2285" s="14">
        <v>5.4652000000000005E-5</v>
      </c>
      <c r="H2285" s="15" t="s">
        <v>3356</v>
      </c>
      <c r="I2285" s="36">
        <f>(6766695163.56*G2285)/J2285</f>
        <v>619.45297165641739</v>
      </c>
      <c r="J2285" s="13">
        <v>597</v>
      </c>
      <c r="K2285" s="35" t="s">
        <v>3358</v>
      </c>
      <c r="L2285" s="44"/>
    </row>
    <row r="2286" spans="1:12" x14ac:dyDescent="0.25">
      <c r="A2286" s="12" t="s">
        <v>2627</v>
      </c>
      <c r="B2286" s="13">
        <v>8290</v>
      </c>
      <c r="C2286" s="13">
        <v>8502</v>
      </c>
      <c r="D2286" s="34">
        <v>1397</v>
      </c>
      <c r="E2286" s="34">
        <v>1384</v>
      </c>
      <c r="F2286" s="36">
        <v>15948996.123212</v>
      </c>
      <c r="G2286" s="14">
        <v>3.8195299999999998E-4</v>
      </c>
      <c r="H2286" s="15">
        <v>2584560.4900000002</v>
      </c>
      <c r="I2286" s="15">
        <v>708.29</v>
      </c>
      <c r="J2286" s="13">
        <v>3649</v>
      </c>
      <c r="K2286" s="35" t="s">
        <v>3355</v>
      </c>
      <c r="L2286" s="44"/>
    </row>
    <row r="2287" spans="1:12" x14ac:dyDescent="0.25">
      <c r="A2287" s="12" t="s">
        <v>2628</v>
      </c>
      <c r="B2287" s="13">
        <v>281</v>
      </c>
      <c r="C2287" s="13">
        <v>247</v>
      </c>
      <c r="D2287" s="34">
        <v>107</v>
      </c>
      <c r="E2287" s="34">
        <v>101</v>
      </c>
      <c r="F2287" s="36">
        <v>0</v>
      </c>
      <c r="G2287" s="14">
        <v>9.7880000000000001E-6</v>
      </c>
      <c r="H2287" s="15">
        <v>66230.179999999993</v>
      </c>
      <c r="I2287" s="15">
        <v>248.99</v>
      </c>
      <c r="J2287" s="13">
        <v>266</v>
      </c>
      <c r="K2287" s="35" t="s">
        <v>3355</v>
      </c>
      <c r="L2287" s="44"/>
    </row>
    <row r="2288" spans="1:12" x14ac:dyDescent="0.25">
      <c r="A2288" s="12" t="s">
        <v>2629</v>
      </c>
      <c r="B2288" s="13">
        <v>708</v>
      </c>
      <c r="C2288" s="13">
        <v>594</v>
      </c>
      <c r="D2288" s="34">
        <v>202</v>
      </c>
      <c r="E2288" s="34">
        <v>236</v>
      </c>
      <c r="F2288" s="36">
        <v>1369136.950287</v>
      </c>
      <c r="G2288" s="14">
        <v>3.3305E-5</v>
      </c>
      <c r="H2288" s="15">
        <v>225362.32</v>
      </c>
      <c r="I2288" s="15">
        <v>397.47</v>
      </c>
      <c r="J2288" s="13">
        <v>567</v>
      </c>
      <c r="K2288" s="35" t="s">
        <v>3355</v>
      </c>
      <c r="L2288" s="44"/>
    </row>
    <row r="2289" spans="1:12" x14ac:dyDescent="0.25">
      <c r="A2289" s="12" t="s">
        <v>2630</v>
      </c>
      <c r="B2289" s="13">
        <v>184</v>
      </c>
      <c r="C2289" s="13">
        <v>61</v>
      </c>
      <c r="D2289" s="34">
        <v>45</v>
      </c>
      <c r="E2289" s="34">
        <v>30</v>
      </c>
      <c r="F2289" s="36">
        <v>46910.233257</v>
      </c>
      <c r="G2289" s="14">
        <v>3.455E-6</v>
      </c>
      <c r="H2289" s="15">
        <v>23381.09</v>
      </c>
      <c r="I2289" s="15">
        <v>256.93</v>
      </c>
      <c r="J2289" s="13">
        <v>91</v>
      </c>
      <c r="K2289" s="35" t="s">
        <v>3355</v>
      </c>
      <c r="L2289" s="44"/>
    </row>
    <row r="2290" spans="1:12" x14ac:dyDescent="0.25">
      <c r="A2290" s="12" t="s">
        <v>2631</v>
      </c>
      <c r="B2290" s="13">
        <v>13071</v>
      </c>
      <c r="C2290" s="13">
        <v>4086</v>
      </c>
      <c r="D2290" s="34">
        <v>1181</v>
      </c>
      <c r="E2290" s="34">
        <v>1920</v>
      </c>
      <c r="F2290" s="36">
        <v>15486290.206967603</v>
      </c>
      <c r="G2290" s="14">
        <v>3.5629599999999998E-4</v>
      </c>
      <c r="H2290" s="15">
        <v>2410949.46</v>
      </c>
      <c r="I2290" s="15">
        <v>1072.49</v>
      </c>
      <c r="J2290" s="13">
        <v>2248</v>
      </c>
      <c r="K2290" s="35" t="s">
        <v>3355</v>
      </c>
    </row>
    <row r="2291" spans="1:12" x14ac:dyDescent="0.25">
      <c r="A2291" s="12" t="s">
        <v>228</v>
      </c>
      <c r="B2291" s="13">
        <v>0</v>
      </c>
      <c r="C2291" s="13">
        <v>0</v>
      </c>
      <c r="D2291" s="34">
        <v>13</v>
      </c>
      <c r="E2291" s="34">
        <v>8</v>
      </c>
      <c r="F2291" s="36">
        <v>799191.77354199998</v>
      </c>
      <c r="G2291" s="14">
        <v>1.1716000000000001E-5</v>
      </c>
      <c r="H2291" s="15" t="s">
        <v>3356</v>
      </c>
      <c r="I2291" s="15" t="s">
        <v>3356</v>
      </c>
      <c r="J2291" s="13">
        <v>139</v>
      </c>
      <c r="K2291" s="35" t="s">
        <v>3357</v>
      </c>
      <c r="L2291" s="44"/>
    </row>
    <row r="2292" spans="1:12" x14ac:dyDescent="0.25">
      <c r="A2292" s="12" t="s">
        <v>2632</v>
      </c>
      <c r="B2292" s="13">
        <v>101</v>
      </c>
      <c r="C2292" s="13">
        <v>302</v>
      </c>
      <c r="D2292" s="34">
        <v>117</v>
      </c>
      <c r="E2292" s="34">
        <v>169</v>
      </c>
      <c r="F2292" s="36">
        <v>835210.29436200007</v>
      </c>
      <c r="G2292" s="14">
        <v>1.7014E-5</v>
      </c>
      <c r="H2292" s="15">
        <v>115126.39999999999</v>
      </c>
      <c r="I2292" s="15">
        <v>391.59</v>
      </c>
      <c r="J2292" s="13">
        <v>294</v>
      </c>
      <c r="K2292" s="35" t="s">
        <v>3355</v>
      </c>
    </row>
    <row r="2293" spans="1:12" x14ac:dyDescent="0.25">
      <c r="A2293" s="12" t="s">
        <v>229</v>
      </c>
      <c r="B2293" s="13">
        <v>2689</v>
      </c>
      <c r="C2293" s="13">
        <v>2257</v>
      </c>
      <c r="D2293" s="34">
        <v>645</v>
      </c>
      <c r="E2293" s="34">
        <v>605</v>
      </c>
      <c r="F2293" s="36">
        <v>13917517.477794999</v>
      </c>
      <c r="G2293" s="14">
        <v>2.3981833333333301E-4</v>
      </c>
      <c r="H2293" s="15" t="s">
        <v>3356</v>
      </c>
      <c r="I2293" s="36">
        <f>(6766695163.56*G2293)/J2293</f>
        <v>1006.0617212025322</v>
      </c>
      <c r="J2293" s="13">
        <v>1613</v>
      </c>
      <c r="K2293" s="35" t="s">
        <v>3358</v>
      </c>
      <c r="L2293" s="44"/>
    </row>
    <row r="2294" spans="1:12" x14ac:dyDescent="0.25">
      <c r="A2294" s="12" t="s">
        <v>2633</v>
      </c>
      <c r="B2294" s="13">
        <v>56307</v>
      </c>
      <c r="C2294" s="13">
        <v>52910</v>
      </c>
      <c r="D2294" s="34">
        <v>5176</v>
      </c>
      <c r="E2294" s="34">
        <v>5222</v>
      </c>
      <c r="F2294" s="36">
        <v>42555734.728320003</v>
      </c>
      <c r="G2294" s="14">
        <v>1.616611E-3</v>
      </c>
      <c r="H2294" s="15">
        <v>10939114.380000001</v>
      </c>
      <c r="I2294" s="15">
        <v>929.88</v>
      </c>
      <c r="J2294" s="13">
        <v>11764</v>
      </c>
      <c r="K2294" s="35" t="s">
        <v>3355</v>
      </c>
      <c r="L2294" s="44"/>
    </row>
    <row r="2295" spans="1:12" x14ac:dyDescent="0.25">
      <c r="A2295" s="12" t="s">
        <v>2634</v>
      </c>
      <c r="B2295" s="13">
        <v>85129</v>
      </c>
      <c r="C2295" s="13">
        <v>83605</v>
      </c>
      <c r="D2295" s="34">
        <v>4452</v>
      </c>
      <c r="E2295" s="34">
        <v>4833</v>
      </c>
      <c r="F2295" s="36">
        <v>67881383.538078994</v>
      </c>
      <c r="G2295" s="14">
        <v>2.4652229999999999E-3</v>
      </c>
      <c r="H2295" s="15">
        <v>16681414.77</v>
      </c>
      <c r="I2295" s="15">
        <v>2742.3</v>
      </c>
      <c r="J2295" s="13">
        <v>6083</v>
      </c>
      <c r="K2295" s="35" t="s">
        <v>3355</v>
      </c>
      <c r="L2295" s="44"/>
    </row>
    <row r="2296" spans="1:12" x14ac:dyDescent="0.25">
      <c r="A2296" s="12" t="s">
        <v>2635</v>
      </c>
      <c r="B2296" s="13">
        <v>6822</v>
      </c>
      <c r="C2296" s="13">
        <v>6084</v>
      </c>
      <c r="D2296" s="34">
        <v>2008</v>
      </c>
      <c r="E2296" s="34">
        <v>1938</v>
      </c>
      <c r="F2296" s="36">
        <v>12034512.719513999</v>
      </c>
      <c r="G2296" s="14">
        <v>3.0671000000000002E-4</v>
      </c>
      <c r="H2296" s="15">
        <v>2075413.57</v>
      </c>
      <c r="I2296" s="15">
        <v>584.46</v>
      </c>
      <c r="J2296" s="13">
        <v>3551</v>
      </c>
      <c r="K2296" s="35" t="s">
        <v>3355</v>
      </c>
      <c r="L2296" s="44"/>
    </row>
    <row r="2297" spans="1:12" x14ac:dyDescent="0.25">
      <c r="A2297" s="12" t="s">
        <v>2636</v>
      </c>
      <c r="B2297" s="13">
        <v>17489</v>
      </c>
      <c r="C2297" s="13">
        <v>17959</v>
      </c>
      <c r="D2297" s="34">
        <v>661</v>
      </c>
      <c r="E2297" s="34">
        <v>551</v>
      </c>
      <c r="F2297" s="36">
        <v>2645782.7313649999</v>
      </c>
      <c r="G2297" s="14">
        <v>3.59076E-4</v>
      </c>
      <c r="H2297" s="15">
        <v>2429759.38</v>
      </c>
      <c r="I2297" s="15">
        <v>1964.24</v>
      </c>
      <c r="J2297" s="13">
        <v>1237</v>
      </c>
      <c r="K2297" s="35" t="s">
        <v>3355</v>
      </c>
      <c r="L2297" s="44"/>
    </row>
    <row r="2298" spans="1:12" x14ac:dyDescent="0.25">
      <c r="A2298" s="12" t="s">
        <v>2637</v>
      </c>
      <c r="B2298" s="13">
        <v>1144</v>
      </c>
      <c r="C2298" s="13">
        <v>912</v>
      </c>
      <c r="D2298" s="34">
        <v>201</v>
      </c>
      <c r="E2298" s="34">
        <v>189</v>
      </c>
      <c r="F2298" s="36">
        <v>1036142.62892</v>
      </c>
      <c r="G2298" s="14">
        <v>3.5207999999999999E-5</v>
      </c>
      <c r="H2298" s="15">
        <v>238238.63</v>
      </c>
      <c r="I2298" s="15">
        <v>369.94</v>
      </c>
      <c r="J2298" s="13">
        <v>644</v>
      </c>
      <c r="K2298" s="35" t="s">
        <v>3355</v>
      </c>
      <c r="L2298" s="44"/>
    </row>
    <row r="2299" spans="1:12" x14ac:dyDescent="0.25">
      <c r="A2299" s="12" t="s">
        <v>2638</v>
      </c>
      <c r="B2299" s="13">
        <v>686</v>
      </c>
      <c r="C2299" s="13">
        <v>816</v>
      </c>
      <c r="D2299" s="34">
        <v>566</v>
      </c>
      <c r="E2299" s="34">
        <v>495</v>
      </c>
      <c r="F2299" s="36">
        <v>1287155.5067999999</v>
      </c>
      <c r="G2299" s="14">
        <v>3.9539999999999998E-5</v>
      </c>
      <c r="H2299" s="15">
        <v>267552.38</v>
      </c>
      <c r="I2299" s="15">
        <v>366.51</v>
      </c>
      <c r="J2299" s="13">
        <v>730</v>
      </c>
      <c r="K2299" s="35" t="s">
        <v>3355</v>
      </c>
      <c r="L2299" s="44"/>
    </row>
    <row r="2300" spans="1:12" x14ac:dyDescent="0.25">
      <c r="A2300" s="12" t="s">
        <v>2639</v>
      </c>
      <c r="B2300" s="13">
        <v>127</v>
      </c>
      <c r="C2300" s="13">
        <v>202</v>
      </c>
      <c r="D2300" s="34">
        <v>77</v>
      </c>
      <c r="E2300" s="34">
        <v>50</v>
      </c>
      <c r="F2300" s="36">
        <v>844157.52412500011</v>
      </c>
      <c r="G2300" s="14">
        <v>1.5074E-5</v>
      </c>
      <c r="H2300" s="15">
        <v>102001.84</v>
      </c>
      <c r="I2300" s="15">
        <v>744.54</v>
      </c>
      <c r="J2300" s="13">
        <v>137</v>
      </c>
      <c r="K2300" s="35" t="s">
        <v>3355</v>
      </c>
      <c r="L2300" s="44"/>
    </row>
    <row r="2301" spans="1:12" x14ac:dyDescent="0.25">
      <c r="A2301" s="12" t="s">
        <v>2640</v>
      </c>
      <c r="B2301" s="13">
        <v>11096</v>
      </c>
      <c r="C2301" s="13">
        <v>11699</v>
      </c>
      <c r="D2301" s="34">
        <v>2717</v>
      </c>
      <c r="E2301" s="34">
        <v>2364</v>
      </c>
      <c r="F2301" s="36">
        <v>12788421.033617001</v>
      </c>
      <c r="G2301" s="14">
        <v>4.1423099999999999E-4</v>
      </c>
      <c r="H2301" s="15">
        <v>2802974.55</v>
      </c>
      <c r="I2301" s="15">
        <v>812.93</v>
      </c>
      <c r="J2301" s="13">
        <v>3448</v>
      </c>
      <c r="K2301" s="35" t="s">
        <v>3355</v>
      </c>
      <c r="L2301" s="44"/>
    </row>
    <row r="2302" spans="1:12" x14ac:dyDescent="0.25">
      <c r="A2302" s="12" t="s">
        <v>2641</v>
      </c>
      <c r="B2302" s="13">
        <v>355</v>
      </c>
      <c r="C2302" s="13">
        <v>273</v>
      </c>
      <c r="D2302" s="34">
        <v>155</v>
      </c>
      <c r="E2302" s="34">
        <v>153</v>
      </c>
      <c r="F2302" s="36">
        <v>1974431.3019390001</v>
      </c>
      <c r="G2302" s="14">
        <v>3.4107999999999999E-5</v>
      </c>
      <c r="H2302" s="15">
        <v>230801.71</v>
      </c>
      <c r="I2302" s="15">
        <v>751.8</v>
      </c>
      <c r="J2302" s="13">
        <v>307</v>
      </c>
      <c r="K2302" s="35" t="s">
        <v>3355</v>
      </c>
      <c r="L2302" s="44"/>
    </row>
    <row r="2303" spans="1:12" x14ac:dyDescent="0.25">
      <c r="A2303" s="12" t="s">
        <v>2642</v>
      </c>
      <c r="B2303" s="13">
        <v>1929</v>
      </c>
      <c r="C2303" s="13">
        <v>1527</v>
      </c>
      <c r="D2303" s="34">
        <v>234</v>
      </c>
      <c r="E2303" s="34">
        <v>312</v>
      </c>
      <c r="F2303" s="36">
        <v>1790190.2709080002</v>
      </c>
      <c r="G2303" s="14">
        <v>5.8885999999999998E-5</v>
      </c>
      <c r="H2303" s="15">
        <v>398461.53</v>
      </c>
      <c r="I2303" s="15">
        <v>399.26</v>
      </c>
      <c r="J2303" s="13">
        <v>998</v>
      </c>
      <c r="K2303" s="35" t="s">
        <v>3355</v>
      </c>
      <c r="L2303" s="44"/>
    </row>
    <row r="2304" spans="1:12" x14ac:dyDescent="0.25">
      <c r="A2304" s="12" t="s">
        <v>2643</v>
      </c>
      <c r="B2304" s="13">
        <v>20398</v>
      </c>
      <c r="C2304" s="13">
        <v>19963</v>
      </c>
      <c r="D2304" s="34">
        <v>4498</v>
      </c>
      <c r="E2304" s="34">
        <v>4551</v>
      </c>
      <c r="F2304" s="36">
        <v>21306564.933784001</v>
      </c>
      <c r="G2304" s="14">
        <v>7.15969E-4</v>
      </c>
      <c r="H2304" s="15">
        <v>4844747.2</v>
      </c>
      <c r="I2304" s="15">
        <v>473.67</v>
      </c>
      <c r="J2304" s="13">
        <v>10228</v>
      </c>
      <c r="K2304" s="35" t="s">
        <v>3355</v>
      </c>
    </row>
    <row r="2305" spans="1:12" x14ac:dyDescent="0.25">
      <c r="A2305" s="12" t="s">
        <v>230</v>
      </c>
      <c r="B2305" s="13">
        <v>1100</v>
      </c>
      <c r="C2305" s="13">
        <v>960</v>
      </c>
      <c r="D2305" s="34">
        <v>16</v>
      </c>
      <c r="E2305" s="34">
        <v>20</v>
      </c>
      <c r="F2305" s="36">
        <v>561533.65804799995</v>
      </c>
      <c r="G2305" s="14">
        <v>2.6247333333333298E-5</v>
      </c>
      <c r="H2305" s="15" t="s">
        <v>3356</v>
      </c>
      <c r="I2305" s="36">
        <f>(6766695163.56*G2305)/J2305</f>
        <v>1096.3438489074915</v>
      </c>
      <c r="J2305" s="13">
        <v>162</v>
      </c>
      <c r="K2305" s="35" t="s">
        <v>3358</v>
      </c>
    </row>
    <row r="2306" spans="1:12" x14ac:dyDescent="0.25">
      <c r="A2306" s="12" t="s">
        <v>231</v>
      </c>
      <c r="B2306" s="13">
        <v>0</v>
      </c>
      <c r="C2306" s="13">
        <v>0</v>
      </c>
      <c r="D2306" s="34">
        <v>12</v>
      </c>
      <c r="E2306" s="34">
        <v>22</v>
      </c>
      <c r="F2306" s="36">
        <v>349555.621239</v>
      </c>
      <c r="G2306" s="14">
        <v>5.4970000000000001E-6</v>
      </c>
      <c r="H2306" s="15" t="s">
        <v>3356</v>
      </c>
      <c r="I2306" s="15" t="s">
        <v>3356</v>
      </c>
      <c r="J2306" s="13">
        <v>181</v>
      </c>
      <c r="K2306" s="35" t="s">
        <v>3357</v>
      </c>
      <c r="L2306" s="44"/>
    </row>
    <row r="2307" spans="1:12" x14ac:dyDescent="0.25">
      <c r="A2307" s="12" t="s">
        <v>2644</v>
      </c>
      <c r="B2307" s="13">
        <v>2637</v>
      </c>
      <c r="C2307" s="13">
        <v>4928</v>
      </c>
      <c r="D2307" s="34">
        <v>435</v>
      </c>
      <c r="E2307" s="34">
        <v>313</v>
      </c>
      <c r="F2307" s="36">
        <v>5201326.8460260006</v>
      </c>
      <c r="G2307" s="14">
        <v>1.6468099999999999E-4</v>
      </c>
      <c r="H2307" s="15">
        <v>1114344.6000000001</v>
      </c>
      <c r="I2307" s="15">
        <v>731.2</v>
      </c>
      <c r="J2307" s="13">
        <v>1524</v>
      </c>
      <c r="K2307" s="35" t="s">
        <v>3355</v>
      </c>
      <c r="L2307" s="44"/>
    </row>
    <row r="2308" spans="1:12" x14ac:dyDescent="0.25">
      <c r="A2308" s="12" t="s">
        <v>2645</v>
      </c>
      <c r="B2308" s="13">
        <v>379</v>
      </c>
      <c r="C2308" s="13">
        <v>251</v>
      </c>
      <c r="D2308" s="34">
        <v>140</v>
      </c>
      <c r="E2308" s="34">
        <v>117</v>
      </c>
      <c r="F2308" s="36">
        <v>983029.66952400003</v>
      </c>
      <c r="G2308" s="14">
        <v>2.0718000000000001E-5</v>
      </c>
      <c r="H2308" s="15">
        <v>140191.82999999999</v>
      </c>
      <c r="I2308" s="15">
        <v>349.6</v>
      </c>
      <c r="J2308" s="13">
        <v>401</v>
      </c>
      <c r="K2308" s="35" t="s">
        <v>3355</v>
      </c>
    </row>
    <row r="2309" spans="1:12" x14ac:dyDescent="0.25">
      <c r="A2309" s="12" t="s">
        <v>676</v>
      </c>
      <c r="B2309" s="13">
        <v>340</v>
      </c>
      <c r="C2309" s="13">
        <v>190</v>
      </c>
      <c r="D2309" s="34">
        <v>64</v>
      </c>
      <c r="E2309" s="34">
        <v>43</v>
      </c>
      <c r="F2309" s="36">
        <v>0</v>
      </c>
      <c r="G2309" s="14">
        <v>8.5860000000000005E-6</v>
      </c>
      <c r="H2309" s="15" t="s">
        <v>3356</v>
      </c>
      <c r="I2309" s="15" t="s">
        <v>3356</v>
      </c>
      <c r="J2309" s="13">
        <v>332</v>
      </c>
      <c r="K2309" s="35" t="s">
        <v>3357</v>
      </c>
    </row>
    <row r="2310" spans="1:12" x14ac:dyDescent="0.25">
      <c r="A2310" s="12" t="s">
        <v>677</v>
      </c>
      <c r="B2310" s="13">
        <v>256</v>
      </c>
      <c r="C2310" s="13">
        <v>161</v>
      </c>
      <c r="D2310" s="34">
        <v>50</v>
      </c>
      <c r="E2310" s="34">
        <v>73</v>
      </c>
      <c r="F2310" s="36">
        <v>0</v>
      </c>
      <c r="G2310" s="14">
        <v>7.2734999999999999E-6</v>
      </c>
      <c r="H2310" s="15" t="s">
        <v>3356</v>
      </c>
      <c r="I2310" s="15" t="s">
        <v>3356</v>
      </c>
      <c r="J2310" s="13">
        <v>396</v>
      </c>
      <c r="K2310" s="35" t="s">
        <v>3357</v>
      </c>
      <c r="L2310" s="44"/>
    </row>
    <row r="2311" spans="1:12" x14ac:dyDescent="0.25">
      <c r="A2311" s="12" t="s">
        <v>2646</v>
      </c>
      <c r="B2311" s="13">
        <v>3191</v>
      </c>
      <c r="C2311" s="13">
        <v>3005</v>
      </c>
      <c r="D2311" s="34">
        <v>1078</v>
      </c>
      <c r="E2311" s="34">
        <v>1139</v>
      </c>
      <c r="F2311" s="36">
        <v>3070610.7153689996</v>
      </c>
      <c r="G2311" s="14">
        <v>1.1463099999999999E-4</v>
      </c>
      <c r="H2311" s="15">
        <v>775672.17</v>
      </c>
      <c r="I2311" s="15">
        <v>1125.79</v>
      </c>
      <c r="J2311" s="13">
        <v>689</v>
      </c>
      <c r="K2311" s="35" t="s">
        <v>3355</v>
      </c>
      <c r="L2311" s="44"/>
    </row>
    <row r="2312" spans="1:12" x14ac:dyDescent="0.25">
      <c r="A2312" s="12" t="s">
        <v>2647</v>
      </c>
      <c r="B2312" s="13">
        <v>30</v>
      </c>
      <c r="C2312" s="13">
        <v>0</v>
      </c>
      <c r="D2312" s="34">
        <v>16</v>
      </c>
      <c r="E2312" s="34">
        <v>20</v>
      </c>
      <c r="F2312" s="36">
        <v>685231.59686799999</v>
      </c>
      <c r="G2312" s="14">
        <v>9.7200000000000001E-6</v>
      </c>
      <c r="H2312" s="15">
        <v>65768.899999999994</v>
      </c>
      <c r="I2312" s="15">
        <v>926.32</v>
      </c>
      <c r="J2312" s="13">
        <v>71</v>
      </c>
      <c r="K2312" s="35" t="s">
        <v>3355</v>
      </c>
      <c r="L2312" s="44"/>
    </row>
    <row r="2313" spans="1:12" x14ac:dyDescent="0.25">
      <c r="A2313" s="12" t="s">
        <v>2648</v>
      </c>
      <c r="B2313" s="13">
        <v>352</v>
      </c>
      <c r="C2313" s="13">
        <v>429</v>
      </c>
      <c r="D2313" s="34">
        <v>64</v>
      </c>
      <c r="E2313" s="34">
        <v>10</v>
      </c>
      <c r="F2313" s="36" t="s">
        <v>3356</v>
      </c>
      <c r="G2313" s="14">
        <v>1.145E-5</v>
      </c>
      <c r="H2313" s="15">
        <v>77477.460000000006</v>
      </c>
      <c r="I2313" s="15">
        <v>1291.29</v>
      </c>
      <c r="J2313" s="13">
        <v>60</v>
      </c>
      <c r="K2313" s="35" t="s">
        <v>3355</v>
      </c>
      <c r="L2313" s="44"/>
    </row>
    <row r="2314" spans="1:12" x14ac:dyDescent="0.25">
      <c r="A2314" s="12" t="s">
        <v>2649</v>
      </c>
      <c r="B2314" s="13">
        <v>2524</v>
      </c>
      <c r="C2314" s="13">
        <v>2606</v>
      </c>
      <c r="D2314" s="34">
        <v>97</v>
      </c>
      <c r="E2314" s="34">
        <v>103</v>
      </c>
      <c r="F2314" s="36" t="s">
        <v>3356</v>
      </c>
      <c r="G2314" s="14">
        <v>7.1135000000000002E-5</v>
      </c>
      <c r="H2314" s="15">
        <v>481351.17</v>
      </c>
      <c r="I2314" s="15">
        <v>1399.28</v>
      </c>
      <c r="J2314" s="13">
        <v>344</v>
      </c>
      <c r="K2314" s="35" t="s">
        <v>3355</v>
      </c>
      <c r="L2314" s="44"/>
    </row>
    <row r="2315" spans="1:12" x14ac:dyDescent="0.25">
      <c r="A2315" s="12" t="s">
        <v>2650</v>
      </c>
      <c r="B2315" s="13">
        <v>1267</v>
      </c>
      <c r="C2315" s="13">
        <v>1782</v>
      </c>
      <c r="D2315" s="34">
        <v>39</v>
      </c>
      <c r="E2315" s="34">
        <v>48</v>
      </c>
      <c r="F2315" s="36" t="s">
        <v>3356</v>
      </c>
      <c r="G2315" s="14">
        <v>4.3917E-5</v>
      </c>
      <c r="H2315" s="15">
        <v>297170.33</v>
      </c>
      <c r="I2315" s="15">
        <v>1539.74</v>
      </c>
      <c r="J2315" s="13">
        <v>193</v>
      </c>
      <c r="K2315" s="35" t="s">
        <v>3355</v>
      </c>
      <c r="L2315" s="44"/>
    </row>
    <row r="2316" spans="1:12" x14ac:dyDescent="0.25">
      <c r="A2316" s="12" t="s">
        <v>2651</v>
      </c>
      <c r="B2316" s="13">
        <v>436</v>
      </c>
      <c r="C2316" s="13">
        <v>885</v>
      </c>
      <c r="D2316" s="34">
        <v>13</v>
      </c>
      <c r="E2316" s="34">
        <v>20</v>
      </c>
      <c r="F2316" s="36" t="s">
        <v>3356</v>
      </c>
      <c r="G2316" s="14">
        <v>1.9964999999999999E-5</v>
      </c>
      <c r="H2316" s="15">
        <v>135097.91</v>
      </c>
      <c r="I2316" s="15">
        <v>1164.6400000000001</v>
      </c>
      <c r="J2316" s="13">
        <v>116</v>
      </c>
      <c r="K2316" s="35" t="s">
        <v>3355</v>
      </c>
      <c r="L2316" s="44"/>
    </row>
    <row r="2317" spans="1:12" x14ac:dyDescent="0.25">
      <c r="A2317" s="12" t="s">
        <v>2652</v>
      </c>
      <c r="B2317" s="13">
        <v>1254</v>
      </c>
      <c r="C2317" s="13">
        <v>1420</v>
      </c>
      <c r="D2317" s="34">
        <v>560</v>
      </c>
      <c r="E2317" s="34">
        <v>539</v>
      </c>
      <c r="F2317" s="36">
        <v>0</v>
      </c>
      <c r="G2317" s="14">
        <v>5.0154000000000001E-5</v>
      </c>
      <c r="H2317" s="15">
        <v>339374.1</v>
      </c>
      <c r="I2317" s="15">
        <v>403.54</v>
      </c>
      <c r="J2317" s="13">
        <v>841</v>
      </c>
      <c r="K2317" s="35" t="s">
        <v>3355</v>
      </c>
      <c r="L2317" s="44"/>
    </row>
    <row r="2318" spans="1:12" x14ac:dyDescent="0.25">
      <c r="A2318" s="12" t="s">
        <v>2653</v>
      </c>
      <c r="B2318" s="13">
        <v>2331</v>
      </c>
      <c r="C2318" s="13">
        <v>2492</v>
      </c>
      <c r="D2318" s="34">
        <v>147</v>
      </c>
      <c r="E2318" s="34">
        <v>306</v>
      </c>
      <c r="F2318" s="36" t="s">
        <v>3356</v>
      </c>
      <c r="G2318" s="14">
        <v>7.1432000000000003E-5</v>
      </c>
      <c r="H2318" s="15">
        <v>483358.67</v>
      </c>
      <c r="I2318" s="15">
        <v>891.8</v>
      </c>
      <c r="J2318" s="13">
        <v>542</v>
      </c>
      <c r="K2318" s="35" t="s">
        <v>3355</v>
      </c>
      <c r="L2318" s="44"/>
    </row>
    <row r="2319" spans="1:12" x14ac:dyDescent="0.25">
      <c r="A2319" s="12" t="s">
        <v>2654</v>
      </c>
      <c r="B2319" s="13">
        <v>545</v>
      </c>
      <c r="C2319" s="13">
        <v>465</v>
      </c>
      <c r="D2319" s="34">
        <v>113</v>
      </c>
      <c r="E2319" s="34">
        <v>94</v>
      </c>
      <c r="F2319" s="36">
        <v>472387.93169599993</v>
      </c>
      <c r="G2319" s="14">
        <v>1.6957E-5</v>
      </c>
      <c r="H2319" s="15">
        <v>114742.29</v>
      </c>
      <c r="I2319" s="15">
        <v>591.45000000000005</v>
      </c>
      <c r="J2319" s="13">
        <v>194</v>
      </c>
      <c r="K2319" s="35" t="s">
        <v>3355</v>
      </c>
    </row>
    <row r="2320" spans="1:12" x14ac:dyDescent="0.25">
      <c r="A2320" s="12" t="s">
        <v>678</v>
      </c>
      <c r="B2320" s="13">
        <v>0</v>
      </c>
      <c r="C2320" s="13">
        <v>0</v>
      </c>
      <c r="D2320" s="34">
        <v>24</v>
      </c>
      <c r="E2320" s="34">
        <v>13</v>
      </c>
      <c r="F2320" s="36">
        <v>18691090.854695998</v>
      </c>
      <c r="G2320" s="14">
        <v>2.4770366666666702E-4</v>
      </c>
      <c r="H2320" s="15" t="s">
        <v>3356</v>
      </c>
      <c r="I2320" s="15" t="s">
        <v>3356</v>
      </c>
      <c r="J2320" s="13">
        <v>134</v>
      </c>
      <c r="K2320" s="35" t="s">
        <v>3357</v>
      </c>
    </row>
    <row r="2321" spans="1:12" x14ac:dyDescent="0.25">
      <c r="A2321" s="12" t="s">
        <v>679</v>
      </c>
      <c r="B2321" s="13">
        <v>0</v>
      </c>
      <c r="C2321" s="13">
        <v>0</v>
      </c>
      <c r="D2321" s="34">
        <v>3</v>
      </c>
      <c r="E2321" s="34">
        <v>2</v>
      </c>
      <c r="F2321" s="36">
        <v>114977.91893699999</v>
      </c>
      <c r="G2321" s="14">
        <v>1.6476666666666699E-6</v>
      </c>
      <c r="H2321" s="15" t="s">
        <v>3356</v>
      </c>
      <c r="I2321" s="15" t="s">
        <v>3356</v>
      </c>
      <c r="J2321" s="13">
        <v>87</v>
      </c>
      <c r="K2321" s="35" t="s">
        <v>3357</v>
      </c>
      <c r="L2321" s="44"/>
    </row>
    <row r="2322" spans="1:12" x14ac:dyDescent="0.25">
      <c r="A2322" s="12" t="s">
        <v>2655</v>
      </c>
      <c r="B2322" s="13">
        <v>686</v>
      </c>
      <c r="C2322" s="13">
        <v>1125</v>
      </c>
      <c r="D2322" s="34">
        <v>0</v>
      </c>
      <c r="E2322" s="34">
        <v>0</v>
      </c>
      <c r="F2322" s="36">
        <v>210587.13155600001</v>
      </c>
      <c r="G2322" s="14">
        <v>1.5478E-5</v>
      </c>
      <c r="H2322" s="15">
        <v>104733.21</v>
      </c>
      <c r="I2322" s="15">
        <v>11637.03</v>
      </c>
      <c r="J2322" s="13">
        <v>9</v>
      </c>
      <c r="K2322" s="35" t="s">
        <v>3355</v>
      </c>
      <c r="L2322" s="44"/>
    </row>
    <row r="2323" spans="1:12" x14ac:dyDescent="0.25">
      <c r="A2323" s="12" t="s">
        <v>2656</v>
      </c>
      <c r="B2323" s="13">
        <v>50</v>
      </c>
      <c r="C2323" s="13">
        <v>65</v>
      </c>
      <c r="D2323" s="34">
        <v>4</v>
      </c>
      <c r="E2323" s="34">
        <v>0</v>
      </c>
      <c r="F2323" s="36">
        <v>164042.37660799999</v>
      </c>
      <c r="G2323" s="14">
        <v>3.1990000000000002E-6</v>
      </c>
      <c r="H2323" s="15">
        <v>21643.71</v>
      </c>
      <c r="I2323" s="15">
        <v>554.97</v>
      </c>
      <c r="J2323" s="13">
        <v>39</v>
      </c>
      <c r="K2323" s="35" t="s">
        <v>3355</v>
      </c>
      <c r="L2323" s="44"/>
    </row>
    <row r="2324" spans="1:12" x14ac:dyDescent="0.25">
      <c r="A2324" s="12" t="s">
        <v>2657</v>
      </c>
      <c r="B2324" s="13">
        <v>9984</v>
      </c>
      <c r="C2324" s="13">
        <v>7513</v>
      </c>
      <c r="D2324" s="34">
        <v>742</v>
      </c>
      <c r="E2324" s="34">
        <v>1009</v>
      </c>
      <c r="F2324" s="36">
        <v>3163191.095344</v>
      </c>
      <c r="G2324" s="14">
        <v>2.1180400000000001E-4</v>
      </c>
      <c r="H2324" s="15">
        <v>1433213.88</v>
      </c>
      <c r="I2324" s="15">
        <v>630.80999999999995</v>
      </c>
      <c r="J2324" s="13">
        <v>2272</v>
      </c>
      <c r="K2324" s="35" t="s">
        <v>3355</v>
      </c>
    </row>
    <row r="2325" spans="1:12" x14ac:dyDescent="0.25">
      <c r="A2325" s="12" t="s">
        <v>680</v>
      </c>
      <c r="B2325" s="13">
        <v>0</v>
      </c>
      <c r="C2325" s="13">
        <v>0</v>
      </c>
      <c r="D2325" s="34">
        <v>82</v>
      </c>
      <c r="E2325" s="34">
        <v>100</v>
      </c>
      <c r="F2325" s="36">
        <v>2337747.1698540002</v>
      </c>
      <c r="G2325" s="14">
        <v>3.6191E-5</v>
      </c>
      <c r="H2325" s="15" t="s">
        <v>3356</v>
      </c>
      <c r="I2325" s="15" t="s">
        <v>3356</v>
      </c>
      <c r="J2325" s="13">
        <v>603</v>
      </c>
      <c r="K2325" s="35" t="s">
        <v>3357</v>
      </c>
    </row>
    <row r="2326" spans="1:12" x14ac:dyDescent="0.25">
      <c r="A2326" s="12" t="s">
        <v>681</v>
      </c>
      <c r="B2326" s="13">
        <v>0</v>
      </c>
      <c r="C2326" s="13">
        <v>0</v>
      </c>
      <c r="D2326" s="34">
        <v>21</v>
      </c>
      <c r="E2326" s="34">
        <v>24</v>
      </c>
      <c r="F2326" s="36">
        <v>662319.575984</v>
      </c>
      <c r="G2326" s="14">
        <v>1.0002E-5</v>
      </c>
      <c r="H2326" s="15" t="s">
        <v>3356</v>
      </c>
      <c r="I2326" s="15" t="s">
        <v>3356</v>
      </c>
      <c r="J2326" s="13">
        <v>443</v>
      </c>
      <c r="K2326" s="35" t="s">
        <v>3357</v>
      </c>
    </row>
    <row r="2327" spans="1:12" x14ac:dyDescent="0.25">
      <c r="A2327" s="12" t="s">
        <v>682</v>
      </c>
      <c r="B2327" s="13">
        <v>0</v>
      </c>
      <c r="C2327" s="13">
        <v>0</v>
      </c>
      <c r="D2327" s="34">
        <v>87</v>
      </c>
      <c r="E2327" s="34">
        <v>142</v>
      </c>
      <c r="F2327" s="36">
        <v>467379.23277500004</v>
      </c>
      <c r="G2327" s="14">
        <v>1.2527666666666699E-5</v>
      </c>
      <c r="H2327" s="15" t="s">
        <v>3356</v>
      </c>
      <c r="I2327" s="15" t="s">
        <v>3356</v>
      </c>
      <c r="J2327" s="13">
        <v>1375</v>
      </c>
      <c r="K2327" s="35" t="s">
        <v>3357</v>
      </c>
      <c r="L2327" s="44"/>
    </row>
    <row r="2328" spans="1:12" x14ac:dyDescent="0.25">
      <c r="A2328" s="12" t="s">
        <v>2658</v>
      </c>
      <c r="B2328" s="13">
        <v>3369</v>
      </c>
      <c r="C2328" s="13">
        <v>2602</v>
      </c>
      <c r="D2328" s="34">
        <v>109</v>
      </c>
      <c r="E2328" s="34">
        <v>90</v>
      </c>
      <c r="F2328" s="36">
        <v>1940802.1489239999</v>
      </c>
      <c r="G2328" s="14">
        <v>8.0090000000000001E-5</v>
      </c>
      <c r="H2328" s="15">
        <v>541943.94999999995</v>
      </c>
      <c r="I2328" s="15">
        <v>785.42</v>
      </c>
      <c r="J2328" s="13">
        <v>690</v>
      </c>
      <c r="K2328" s="35" t="s">
        <v>3355</v>
      </c>
    </row>
    <row r="2329" spans="1:12" x14ac:dyDescent="0.25">
      <c r="A2329" s="12" t="s">
        <v>683</v>
      </c>
      <c r="B2329" s="13">
        <v>0</v>
      </c>
      <c r="C2329" s="13">
        <v>0</v>
      </c>
      <c r="D2329" s="34">
        <v>40</v>
      </c>
      <c r="E2329" s="34">
        <v>31</v>
      </c>
      <c r="F2329" s="36">
        <v>619411.31262999994</v>
      </c>
      <c r="G2329" s="14">
        <v>8.8353333333333299E-6</v>
      </c>
      <c r="H2329" s="15" t="s">
        <v>3356</v>
      </c>
      <c r="I2329" s="15" t="s">
        <v>3356</v>
      </c>
      <c r="J2329" s="13">
        <v>244</v>
      </c>
      <c r="K2329" s="35" t="s">
        <v>3357</v>
      </c>
      <c r="L2329" s="44"/>
    </row>
    <row r="2330" spans="1:12" x14ac:dyDescent="0.25">
      <c r="A2330" s="12" t="s">
        <v>2659</v>
      </c>
      <c r="B2330" s="13">
        <v>3106</v>
      </c>
      <c r="C2330" s="13">
        <v>2501</v>
      </c>
      <c r="D2330" s="34">
        <v>9</v>
      </c>
      <c r="E2330" s="34">
        <v>0</v>
      </c>
      <c r="F2330" s="36">
        <v>395045.66322400002</v>
      </c>
      <c r="G2330" s="14">
        <v>5.4966999999999997E-5</v>
      </c>
      <c r="H2330" s="15">
        <v>371944.67</v>
      </c>
      <c r="I2330" s="15">
        <v>14305.56</v>
      </c>
      <c r="J2330" s="13">
        <v>26</v>
      </c>
      <c r="K2330" s="35" t="s">
        <v>3355</v>
      </c>
    </row>
    <row r="2331" spans="1:12" x14ac:dyDescent="0.25">
      <c r="A2331" s="12" t="s">
        <v>684</v>
      </c>
      <c r="B2331" s="13">
        <v>0</v>
      </c>
      <c r="C2331" s="13">
        <v>937</v>
      </c>
      <c r="D2331" s="34">
        <v>472</v>
      </c>
      <c r="E2331" s="34">
        <v>652</v>
      </c>
      <c r="F2331" s="36">
        <v>10482735.222703001</v>
      </c>
      <c r="G2331" s="14">
        <v>1.67409333333333E-4</v>
      </c>
      <c r="H2331" s="15" t="s">
        <v>3356</v>
      </c>
      <c r="I2331" s="15" t="s">
        <v>3356</v>
      </c>
      <c r="J2331" s="13">
        <v>3705</v>
      </c>
      <c r="K2331" s="35" t="s">
        <v>3357</v>
      </c>
    </row>
    <row r="2332" spans="1:12" x14ac:dyDescent="0.25">
      <c r="A2332" s="12" t="s">
        <v>685</v>
      </c>
      <c r="B2332" s="13">
        <v>0</v>
      </c>
      <c r="C2332" s="13">
        <v>0</v>
      </c>
      <c r="D2332" s="34">
        <v>104</v>
      </c>
      <c r="E2332" s="34">
        <v>65</v>
      </c>
      <c r="F2332" s="36">
        <v>72814.651140000016</v>
      </c>
      <c r="G2332" s="14">
        <v>7.9969999999999998E-6</v>
      </c>
      <c r="H2332" s="15" t="s">
        <v>3356</v>
      </c>
      <c r="I2332" s="15" t="s">
        <v>3356</v>
      </c>
      <c r="J2332" s="13">
        <v>510</v>
      </c>
      <c r="K2332" s="35" t="s">
        <v>3357</v>
      </c>
      <c r="L2332" s="44"/>
    </row>
    <row r="2333" spans="1:12" x14ac:dyDescent="0.25">
      <c r="A2333" s="12" t="s">
        <v>2660</v>
      </c>
      <c r="B2333" s="13">
        <v>3318</v>
      </c>
      <c r="C2333" s="13">
        <v>5161</v>
      </c>
      <c r="D2333" s="34">
        <v>289</v>
      </c>
      <c r="E2333" s="34">
        <v>331</v>
      </c>
      <c r="F2333" s="36">
        <v>4016136.0359300002</v>
      </c>
      <c r="G2333" s="14">
        <v>1.3306599999999999E-4</v>
      </c>
      <c r="H2333" s="15">
        <v>900416.64</v>
      </c>
      <c r="I2333" s="15">
        <v>686.29</v>
      </c>
      <c r="J2333" s="13">
        <v>1312</v>
      </c>
      <c r="K2333" s="35" t="s">
        <v>3355</v>
      </c>
    </row>
    <row r="2334" spans="1:12" x14ac:dyDescent="0.25">
      <c r="A2334" s="12" t="s">
        <v>686</v>
      </c>
      <c r="B2334" s="13">
        <v>0</v>
      </c>
      <c r="C2334" s="13">
        <v>0</v>
      </c>
      <c r="D2334" s="34">
        <v>18</v>
      </c>
      <c r="E2334" s="34">
        <v>29</v>
      </c>
      <c r="F2334" s="36">
        <v>62118.760464000006</v>
      </c>
      <c r="G2334" s="14">
        <v>1.2976666666666699E-6</v>
      </c>
      <c r="H2334" s="15" t="s">
        <v>3356</v>
      </c>
      <c r="I2334" s="15" t="s">
        <v>3356</v>
      </c>
      <c r="J2334" s="13">
        <v>80</v>
      </c>
      <c r="K2334" s="35" t="s">
        <v>3357</v>
      </c>
    </row>
    <row r="2335" spans="1:12" x14ac:dyDescent="0.25">
      <c r="A2335" s="12" t="s">
        <v>687</v>
      </c>
      <c r="B2335" s="13">
        <v>0</v>
      </c>
      <c r="C2335" s="13">
        <v>0</v>
      </c>
      <c r="D2335" s="34">
        <v>73</v>
      </c>
      <c r="E2335" s="34">
        <v>64</v>
      </c>
      <c r="F2335" s="36">
        <v>339070.11553800001</v>
      </c>
      <c r="G2335" s="14">
        <v>7.8073333333333289E-6</v>
      </c>
      <c r="H2335" s="15" t="s">
        <v>3356</v>
      </c>
      <c r="I2335" s="15" t="s">
        <v>3356</v>
      </c>
      <c r="J2335" s="13">
        <v>1673</v>
      </c>
      <c r="K2335" s="35" t="s">
        <v>3357</v>
      </c>
    </row>
    <row r="2336" spans="1:12" x14ac:dyDescent="0.25">
      <c r="A2336" s="12" t="s">
        <v>688</v>
      </c>
      <c r="B2336" s="13">
        <v>54</v>
      </c>
      <c r="C2336" s="13">
        <v>36</v>
      </c>
      <c r="D2336" s="34">
        <v>33</v>
      </c>
      <c r="E2336" s="34">
        <v>12</v>
      </c>
      <c r="F2336" s="36">
        <v>253766.19150000002</v>
      </c>
      <c r="G2336" s="14">
        <v>4.5716666666666698E-6</v>
      </c>
      <c r="H2336" s="15" t="s">
        <v>3356</v>
      </c>
      <c r="I2336" s="15" t="s">
        <v>3356</v>
      </c>
      <c r="J2336" s="13">
        <v>59</v>
      </c>
      <c r="K2336" s="35" t="s">
        <v>3357</v>
      </c>
      <c r="L2336" s="44"/>
    </row>
    <row r="2337" spans="1:12" x14ac:dyDescent="0.25">
      <c r="A2337" s="12" t="s">
        <v>2661</v>
      </c>
      <c r="B2337" s="13">
        <v>630</v>
      </c>
      <c r="C2337" s="13">
        <v>862</v>
      </c>
      <c r="D2337" s="34">
        <v>110</v>
      </c>
      <c r="E2337" s="34">
        <v>75</v>
      </c>
      <c r="F2337" s="36">
        <v>1796913.946006</v>
      </c>
      <c r="G2337" s="14">
        <v>3.8325999999999999E-5</v>
      </c>
      <c r="H2337" s="15">
        <v>259341.88</v>
      </c>
      <c r="I2337" s="15">
        <v>629.47</v>
      </c>
      <c r="J2337" s="13">
        <v>412</v>
      </c>
      <c r="K2337" s="35" t="s">
        <v>3355</v>
      </c>
      <c r="L2337" s="44"/>
    </row>
    <row r="2338" spans="1:12" x14ac:dyDescent="0.25">
      <c r="A2338" s="12" t="s">
        <v>2662</v>
      </c>
      <c r="B2338" s="13">
        <v>819</v>
      </c>
      <c r="C2338" s="13">
        <v>903</v>
      </c>
      <c r="D2338" s="34">
        <v>60</v>
      </c>
      <c r="E2338" s="34">
        <v>70</v>
      </c>
      <c r="F2338" s="36">
        <v>936104.73431199999</v>
      </c>
      <c r="G2338" s="14">
        <v>2.8629999999999999E-5</v>
      </c>
      <c r="H2338" s="15">
        <v>193727.97</v>
      </c>
      <c r="I2338" s="15">
        <v>689.42</v>
      </c>
      <c r="J2338" s="13">
        <v>281</v>
      </c>
      <c r="K2338" s="35" t="s">
        <v>3355</v>
      </c>
      <c r="L2338" s="44"/>
    </row>
    <row r="2339" spans="1:12" x14ac:dyDescent="0.25">
      <c r="A2339" s="12" t="s">
        <v>2663</v>
      </c>
      <c r="B2339" s="13">
        <v>225</v>
      </c>
      <c r="C2339" s="13">
        <v>304</v>
      </c>
      <c r="D2339" s="34">
        <v>92</v>
      </c>
      <c r="E2339" s="34">
        <v>115</v>
      </c>
      <c r="F2339" s="36">
        <v>1408573.2958500001</v>
      </c>
      <c r="G2339" s="14">
        <v>2.4930999999999999E-5</v>
      </c>
      <c r="H2339" s="15">
        <v>168702.78</v>
      </c>
      <c r="I2339" s="15">
        <v>454.72</v>
      </c>
      <c r="J2339" s="13">
        <v>371</v>
      </c>
      <c r="K2339" s="35" t="s">
        <v>3355</v>
      </c>
    </row>
    <row r="2340" spans="1:12" x14ac:dyDescent="0.25">
      <c r="A2340" s="12" t="s">
        <v>689</v>
      </c>
      <c r="B2340" s="13">
        <v>0</v>
      </c>
      <c r="C2340" s="13">
        <v>0</v>
      </c>
      <c r="D2340" s="34">
        <v>0</v>
      </c>
      <c r="E2340" s="34">
        <v>0</v>
      </c>
      <c r="F2340" s="36">
        <v>0</v>
      </c>
      <c r="G2340" s="14">
        <v>2.7E-8</v>
      </c>
      <c r="H2340" s="15" t="s">
        <v>3356</v>
      </c>
      <c r="I2340" s="15" t="s">
        <v>3356</v>
      </c>
      <c r="J2340" s="13">
        <v>2</v>
      </c>
      <c r="K2340" s="35" t="s">
        <v>3357</v>
      </c>
    </row>
    <row r="2341" spans="1:12" x14ac:dyDescent="0.25">
      <c r="A2341" s="12" t="s">
        <v>690</v>
      </c>
      <c r="B2341" s="13">
        <v>0</v>
      </c>
      <c r="C2341" s="13">
        <v>1003</v>
      </c>
      <c r="D2341" s="34">
        <v>506</v>
      </c>
      <c r="E2341" s="34">
        <v>513</v>
      </c>
      <c r="F2341" s="36">
        <v>6864089.2223279998</v>
      </c>
      <c r="G2341" s="14">
        <v>1.15835666666667E-4</v>
      </c>
      <c r="H2341" s="15" t="s">
        <v>3356</v>
      </c>
      <c r="I2341" s="15" t="s">
        <v>3356</v>
      </c>
      <c r="J2341" s="13">
        <v>2066</v>
      </c>
      <c r="K2341" s="35" t="s">
        <v>3357</v>
      </c>
    </row>
    <row r="2342" spans="1:12" x14ac:dyDescent="0.25">
      <c r="A2342" s="12" t="s">
        <v>691</v>
      </c>
      <c r="B2342" s="13">
        <v>0</v>
      </c>
      <c r="C2342" s="13">
        <v>0</v>
      </c>
      <c r="D2342" s="34">
        <v>90</v>
      </c>
      <c r="E2342" s="34">
        <v>110</v>
      </c>
      <c r="F2342" s="36">
        <v>3195366.1785540003</v>
      </c>
      <c r="G2342" s="14">
        <v>4.7415000000000006E-5</v>
      </c>
      <c r="H2342" s="15" t="s">
        <v>3356</v>
      </c>
      <c r="I2342" s="15" t="s">
        <v>3356</v>
      </c>
      <c r="J2342" s="13">
        <v>1092</v>
      </c>
      <c r="K2342" s="35" t="s">
        <v>3357</v>
      </c>
      <c r="L2342" s="44"/>
    </row>
    <row r="2343" spans="1:12" x14ac:dyDescent="0.25">
      <c r="A2343" s="12" t="s">
        <v>2664</v>
      </c>
      <c r="B2343" s="13">
        <v>1072</v>
      </c>
      <c r="C2343" s="13">
        <v>987</v>
      </c>
      <c r="D2343" s="34">
        <v>86</v>
      </c>
      <c r="E2343" s="34">
        <v>193</v>
      </c>
      <c r="F2343" s="36">
        <v>1333417.6123649999</v>
      </c>
      <c r="G2343" s="14">
        <v>3.4295000000000003E-5</v>
      </c>
      <c r="H2343" s="15">
        <v>232066.76</v>
      </c>
      <c r="I2343" s="15">
        <v>336.33</v>
      </c>
      <c r="J2343" s="13">
        <v>690</v>
      </c>
      <c r="K2343" s="35" t="s">
        <v>3355</v>
      </c>
    </row>
    <row r="2344" spans="1:12" x14ac:dyDescent="0.25">
      <c r="A2344" s="12" t="s">
        <v>232</v>
      </c>
      <c r="B2344" s="13">
        <v>1517</v>
      </c>
      <c r="C2344" s="13">
        <v>1497</v>
      </c>
      <c r="D2344" s="34">
        <v>212</v>
      </c>
      <c r="E2344" s="34">
        <v>186</v>
      </c>
      <c r="F2344" s="36">
        <v>2889250.2249400001</v>
      </c>
      <c r="G2344" s="14">
        <v>6.8824000000000004E-5</v>
      </c>
      <c r="H2344" s="15" t="s">
        <v>3356</v>
      </c>
      <c r="I2344" s="36">
        <f>(6766695163.56*G2344)/J2344</f>
        <v>498.6199442578731</v>
      </c>
      <c r="J2344" s="13">
        <v>934</v>
      </c>
      <c r="K2344" s="35" t="s">
        <v>3358</v>
      </c>
      <c r="L2344" s="44"/>
    </row>
    <row r="2345" spans="1:12" x14ac:dyDescent="0.25">
      <c r="A2345" s="12" t="s">
        <v>2665</v>
      </c>
      <c r="B2345" s="13">
        <v>5171</v>
      </c>
      <c r="C2345" s="13">
        <v>5531</v>
      </c>
      <c r="D2345" s="34">
        <v>661</v>
      </c>
      <c r="E2345" s="34">
        <v>632</v>
      </c>
      <c r="F2345" s="36">
        <v>4895139.8350400003</v>
      </c>
      <c r="G2345" s="14">
        <v>1.7016500000000001E-4</v>
      </c>
      <c r="H2345" s="15">
        <v>1151456.8500000001</v>
      </c>
      <c r="I2345" s="15">
        <v>489.57</v>
      </c>
      <c r="J2345" s="13">
        <v>2352</v>
      </c>
      <c r="K2345" s="35" t="s">
        <v>3355</v>
      </c>
      <c r="L2345" s="44"/>
    </row>
    <row r="2346" spans="1:12" x14ac:dyDescent="0.25">
      <c r="A2346" s="12" t="s">
        <v>2666</v>
      </c>
      <c r="B2346" s="13">
        <v>20724</v>
      </c>
      <c r="C2346" s="13">
        <v>25267</v>
      </c>
      <c r="D2346" s="34">
        <v>2625</v>
      </c>
      <c r="E2346" s="34">
        <v>3484</v>
      </c>
      <c r="F2346" s="36">
        <v>17251697.267251998</v>
      </c>
      <c r="G2346" s="14">
        <v>6.8655599999999995E-4</v>
      </c>
      <c r="H2346" s="15">
        <v>4645715.57</v>
      </c>
      <c r="I2346" s="15">
        <v>871.78</v>
      </c>
      <c r="J2346" s="13">
        <v>5329</v>
      </c>
      <c r="K2346" s="35" t="s">
        <v>3355</v>
      </c>
      <c r="L2346" s="44"/>
    </row>
    <row r="2347" spans="1:12" x14ac:dyDescent="0.25">
      <c r="A2347" s="12" t="s">
        <v>2667</v>
      </c>
      <c r="B2347" s="13">
        <v>921</v>
      </c>
      <c r="C2347" s="13">
        <v>1453</v>
      </c>
      <c r="D2347" s="34">
        <v>109</v>
      </c>
      <c r="E2347" s="34">
        <v>137</v>
      </c>
      <c r="F2347" s="36">
        <v>0</v>
      </c>
      <c r="G2347" s="14">
        <v>3.1084000000000003E-5</v>
      </c>
      <c r="H2347" s="15">
        <v>210335.39</v>
      </c>
      <c r="I2347" s="15">
        <v>484.65</v>
      </c>
      <c r="J2347" s="13">
        <v>434</v>
      </c>
      <c r="K2347" s="35" t="s">
        <v>3355</v>
      </c>
      <c r="L2347" s="44"/>
    </row>
    <row r="2348" spans="1:12" x14ac:dyDescent="0.25">
      <c r="A2348" s="12" t="s">
        <v>2668</v>
      </c>
      <c r="B2348" s="13">
        <v>39839</v>
      </c>
      <c r="C2348" s="13">
        <v>39439</v>
      </c>
      <c r="D2348" s="34">
        <v>2316</v>
      </c>
      <c r="E2348" s="34">
        <v>2716</v>
      </c>
      <c r="F2348" s="36">
        <v>9993927.8382539991</v>
      </c>
      <c r="G2348" s="14">
        <v>8.7791400000000004E-4</v>
      </c>
      <c r="H2348" s="15">
        <v>5940577.04</v>
      </c>
      <c r="I2348" s="15">
        <v>2929.28</v>
      </c>
      <c r="J2348" s="13">
        <v>2028</v>
      </c>
      <c r="K2348" s="35" t="s">
        <v>3355</v>
      </c>
      <c r="L2348" s="44"/>
    </row>
    <row r="2349" spans="1:12" x14ac:dyDescent="0.25">
      <c r="A2349" s="12" t="s">
        <v>2669</v>
      </c>
      <c r="B2349" s="13">
        <v>51910</v>
      </c>
      <c r="C2349" s="13">
        <v>58177</v>
      </c>
      <c r="D2349" s="34">
        <v>4916</v>
      </c>
      <c r="E2349" s="34">
        <v>4939</v>
      </c>
      <c r="F2349" s="36">
        <v>18534386.916611999</v>
      </c>
      <c r="G2349" s="14">
        <v>1.3051079999999999E-3</v>
      </c>
      <c r="H2349" s="15">
        <v>8831268.0299999993</v>
      </c>
      <c r="I2349" s="15">
        <v>1603.94</v>
      </c>
      <c r="J2349" s="13">
        <v>5506</v>
      </c>
      <c r="K2349" s="35" t="s">
        <v>3355</v>
      </c>
      <c r="L2349" s="44"/>
    </row>
    <row r="2350" spans="1:12" x14ac:dyDescent="0.25">
      <c r="A2350" s="12" t="s">
        <v>2670</v>
      </c>
      <c r="B2350" s="13">
        <v>5253</v>
      </c>
      <c r="C2350" s="13">
        <v>5189</v>
      </c>
      <c r="D2350" s="34">
        <v>951</v>
      </c>
      <c r="E2350" s="34">
        <v>1176</v>
      </c>
      <c r="F2350" s="36">
        <v>5391278.0528880004</v>
      </c>
      <c r="G2350" s="14">
        <v>1.81745E-4</v>
      </c>
      <c r="H2350" s="15">
        <v>1229815.6100000001</v>
      </c>
      <c r="I2350" s="15">
        <v>499.12</v>
      </c>
      <c r="J2350" s="13">
        <v>2464</v>
      </c>
      <c r="K2350" s="35" t="s">
        <v>3355</v>
      </c>
      <c r="L2350" s="44"/>
    </row>
    <row r="2351" spans="1:12" x14ac:dyDescent="0.25">
      <c r="A2351" s="12" t="s">
        <v>2671</v>
      </c>
      <c r="B2351" s="13">
        <v>4954</v>
      </c>
      <c r="C2351" s="13">
        <v>5215</v>
      </c>
      <c r="D2351" s="34">
        <v>1434</v>
      </c>
      <c r="E2351" s="34">
        <v>1453</v>
      </c>
      <c r="F2351" s="36">
        <v>4239695.356435</v>
      </c>
      <c r="G2351" s="14">
        <v>1.7112900000000001E-4</v>
      </c>
      <c r="H2351" s="15">
        <v>1157975.46</v>
      </c>
      <c r="I2351" s="15">
        <v>527.54999999999995</v>
      </c>
      <c r="J2351" s="13">
        <v>2195</v>
      </c>
      <c r="K2351" s="35" t="s">
        <v>3355</v>
      </c>
      <c r="L2351" s="44"/>
    </row>
    <row r="2352" spans="1:12" x14ac:dyDescent="0.25">
      <c r="A2352" s="12" t="s">
        <v>2672</v>
      </c>
      <c r="B2352" s="13">
        <v>15478</v>
      </c>
      <c r="C2352" s="13">
        <v>15670</v>
      </c>
      <c r="D2352" s="34">
        <v>2029</v>
      </c>
      <c r="E2352" s="34">
        <v>2287</v>
      </c>
      <c r="F2352" s="36">
        <v>9529942.6128640007</v>
      </c>
      <c r="G2352" s="14">
        <v>4.3851099999999999E-4</v>
      </c>
      <c r="H2352" s="15">
        <v>2967272.34</v>
      </c>
      <c r="I2352" s="15">
        <v>539.79999999999995</v>
      </c>
      <c r="J2352" s="13">
        <v>5497</v>
      </c>
      <c r="K2352" s="35" t="s">
        <v>3355</v>
      </c>
      <c r="L2352" s="44"/>
    </row>
    <row r="2353" spans="1:12" x14ac:dyDescent="0.25">
      <c r="A2353" s="12" t="s">
        <v>2673</v>
      </c>
      <c r="B2353" s="13">
        <v>3815</v>
      </c>
      <c r="C2353" s="13">
        <v>4008</v>
      </c>
      <c r="D2353" s="34">
        <v>605</v>
      </c>
      <c r="E2353" s="34">
        <v>826</v>
      </c>
      <c r="F2353" s="36">
        <v>2096171.0531539998</v>
      </c>
      <c r="G2353" s="14">
        <v>1.0931599999999999E-4</v>
      </c>
      <c r="H2353" s="15">
        <v>739708.21</v>
      </c>
      <c r="I2353" s="15">
        <v>420.53</v>
      </c>
      <c r="J2353" s="13">
        <v>1759</v>
      </c>
      <c r="K2353" s="35" t="s">
        <v>3355</v>
      </c>
      <c r="L2353" s="44"/>
    </row>
    <row r="2354" spans="1:12" x14ac:dyDescent="0.25">
      <c r="A2354" s="12" t="s">
        <v>2674</v>
      </c>
      <c r="B2354" s="13">
        <v>4507</v>
      </c>
      <c r="C2354" s="13">
        <v>3763</v>
      </c>
      <c r="D2354" s="34">
        <v>430</v>
      </c>
      <c r="E2354" s="34">
        <v>474</v>
      </c>
      <c r="F2354" s="36">
        <v>7920572.7265590001</v>
      </c>
      <c r="G2354" s="14">
        <v>1.8477000000000001E-4</v>
      </c>
      <c r="H2354" s="15">
        <v>1250280.18</v>
      </c>
      <c r="I2354" s="15">
        <v>1396.96</v>
      </c>
      <c r="J2354" s="13">
        <v>895</v>
      </c>
      <c r="K2354" s="35" t="s">
        <v>3355</v>
      </c>
      <c r="L2354" s="44"/>
    </row>
    <row r="2355" spans="1:12" x14ac:dyDescent="0.25">
      <c r="A2355" s="12" t="s">
        <v>2675</v>
      </c>
      <c r="B2355" s="13">
        <v>2957</v>
      </c>
      <c r="C2355" s="13">
        <v>2946</v>
      </c>
      <c r="D2355" s="34">
        <v>313</v>
      </c>
      <c r="E2355" s="34">
        <v>355</v>
      </c>
      <c r="F2355" s="36">
        <v>1364676.381488</v>
      </c>
      <c r="G2355" s="14">
        <v>7.6007999999999995E-5</v>
      </c>
      <c r="H2355" s="15">
        <v>514320.31</v>
      </c>
      <c r="I2355" s="15">
        <v>757.47</v>
      </c>
      <c r="J2355" s="13">
        <v>679</v>
      </c>
      <c r="K2355" s="35" t="s">
        <v>3355</v>
      </c>
      <c r="L2355" s="44"/>
    </row>
    <row r="2356" spans="1:12" x14ac:dyDescent="0.25">
      <c r="A2356" s="12" t="s">
        <v>2676</v>
      </c>
      <c r="B2356" s="13">
        <v>5116</v>
      </c>
      <c r="C2356" s="13">
        <v>5900</v>
      </c>
      <c r="D2356" s="34">
        <v>785</v>
      </c>
      <c r="E2356" s="34">
        <v>1089</v>
      </c>
      <c r="F2356" s="36">
        <v>10525090.229474001</v>
      </c>
      <c r="G2356" s="14">
        <v>2.51783E-4</v>
      </c>
      <c r="H2356" s="15">
        <v>1703736.26</v>
      </c>
      <c r="I2356" s="15">
        <v>1316.65</v>
      </c>
      <c r="J2356" s="13">
        <v>1294</v>
      </c>
      <c r="K2356" s="35" t="s">
        <v>3355</v>
      </c>
    </row>
    <row r="2357" spans="1:12" x14ac:dyDescent="0.25">
      <c r="A2357" s="12" t="s">
        <v>233</v>
      </c>
      <c r="B2357" s="13">
        <v>5329</v>
      </c>
      <c r="C2357" s="13">
        <v>5823</v>
      </c>
      <c r="D2357" s="34">
        <v>1054</v>
      </c>
      <c r="E2357" s="34">
        <v>1168</v>
      </c>
      <c r="F2357" s="36">
        <v>2084059.0660800003</v>
      </c>
      <c r="G2357" s="14">
        <v>1.4757633333333301E-4</v>
      </c>
      <c r="H2357" s="15" t="s">
        <v>3356</v>
      </c>
      <c r="I2357" s="36">
        <f>(6766695163.56*G2357)/J2357</f>
        <v>417.82596695505561</v>
      </c>
      <c r="J2357" s="13">
        <v>2390</v>
      </c>
      <c r="K2357" s="35" t="s">
        <v>3358</v>
      </c>
      <c r="L2357" s="44"/>
    </row>
    <row r="2358" spans="1:12" x14ac:dyDescent="0.25">
      <c r="A2358" s="12" t="s">
        <v>2677</v>
      </c>
      <c r="B2358" s="13">
        <v>4952</v>
      </c>
      <c r="C2358" s="13">
        <v>3793</v>
      </c>
      <c r="D2358" s="34">
        <v>67</v>
      </c>
      <c r="E2358" s="34">
        <v>83</v>
      </c>
      <c r="F2358" s="36">
        <v>3481560.124268</v>
      </c>
      <c r="G2358" s="14">
        <v>1.2427299999999999E-4</v>
      </c>
      <c r="H2358" s="15">
        <v>840918.96</v>
      </c>
      <c r="I2358" s="15">
        <v>2423.4</v>
      </c>
      <c r="J2358" s="13">
        <v>347</v>
      </c>
      <c r="K2358" s="35" t="s">
        <v>3355</v>
      </c>
      <c r="L2358" s="44"/>
    </row>
    <row r="2359" spans="1:12" x14ac:dyDescent="0.25">
      <c r="A2359" s="12" t="s">
        <v>2678</v>
      </c>
      <c r="B2359" s="13">
        <v>392</v>
      </c>
      <c r="C2359" s="13">
        <v>0</v>
      </c>
      <c r="D2359" s="34">
        <v>351</v>
      </c>
      <c r="E2359" s="34">
        <v>389</v>
      </c>
      <c r="F2359" s="36">
        <v>2747718.4664360001</v>
      </c>
      <c r="G2359" s="14">
        <v>5.0376E-5</v>
      </c>
      <c r="H2359" s="15">
        <v>340877.37</v>
      </c>
      <c r="I2359" s="15">
        <v>658.06</v>
      </c>
      <c r="J2359" s="13">
        <v>518</v>
      </c>
      <c r="K2359" s="35" t="s">
        <v>3355</v>
      </c>
      <c r="L2359" s="44"/>
    </row>
    <row r="2360" spans="1:12" x14ac:dyDescent="0.25">
      <c r="A2360" s="12" t="s">
        <v>2679</v>
      </c>
      <c r="B2360" s="13">
        <v>1410</v>
      </c>
      <c r="C2360" s="13">
        <v>1614</v>
      </c>
      <c r="D2360" s="34">
        <v>135</v>
      </c>
      <c r="E2360" s="34">
        <v>163</v>
      </c>
      <c r="F2360" s="36">
        <v>2759885.9586079996</v>
      </c>
      <c r="G2360" s="14">
        <v>6.5475000000000006E-5</v>
      </c>
      <c r="H2360" s="15">
        <v>443048.03</v>
      </c>
      <c r="I2360" s="15">
        <v>712.29</v>
      </c>
      <c r="J2360" s="13">
        <v>622</v>
      </c>
      <c r="K2360" s="35" t="s">
        <v>3355</v>
      </c>
      <c r="L2360" s="44"/>
    </row>
    <row r="2361" spans="1:12" x14ac:dyDescent="0.25">
      <c r="A2361" s="12" t="s">
        <v>2680</v>
      </c>
      <c r="B2361" s="13">
        <v>2710</v>
      </c>
      <c r="C2361" s="13">
        <v>3709</v>
      </c>
      <c r="D2361" s="34">
        <v>287</v>
      </c>
      <c r="E2361" s="34">
        <v>233</v>
      </c>
      <c r="F2361" s="36">
        <v>2889383.4953279998</v>
      </c>
      <c r="G2361" s="14">
        <v>9.9170000000000001E-5</v>
      </c>
      <c r="H2361" s="15">
        <v>671052.27</v>
      </c>
      <c r="I2361" s="15">
        <v>928.15</v>
      </c>
      <c r="J2361" s="13">
        <v>723</v>
      </c>
      <c r="K2361" s="35" t="s">
        <v>3355</v>
      </c>
    </row>
    <row r="2362" spans="1:12" x14ac:dyDescent="0.25">
      <c r="A2362" s="12" t="s">
        <v>234</v>
      </c>
      <c r="B2362" s="13">
        <v>1725</v>
      </c>
      <c r="C2362" s="13">
        <v>1711</v>
      </c>
      <c r="D2362" s="34">
        <v>176</v>
      </c>
      <c r="E2362" s="34">
        <v>173</v>
      </c>
      <c r="F2362" s="36">
        <v>2019258.2394639999</v>
      </c>
      <c r="G2362" s="14">
        <v>6.0647000000000004E-5</v>
      </c>
      <c r="H2362" s="15" t="s">
        <v>3356</v>
      </c>
      <c r="I2362" s="36">
        <f>(6766695163.56*G2362)/J2362</f>
        <v>483.93839809483887</v>
      </c>
      <c r="J2362" s="13">
        <v>848</v>
      </c>
      <c r="K2362" s="35" t="s">
        <v>3358</v>
      </c>
      <c r="L2362" s="44"/>
    </row>
    <row r="2363" spans="1:12" x14ac:dyDescent="0.25">
      <c r="A2363" s="12" t="s">
        <v>2681</v>
      </c>
      <c r="B2363" s="13">
        <v>11645</v>
      </c>
      <c r="C2363" s="13">
        <v>12032</v>
      </c>
      <c r="D2363" s="34">
        <v>1340</v>
      </c>
      <c r="E2363" s="34">
        <v>1310</v>
      </c>
      <c r="F2363" s="36">
        <v>8644282.714404</v>
      </c>
      <c r="G2363" s="14">
        <v>3.4604200000000002E-4</v>
      </c>
      <c r="H2363" s="15">
        <v>2341560.25</v>
      </c>
      <c r="I2363" s="15">
        <v>477.09</v>
      </c>
      <c r="J2363" s="13">
        <v>4908</v>
      </c>
      <c r="K2363" s="35" t="s">
        <v>3355</v>
      </c>
    </row>
    <row r="2364" spans="1:12" x14ac:dyDescent="0.25">
      <c r="A2364" s="12" t="s">
        <v>235</v>
      </c>
      <c r="B2364" s="13">
        <v>4895</v>
      </c>
      <c r="C2364" s="13">
        <v>4937</v>
      </c>
      <c r="D2364" s="34">
        <v>775</v>
      </c>
      <c r="E2364" s="34">
        <v>1035</v>
      </c>
      <c r="F2364" s="36">
        <v>6364499.2034680005</v>
      </c>
      <c r="G2364" s="14">
        <v>1.8857933333333299E-4</v>
      </c>
      <c r="H2364" s="15" t="s">
        <v>3356</v>
      </c>
      <c r="I2364" s="36">
        <f>(6766695163.56*G2364)/J2364</f>
        <v>610.8467509880486</v>
      </c>
      <c r="J2364" s="13">
        <v>2089</v>
      </c>
      <c r="K2364" s="35" t="s">
        <v>3358</v>
      </c>
      <c r="L2364" s="44"/>
    </row>
    <row r="2365" spans="1:12" x14ac:dyDescent="0.25">
      <c r="A2365" s="12" t="s">
        <v>2682</v>
      </c>
      <c r="B2365" s="13">
        <v>19321</v>
      </c>
      <c r="C2365" s="13">
        <v>19391</v>
      </c>
      <c r="D2365" s="34">
        <v>3317</v>
      </c>
      <c r="E2365" s="34">
        <v>3487</v>
      </c>
      <c r="F2365" s="36">
        <v>21224041.676384002</v>
      </c>
      <c r="G2365" s="14">
        <v>6.8037700000000002E-4</v>
      </c>
      <c r="H2365" s="15">
        <v>4603903.16</v>
      </c>
      <c r="I2365" s="15">
        <v>1015.42</v>
      </c>
      <c r="J2365" s="13">
        <v>4534</v>
      </c>
      <c r="K2365" s="35" t="s">
        <v>3355</v>
      </c>
    </row>
    <row r="2366" spans="1:12" x14ac:dyDescent="0.25">
      <c r="A2366" s="12" t="s">
        <v>236</v>
      </c>
      <c r="B2366" s="13">
        <v>2436</v>
      </c>
      <c r="C2366" s="13">
        <v>2382</v>
      </c>
      <c r="D2366" s="34">
        <v>264</v>
      </c>
      <c r="E2366" s="34">
        <v>322</v>
      </c>
      <c r="F2366" s="36">
        <v>1681255.7295840001</v>
      </c>
      <c r="G2366" s="14">
        <v>7.0747000000000006E-5</v>
      </c>
      <c r="H2366" s="15" t="s">
        <v>3356</v>
      </c>
      <c r="I2366" s="36">
        <f>(6766695163.56*G2366)/J2366</f>
        <v>545.86474656371649</v>
      </c>
      <c r="J2366" s="13">
        <v>877</v>
      </c>
      <c r="K2366" s="35" t="s">
        <v>3358</v>
      </c>
      <c r="L2366" s="44"/>
    </row>
    <row r="2367" spans="1:12" x14ac:dyDescent="0.25">
      <c r="A2367" s="12" t="s">
        <v>2683</v>
      </c>
      <c r="B2367" s="13">
        <v>557</v>
      </c>
      <c r="C2367" s="13">
        <v>521</v>
      </c>
      <c r="D2367" s="34">
        <v>48</v>
      </c>
      <c r="E2367" s="34">
        <v>150</v>
      </c>
      <c r="F2367" s="36">
        <v>1240792.2768000001</v>
      </c>
      <c r="G2367" s="14">
        <v>2.7508000000000002E-5</v>
      </c>
      <c r="H2367" s="15">
        <v>186139.42</v>
      </c>
      <c r="I2367" s="15">
        <v>694.55</v>
      </c>
      <c r="J2367" s="13">
        <v>268</v>
      </c>
      <c r="K2367" s="35" t="s">
        <v>3355</v>
      </c>
      <c r="L2367" s="44"/>
    </row>
    <row r="2368" spans="1:12" x14ac:dyDescent="0.25">
      <c r="A2368" s="12" t="s">
        <v>2684</v>
      </c>
      <c r="B2368" s="13">
        <v>7219</v>
      </c>
      <c r="C2368" s="13">
        <v>6876</v>
      </c>
      <c r="D2368" s="34">
        <v>1817</v>
      </c>
      <c r="E2368" s="34">
        <v>1761</v>
      </c>
      <c r="F2368" s="36">
        <v>2511130.9234750001</v>
      </c>
      <c r="G2368" s="14">
        <v>1.89307E-4</v>
      </c>
      <c r="H2368" s="15">
        <v>1280982.26</v>
      </c>
      <c r="I2368" s="15">
        <v>651.24</v>
      </c>
      <c r="J2368" s="13">
        <v>1967</v>
      </c>
      <c r="K2368" s="35" t="s">
        <v>3355</v>
      </c>
      <c r="L2368" s="44"/>
    </row>
    <row r="2369" spans="1:12" x14ac:dyDescent="0.25">
      <c r="A2369" s="12" t="s">
        <v>2685</v>
      </c>
      <c r="B2369" s="13">
        <v>15678</v>
      </c>
      <c r="C2369" s="13">
        <v>19063</v>
      </c>
      <c r="D2369" s="34">
        <v>3432</v>
      </c>
      <c r="E2369" s="34">
        <v>3940</v>
      </c>
      <c r="F2369" s="36">
        <v>14092788.121920001</v>
      </c>
      <c r="G2369" s="14">
        <v>5.5693300000000002E-4</v>
      </c>
      <c r="H2369" s="15">
        <v>3768598.53</v>
      </c>
      <c r="I2369" s="15">
        <v>980.13</v>
      </c>
      <c r="J2369" s="13">
        <v>3845</v>
      </c>
      <c r="K2369" s="35" t="s">
        <v>3355</v>
      </c>
      <c r="L2369" s="44"/>
    </row>
    <row r="2370" spans="1:12" x14ac:dyDescent="0.25">
      <c r="A2370" s="12" t="s">
        <v>2686</v>
      </c>
      <c r="B2370" s="13">
        <v>2677</v>
      </c>
      <c r="C2370" s="13">
        <v>2407</v>
      </c>
      <c r="D2370" s="34">
        <v>336</v>
      </c>
      <c r="E2370" s="34">
        <v>321</v>
      </c>
      <c r="F2370" s="36">
        <v>1615799.4673860001</v>
      </c>
      <c r="G2370" s="14">
        <v>7.1956E-5</v>
      </c>
      <c r="H2370" s="15">
        <v>486902.46</v>
      </c>
      <c r="I2370" s="15">
        <v>473.18</v>
      </c>
      <c r="J2370" s="13">
        <v>1029</v>
      </c>
      <c r="K2370" s="35" t="s">
        <v>3355</v>
      </c>
      <c r="L2370" s="44"/>
    </row>
    <row r="2371" spans="1:12" x14ac:dyDescent="0.25">
      <c r="A2371" s="12" t="s">
        <v>2687</v>
      </c>
      <c r="B2371" s="13">
        <v>3862</v>
      </c>
      <c r="C2371" s="13">
        <v>4572</v>
      </c>
      <c r="D2371" s="34">
        <v>901</v>
      </c>
      <c r="E2371" s="34">
        <v>1252</v>
      </c>
      <c r="F2371" s="36">
        <v>5688267.2730919998</v>
      </c>
      <c r="G2371" s="14">
        <v>1.68049E-4</v>
      </c>
      <c r="H2371" s="15">
        <v>1137135.1100000001</v>
      </c>
      <c r="I2371" s="15">
        <v>464.32</v>
      </c>
      <c r="J2371" s="13">
        <v>2449</v>
      </c>
      <c r="K2371" s="35" t="s">
        <v>3355</v>
      </c>
      <c r="L2371" s="44"/>
    </row>
    <row r="2372" spans="1:12" x14ac:dyDescent="0.25">
      <c r="A2372" s="12" t="s">
        <v>2688</v>
      </c>
      <c r="B2372" s="13">
        <v>1960</v>
      </c>
      <c r="C2372" s="13">
        <v>1219</v>
      </c>
      <c r="D2372" s="34">
        <v>379</v>
      </c>
      <c r="E2372" s="34">
        <v>396</v>
      </c>
      <c r="F2372" s="36">
        <v>3020839.4287</v>
      </c>
      <c r="G2372" s="14">
        <v>7.4518999999999996E-5</v>
      </c>
      <c r="H2372" s="15">
        <v>504247.38</v>
      </c>
      <c r="I2372" s="15">
        <v>780.57</v>
      </c>
      <c r="J2372" s="13">
        <v>646</v>
      </c>
      <c r="K2372" s="35" t="s">
        <v>3355</v>
      </c>
      <c r="L2372" s="44"/>
    </row>
    <row r="2373" spans="1:12" x14ac:dyDescent="0.25">
      <c r="A2373" s="12" t="s">
        <v>2689</v>
      </c>
      <c r="B2373" s="13">
        <v>2263</v>
      </c>
      <c r="C2373" s="13">
        <v>2944</v>
      </c>
      <c r="D2373" s="34">
        <v>520</v>
      </c>
      <c r="E2373" s="34">
        <v>506</v>
      </c>
      <c r="F2373" s="36">
        <v>2788801.4839550001</v>
      </c>
      <c r="G2373" s="14">
        <v>9.1671999999999999E-5</v>
      </c>
      <c r="H2373" s="15">
        <v>620313.64</v>
      </c>
      <c r="I2373" s="15">
        <v>273.5</v>
      </c>
      <c r="J2373" s="13">
        <v>2268</v>
      </c>
      <c r="K2373" s="35" t="s">
        <v>3355</v>
      </c>
    </row>
    <row r="2374" spans="1:12" x14ac:dyDescent="0.25">
      <c r="A2374" s="12" t="s">
        <v>237</v>
      </c>
      <c r="B2374" s="13">
        <v>4837</v>
      </c>
      <c r="C2374" s="13">
        <v>5965</v>
      </c>
      <c r="D2374" s="34">
        <v>1163</v>
      </c>
      <c r="E2374" s="34">
        <v>1180</v>
      </c>
      <c r="F2374" s="36">
        <v>5685336.2338840002</v>
      </c>
      <c r="G2374" s="14">
        <v>1.9316E-4</v>
      </c>
      <c r="H2374" s="15" t="s">
        <v>3356</v>
      </c>
      <c r="I2374" s="36">
        <f>(6766695163.56*G2374)/J2374</f>
        <v>490.0843036345143</v>
      </c>
      <c r="J2374" s="13">
        <v>2667</v>
      </c>
      <c r="K2374" s="35" t="s">
        <v>3358</v>
      </c>
    </row>
    <row r="2375" spans="1:12" x14ac:dyDescent="0.25">
      <c r="A2375" s="12" t="s">
        <v>692</v>
      </c>
      <c r="B2375" s="13">
        <v>1346</v>
      </c>
      <c r="C2375" s="13">
        <v>247</v>
      </c>
      <c r="D2375" s="34">
        <v>433</v>
      </c>
      <c r="E2375" s="34">
        <v>582</v>
      </c>
      <c r="F2375" s="36" t="s">
        <v>3356</v>
      </c>
      <c r="G2375" s="14">
        <v>3.5113500000000002E-5</v>
      </c>
      <c r="H2375" s="15" t="s">
        <v>3356</v>
      </c>
      <c r="I2375" s="15" t="s">
        <v>3356</v>
      </c>
      <c r="J2375" s="13">
        <v>506</v>
      </c>
      <c r="K2375" s="35" t="s">
        <v>3357</v>
      </c>
      <c r="L2375" s="44"/>
    </row>
    <row r="2376" spans="1:12" x14ac:dyDescent="0.25">
      <c r="A2376" s="12" t="s">
        <v>2690</v>
      </c>
      <c r="B2376" s="13">
        <v>23464</v>
      </c>
      <c r="C2376" s="13">
        <v>28723</v>
      </c>
      <c r="D2376" s="34">
        <v>3363</v>
      </c>
      <c r="E2376" s="34">
        <v>3082</v>
      </c>
      <c r="F2376" s="36">
        <v>19588473.110208001</v>
      </c>
      <c r="G2376" s="14">
        <v>7.7552299999999997E-4</v>
      </c>
      <c r="H2376" s="15">
        <v>5247726.67</v>
      </c>
      <c r="I2376" s="15">
        <v>837.22</v>
      </c>
      <c r="J2376" s="13">
        <v>6268</v>
      </c>
      <c r="K2376" s="35" t="s">
        <v>3355</v>
      </c>
    </row>
    <row r="2377" spans="1:12" x14ac:dyDescent="0.25">
      <c r="A2377" s="12" t="s">
        <v>693</v>
      </c>
      <c r="B2377" s="13">
        <v>0</v>
      </c>
      <c r="C2377" s="13">
        <v>6</v>
      </c>
      <c r="D2377" s="34">
        <v>74</v>
      </c>
      <c r="E2377" s="34">
        <v>58</v>
      </c>
      <c r="F2377" s="36" t="s">
        <v>3356</v>
      </c>
      <c r="G2377" s="14">
        <v>2.0190000000000001E-6</v>
      </c>
      <c r="H2377" s="15" t="s">
        <v>3356</v>
      </c>
      <c r="I2377" s="15" t="s">
        <v>3356</v>
      </c>
      <c r="J2377" s="13">
        <v>208</v>
      </c>
      <c r="K2377" s="35" t="s">
        <v>3357</v>
      </c>
      <c r="L2377" s="44"/>
    </row>
    <row r="2378" spans="1:12" x14ac:dyDescent="0.25">
      <c r="A2378" s="12" t="s">
        <v>2691</v>
      </c>
      <c r="B2378" s="13">
        <v>4898</v>
      </c>
      <c r="C2378" s="13">
        <v>5998</v>
      </c>
      <c r="D2378" s="34">
        <v>1535</v>
      </c>
      <c r="E2378" s="34">
        <v>1937</v>
      </c>
      <c r="F2378" s="36">
        <v>5556211.9783859998</v>
      </c>
      <c r="G2378" s="14">
        <v>1.99915E-4</v>
      </c>
      <c r="H2378" s="15">
        <v>1352762.28</v>
      </c>
      <c r="I2378" s="15">
        <v>283.18</v>
      </c>
      <c r="J2378" s="13">
        <v>4777</v>
      </c>
      <c r="K2378" s="35" t="s">
        <v>3355</v>
      </c>
      <c r="L2378" s="44"/>
    </row>
    <row r="2379" spans="1:12" x14ac:dyDescent="0.25">
      <c r="A2379" s="12" t="s">
        <v>2692</v>
      </c>
      <c r="B2379" s="13">
        <v>8946</v>
      </c>
      <c r="C2379" s="13">
        <v>8085</v>
      </c>
      <c r="D2379" s="34">
        <v>3491</v>
      </c>
      <c r="E2379" s="34">
        <v>3020</v>
      </c>
      <c r="F2379" s="36">
        <v>5625304.4496919997</v>
      </c>
      <c r="G2379" s="14">
        <v>2.8225100000000002E-4</v>
      </c>
      <c r="H2379" s="15">
        <v>1909906.07</v>
      </c>
      <c r="I2379" s="15">
        <v>1289.6099999999999</v>
      </c>
      <c r="J2379" s="13">
        <v>1481</v>
      </c>
      <c r="K2379" s="35" t="s">
        <v>3355</v>
      </c>
      <c r="L2379" s="44"/>
    </row>
    <row r="2380" spans="1:12" x14ac:dyDescent="0.25">
      <c r="A2380" s="12" t="s">
        <v>2693</v>
      </c>
      <c r="B2380" s="13">
        <v>821</v>
      </c>
      <c r="C2380" s="13">
        <v>950</v>
      </c>
      <c r="D2380" s="34">
        <v>110</v>
      </c>
      <c r="E2380" s="34">
        <v>154</v>
      </c>
      <c r="F2380" s="36">
        <v>1336060.0803</v>
      </c>
      <c r="G2380" s="14">
        <v>3.5494000000000003E-5</v>
      </c>
      <c r="H2380" s="15">
        <v>240177.95</v>
      </c>
      <c r="I2380" s="15">
        <v>492.16</v>
      </c>
      <c r="J2380" s="13">
        <v>488</v>
      </c>
      <c r="K2380" s="35" t="s">
        <v>3355</v>
      </c>
      <c r="L2380" s="44"/>
    </row>
    <row r="2381" spans="1:12" x14ac:dyDescent="0.25">
      <c r="A2381" s="12" t="s">
        <v>2694</v>
      </c>
      <c r="B2381" s="13">
        <v>5536</v>
      </c>
      <c r="C2381" s="13">
        <v>7594</v>
      </c>
      <c r="D2381" s="34">
        <v>822</v>
      </c>
      <c r="E2381" s="34">
        <v>847</v>
      </c>
      <c r="F2381" s="36">
        <v>3898832.8594399998</v>
      </c>
      <c r="G2381" s="14">
        <v>1.82046E-4</v>
      </c>
      <c r="H2381" s="15">
        <v>1231849.81</v>
      </c>
      <c r="I2381" s="15">
        <v>352.16</v>
      </c>
      <c r="J2381" s="13">
        <v>3498</v>
      </c>
      <c r="K2381" s="35" t="s">
        <v>3355</v>
      </c>
      <c r="L2381" s="44"/>
    </row>
    <row r="2382" spans="1:12" x14ac:dyDescent="0.25">
      <c r="A2382" s="12" t="s">
        <v>2695</v>
      </c>
      <c r="B2382" s="13">
        <v>35193</v>
      </c>
      <c r="C2382" s="13">
        <v>35975</v>
      </c>
      <c r="D2382" s="34">
        <v>3588</v>
      </c>
      <c r="E2382" s="34">
        <v>3144</v>
      </c>
      <c r="F2382" s="36">
        <v>13333517.754000001</v>
      </c>
      <c r="G2382" s="14">
        <v>8.6473799999999999E-4</v>
      </c>
      <c r="H2382" s="15">
        <v>5851421.1200000001</v>
      </c>
      <c r="I2382" s="15">
        <v>741.53</v>
      </c>
      <c r="J2382" s="13">
        <v>7891</v>
      </c>
      <c r="K2382" s="35" t="s">
        <v>3355</v>
      </c>
    </row>
    <row r="2383" spans="1:12" x14ac:dyDescent="0.25">
      <c r="A2383" s="12" t="s">
        <v>694</v>
      </c>
      <c r="B2383" s="13">
        <v>884</v>
      </c>
      <c r="C2383" s="13">
        <v>455</v>
      </c>
      <c r="D2383" s="34">
        <v>151</v>
      </c>
      <c r="E2383" s="34">
        <v>100</v>
      </c>
      <c r="F2383" s="36">
        <v>588817.44603500003</v>
      </c>
      <c r="G2383" s="14">
        <v>2.20823333333333E-5</v>
      </c>
      <c r="H2383" s="15" t="s">
        <v>3356</v>
      </c>
      <c r="I2383" s="15" t="s">
        <v>3356</v>
      </c>
      <c r="J2383" s="13">
        <v>378</v>
      </c>
      <c r="K2383" s="35" t="s">
        <v>3357</v>
      </c>
      <c r="L2383" s="44"/>
    </row>
    <row r="2384" spans="1:12" x14ac:dyDescent="0.25">
      <c r="A2384" s="12" t="s">
        <v>2696</v>
      </c>
      <c r="B2384" s="13">
        <v>14446</v>
      </c>
      <c r="C2384" s="13">
        <v>13761</v>
      </c>
      <c r="D2384" s="34">
        <v>2880</v>
      </c>
      <c r="E2384" s="34">
        <v>2878</v>
      </c>
      <c r="F2384" s="36">
        <v>3786503.6490499997</v>
      </c>
      <c r="G2384" s="14">
        <v>3.50572E-4</v>
      </c>
      <c r="H2384" s="15">
        <v>2372212.25</v>
      </c>
      <c r="I2384" s="15">
        <v>557.65</v>
      </c>
      <c r="J2384" s="13">
        <v>4254</v>
      </c>
      <c r="K2384" s="35" t="s">
        <v>3355</v>
      </c>
    </row>
    <row r="2385" spans="1:12" x14ac:dyDescent="0.25">
      <c r="A2385" s="12" t="s">
        <v>695</v>
      </c>
      <c r="B2385" s="13">
        <v>869</v>
      </c>
      <c r="C2385" s="13">
        <v>931</v>
      </c>
      <c r="D2385" s="34">
        <v>452</v>
      </c>
      <c r="E2385" s="34">
        <v>383</v>
      </c>
      <c r="F2385" s="36">
        <v>973695.81295499997</v>
      </c>
      <c r="G2385" s="14">
        <v>3.6533666666666699E-5</v>
      </c>
      <c r="H2385" s="15" t="s">
        <v>3356</v>
      </c>
      <c r="I2385" s="15" t="s">
        <v>3356</v>
      </c>
      <c r="J2385" s="13">
        <v>2464</v>
      </c>
      <c r="K2385" s="35" t="s">
        <v>3357</v>
      </c>
      <c r="L2385" s="44"/>
    </row>
    <row r="2386" spans="1:12" x14ac:dyDescent="0.25">
      <c r="A2386" s="12" t="s">
        <v>2697</v>
      </c>
      <c r="B2386" s="13">
        <v>3089</v>
      </c>
      <c r="C2386" s="13">
        <v>2637</v>
      </c>
      <c r="D2386" s="34">
        <v>312</v>
      </c>
      <c r="E2386" s="34">
        <v>327</v>
      </c>
      <c r="F2386" s="36">
        <v>3404954.0580059998</v>
      </c>
      <c r="G2386" s="14">
        <v>1.00942E-4</v>
      </c>
      <c r="H2386" s="15">
        <v>683044.94</v>
      </c>
      <c r="I2386" s="15">
        <v>348.13</v>
      </c>
      <c r="J2386" s="13">
        <v>1962</v>
      </c>
      <c r="K2386" s="35" t="s">
        <v>3355</v>
      </c>
      <c r="L2386" s="44"/>
    </row>
    <row r="2387" spans="1:12" x14ac:dyDescent="0.25">
      <c r="A2387" s="12" t="s">
        <v>2698</v>
      </c>
      <c r="B2387" s="13">
        <v>5906</v>
      </c>
      <c r="C2387" s="13">
        <v>4675</v>
      </c>
      <c r="D2387" s="34">
        <v>1764</v>
      </c>
      <c r="E2387" s="34">
        <v>1328</v>
      </c>
      <c r="F2387" s="36">
        <v>3990469.6762729995</v>
      </c>
      <c r="G2387" s="14">
        <v>1.7342200000000001E-4</v>
      </c>
      <c r="H2387" s="15">
        <v>1173492.74</v>
      </c>
      <c r="I2387" s="15">
        <v>692.74</v>
      </c>
      <c r="J2387" s="13">
        <v>1694</v>
      </c>
      <c r="K2387" s="35" t="s">
        <v>3355</v>
      </c>
      <c r="L2387" s="44"/>
    </row>
    <row r="2388" spans="1:12" x14ac:dyDescent="0.25">
      <c r="A2388" s="12" t="s">
        <v>2699</v>
      </c>
      <c r="B2388" s="13">
        <v>4807</v>
      </c>
      <c r="C2388" s="13">
        <v>2722</v>
      </c>
      <c r="D2388" s="34">
        <v>56</v>
      </c>
      <c r="E2388" s="34">
        <v>46</v>
      </c>
      <c r="F2388" s="36">
        <v>0</v>
      </c>
      <c r="G2388" s="14">
        <v>1.01588E-4</v>
      </c>
      <c r="H2388" s="15">
        <v>687416.9</v>
      </c>
      <c r="I2388" s="15">
        <v>15986.44</v>
      </c>
      <c r="J2388" s="13">
        <v>43</v>
      </c>
      <c r="K2388" s="35" t="s">
        <v>3355</v>
      </c>
      <c r="L2388" s="44"/>
    </row>
    <row r="2389" spans="1:12" x14ac:dyDescent="0.25">
      <c r="A2389" s="12" t="s">
        <v>2700</v>
      </c>
      <c r="B2389" s="13">
        <v>2515</v>
      </c>
      <c r="C2389" s="13">
        <v>2695</v>
      </c>
      <c r="D2389" s="34">
        <v>1363</v>
      </c>
      <c r="E2389" s="34">
        <v>1034</v>
      </c>
      <c r="F2389" s="36">
        <v>1577498.63876</v>
      </c>
      <c r="G2389" s="14">
        <v>8.8051000000000001E-5</v>
      </c>
      <c r="H2389" s="15">
        <v>595813.61</v>
      </c>
      <c r="I2389" s="15">
        <v>220.35</v>
      </c>
      <c r="J2389" s="13">
        <v>2704</v>
      </c>
      <c r="K2389" s="35" t="s">
        <v>3355</v>
      </c>
      <c r="L2389" s="44"/>
    </row>
    <row r="2390" spans="1:12" x14ac:dyDescent="0.25">
      <c r="A2390" s="12" t="s">
        <v>2701</v>
      </c>
      <c r="B2390" s="13">
        <v>72885</v>
      </c>
      <c r="C2390" s="13">
        <v>54811</v>
      </c>
      <c r="D2390" s="34">
        <v>13417</v>
      </c>
      <c r="E2390" s="34">
        <v>13686</v>
      </c>
      <c r="F2390" s="36">
        <v>19304501.012839001</v>
      </c>
      <c r="G2390" s="14">
        <v>1.6251449999999999E-3</v>
      </c>
      <c r="H2390" s="15">
        <v>10996862.550000001</v>
      </c>
      <c r="I2390" s="15">
        <v>2470.65</v>
      </c>
      <c r="J2390" s="13">
        <v>4451</v>
      </c>
      <c r="K2390" s="35" t="s">
        <v>3355</v>
      </c>
      <c r="L2390" s="44"/>
    </row>
    <row r="2391" spans="1:12" x14ac:dyDescent="0.25">
      <c r="A2391" s="12" t="s">
        <v>2702</v>
      </c>
      <c r="B2391" s="13">
        <v>22410</v>
      </c>
      <c r="C2391" s="13">
        <v>20704</v>
      </c>
      <c r="D2391" s="34">
        <v>5404</v>
      </c>
      <c r="E2391" s="34">
        <v>5229</v>
      </c>
      <c r="F2391" s="36">
        <v>11521492.156809002</v>
      </c>
      <c r="G2391" s="14">
        <v>6.2706700000000003E-4</v>
      </c>
      <c r="H2391" s="15">
        <v>4243170.84</v>
      </c>
      <c r="I2391" s="15">
        <v>1269.6500000000001</v>
      </c>
      <c r="J2391" s="13">
        <v>3342</v>
      </c>
      <c r="K2391" s="35" t="s">
        <v>3355</v>
      </c>
      <c r="L2391" s="44"/>
    </row>
    <row r="2392" spans="1:12" x14ac:dyDescent="0.25">
      <c r="A2392" s="12" t="s">
        <v>2703</v>
      </c>
      <c r="B2392" s="13">
        <v>9345</v>
      </c>
      <c r="C2392" s="13">
        <v>9499</v>
      </c>
      <c r="D2392" s="34">
        <v>1342</v>
      </c>
      <c r="E2392" s="34">
        <v>956</v>
      </c>
      <c r="F2392" s="36">
        <v>2525324.9653960001</v>
      </c>
      <c r="G2392" s="14">
        <v>2.20411E-4</v>
      </c>
      <c r="H2392" s="15">
        <v>1491453.28</v>
      </c>
      <c r="I2392" s="15">
        <v>848.86</v>
      </c>
      <c r="J2392" s="13">
        <v>1757</v>
      </c>
      <c r="K2392" s="35" t="s">
        <v>3355</v>
      </c>
    </row>
    <row r="2393" spans="1:12" x14ac:dyDescent="0.25">
      <c r="A2393" s="12" t="s">
        <v>696</v>
      </c>
      <c r="B2393" s="13">
        <v>767</v>
      </c>
      <c r="C2393" s="13">
        <v>833</v>
      </c>
      <c r="D2393" s="34">
        <v>626</v>
      </c>
      <c r="E2393" s="34">
        <v>673</v>
      </c>
      <c r="F2393" s="36">
        <v>1465227.8783999998</v>
      </c>
      <c r="G2393" s="14">
        <v>4.5403000000000006E-5</v>
      </c>
      <c r="H2393" s="15" t="s">
        <v>3356</v>
      </c>
      <c r="I2393" s="15" t="s">
        <v>3356</v>
      </c>
      <c r="J2393" s="13">
        <v>1772</v>
      </c>
      <c r="K2393" s="35" t="s">
        <v>3357</v>
      </c>
    </row>
    <row r="2394" spans="1:12" x14ac:dyDescent="0.25">
      <c r="A2394" s="12" t="s">
        <v>697</v>
      </c>
      <c r="B2394" s="13">
        <v>0</v>
      </c>
      <c r="C2394" s="13">
        <v>1554</v>
      </c>
      <c r="D2394" s="34">
        <v>827</v>
      </c>
      <c r="E2394" s="34">
        <v>615</v>
      </c>
      <c r="F2394" s="36">
        <v>3924733.6571420003</v>
      </c>
      <c r="G2394" s="14">
        <v>9.2730000000000002E-5</v>
      </c>
      <c r="H2394" s="15" t="s">
        <v>3356</v>
      </c>
      <c r="I2394" s="15" t="s">
        <v>3356</v>
      </c>
      <c r="J2394" s="13">
        <v>1210</v>
      </c>
      <c r="K2394" s="35" t="s">
        <v>3357</v>
      </c>
      <c r="L2394" s="44"/>
    </row>
    <row r="2395" spans="1:12" x14ac:dyDescent="0.25">
      <c r="A2395" s="12" t="s">
        <v>698</v>
      </c>
      <c r="B2395" s="13">
        <v>511</v>
      </c>
      <c r="C2395" s="13">
        <v>519</v>
      </c>
      <c r="D2395" s="34">
        <v>92</v>
      </c>
      <c r="E2395" s="34">
        <v>265</v>
      </c>
      <c r="F2395" s="36">
        <v>1248350.0609399998</v>
      </c>
      <c r="G2395" s="14">
        <v>2.8603999999999999E-5</v>
      </c>
      <c r="H2395" s="15">
        <v>193552.97</v>
      </c>
      <c r="I2395" s="15">
        <v>189.76</v>
      </c>
      <c r="J2395" s="13">
        <v>1020</v>
      </c>
      <c r="K2395" s="35" t="s">
        <v>3355</v>
      </c>
      <c r="L2395" s="44"/>
    </row>
    <row r="2396" spans="1:12" x14ac:dyDescent="0.25">
      <c r="A2396" s="12" t="s">
        <v>2704</v>
      </c>
      <c r="B2396" s="13">
        <v>6462</v>
      </c>
      <c r="C2396" s="13">
        <v>6370</v>
      </c>
      <c r="D2396" s="34">
        <v>1672</v>
      </c>
      <c r="E2396" s="34">
        <v>1394</v>
      </c>
      <c r="F2396" s="36">
        <v>6057345.3711720007</v>
      </c>
      <c r="G2396" s="14">
        <v>2.2010500000000001E-4</v>
      </c>
      <c r="H2396" s="15">
        <v>1489386.35</v>
      </c>
      <c r="I2396" s="15">
        <v>529.47</v>
      </c>
      <c r="J2396" s="13">
        <v>2813</v>
      </c>
      <c r="K2396" s="35" t="s">
        <v>3355</v>
      </c>
    </row>
    <row r="2397" spans="1:12" x14ac:dyDescent="0.25">
      <c r="A2397" s="12" t="s">
        <v>699</v>
      </c>
      <c r="B2397" s="13">
        <v>3169</v>
      </c>
      <c r="C2397" s="13">
        <v>3149</v>
      </c>
      <c r="D2397" s="34">
        <v>564</v>
      </c>
      <c r="E2397" s="34">
        <v>608</v>
      </c>
      <c r="F2397" s="36">
        <v>3571271.225536</v>
      </c>
      <c r="G2397" s="14">
        <v>1.1448E-4</v>
      </c>
      <c r="H2397" s="15" t="s">
        <v>3356</v>
      </c>
      <c r="I2397" s="15" t="s">
        <v>3356</v>
      </c>
      <c r="J2397" s="13">
        <v>1300</v>
      </c>
      <c r="K2397" s="35" t="s">
        <v>3357</v>
      </c>
    </row>
    <row r="2398" spans="1:12" x14ac:dyDescent="0.25">
      <c r="A2398" s="12" t="s">
        <v>238</v>
      </c>
      <c r="B2398" s="13">
        <v>2583</v>
      </c>
      <c r="C2398" s="13">
        <v>2773</v>
      </c>
      <c r="D2398" s="34">
        <v>433</v>
      </c>
      <c r="E2398" s="34">
        <v>512</v>
      </c>
      <c r="F2398" s="36">
        <v>761302.76428499992</v>
      </c>
      <c r="G2398" s="14">
        <v>6.6610333333333294E-5</v>
      </c>
      <c r="H2398" s="15" t="s">
        <v>3356</v>
      </c>
      <c r="I2398" s="36">
        <f>(6766695163.56*G2398)/J2398</f>
        <v>668.74157330828768</v>
      </c>
      <c r="J2398" s="13">
        <v>674</v>
      </c>
      <c r="K2398" s="35" t="s">
        <v>3358</v>
      </c>
      <c r="L2398" s="44"/>
    </row>
    <row r="2399" spans="1:12" x14ac:dyDescent="0.25">
      <c r="A2399" s="12" t="s">
        <v>2705</v>
      </c>
      <c r="B2399" s="13">
        <v>7689</v>
      </c>
      <c r="C2399" s="13">
        <v>7704</v>
      </c>
      <c r="D2399" s="34">
        <v>2342</v>
      </c>
      <c r="E2399" s="34">
        <v>2485</v>
      </c>
      <c r="F2399" s="36">
        <v>3466170.4555279994</v>
      </c>
      <c r="G2399" s="14">
        <v>2.2452099999999999E-4</v>
      </c>
      <c r="H2399" s="15">
        <v>1519262.14</v>
      </c>
      <c r="I2399" s="15">
        <v>772.77</v>
      </c>
      <c r="J2399" s="13">
        <v>1966</v>
      </c>
      <c r="K2399" s="35" t="s">
        <v>3355</v>
      </c>
      <c r="L2399" s="44"/>
    </row>
    <row r="2400" spans="1:12" x14ac:dyDescent="0.25">
      <c r="A2400" s="12" t="s">
        <v>2706</v>
      </c>
      <c r="B2400" s="13">
        <v>6044</v>
      </c>
      <c r="C2400" s="13">
        <v>6970</v>
      </c>
      <c r="D2400" s="34">
        <v>1759</v>
      </c>
      <c r="E2400" s="34">
        <v>1709</v>
      </c>
      <c r="F2400" s="36">
        <v>10152936.445088001</v>
      </c>
      <c r="G2400" s="14">
        <v>2.7876499999999999E-4</v>
      </c>
      <c r="H2400" s="15">
        <v>1886314.63</v>
      </c>
      <c r="I2400" s="15">
        <v>768.35</v>
      </c>
      <c r="J2400" s="13">
        <v>2455</v>
      </c>
      <c r="K2400" s="35" t="s">
        <v>3355</v>
      </c>
    </row>
    <row r="2401" spans="1:12" x14ac:dyDescent="0.25">
      <c r="A2401" s="12" t="s">
        <v>700</v>
      </c>
      <c r="B2401" s="13">
        <v>1408</v>
      </c>
      <c r="C2401" s="13">
        <v>1226</v>
      </c>
      <c r="D2401" s="34">
        <v>249</v>
      </c>
      <c r="E2401" s="34">
        <v>225</v>
      </c>
      <c r="F2401" s="36">
        <v>0</v>
      </c>
      <c r="G2401" s="14">
        <v>4.1850500000000002E-5</v>
      </c>
      <c r="H2401" s="15" t="s">
        <v>3356</v>
      </c>
      <c r="I2401" s="15" t="s">
        <v>3356</v>
      </c>
      <c r="J2401" s="13">
        <v>614</v>
      </c>
      <c r="K2401" s="35" t="s">
        <v>3357</v>
      </c>
      <c r="L2401" s="44"/>
    </row>
    <row r="2402" spans="1:12" x14ac:dyDescent="0.25">
      <c r="A2402" s="12" t="s">
        <v>2707</v>
      </c>
      <c r="B2402" s="13">
        <v>26986</v>
      </c>
      <c r="C2402" s="13">
        <v>24833</v>
      </c>
      <c r="D2402" s="34">
        <v>4117</v>
      </c>
      <c r="E2402" s="34">
        <v>4292</v>
      </c>
      <c r="F2402" s="36">
        <v>20042277.870464999</v>
      </c>
      <c r="G2402" s="14">
        <v>7.9589400000000001E-4</v>
      </c>
      <c r="H2402" s="15">
        <v>5385574.8700000001</v>
      </c>
      <c r="I2402" s="15">
        <v>622.4</v>
      </c>
      <c r="J2402" s="13">
        <v>8653</v>
      </c>
      <c r="K2402" s="35" t="s">
        <v>3355</v>
      </c>
      <c r="L2402" s="44"/>
    </row>
    <row r="2403" spans="1:12" x14ac:dyDescent="0.25">
      <c r="A2403" s="12" t="s">
        <v>2708</v>
      </c>
      <c r="B2403" s="13">
        <v>7279</v>
      </c>
      <c r="C2403" s="13">
        <v>7338</v>
      </c>
      <c r="D2403" s="34">
        <v>1665</v>
      </c>
      <c r="E2403" s="34">
        <v>1598</v>
      </c>
      <c r="F2403" s="36">
        <v>5418172.0409250008</v>
      </c>
      <c r="G2403" s="14">
        <v>2.2930300000000001E-4</v>
      </c>
      <c r="H2403" s="15">
        <v>1551620.78</v>
      </c>
      <c r="I2403" s="15">
        <v>352.96</v>
      </c>
      <c r="J2403" s="13">
        <v>4396</v>
      </c>
      <c r="K2403" s="35" t="s">
        <v>3355</v>
      </c>
      <c r="L2403" s="44"/>
    </row>
    <row r="2404" spans="1:12" x14ac:dyDescent="0.25">
      <c r="A2404" s="12" t="s">
        <v>2709</v>
      </c>
      <c r="B2404" s="13">
        <v>24195</v>
      </c>
      <c r="C2404" s="13">
        <v>27869</v>
      </c>
      <c r="D2404" s="34">
        <v>3371</v>
      </c>
      <c r="E2404" s="34">
        <v>3499</v>
      </c>
      <c r="F2404" s="36">
        <v>14789057.716186</v>
      </c>
      <c r="G2404" s="14">
        <v>7.1551399999999999E-4</v>
      </c>
      <c r="H2404" s="15">
        <v>4841663.6900000004</v>
      </c>
      <c r="I2404" s="15">
        <v>515.17999999999995</v>
      </c>
      <c r="J2404" s="13">
        <v>9398</v>
      </c>
      <c r="K2404" s="35" t="s">
        <v>3355</v>
      </c>
    </row>
    <row r="2405" spans="1:12" x14ac:dyDescent="0.25">
      <c r="A2405" s="12" t="s">
        <v>239</v>
      </c>
      <c r="B2405" s="13">
        <v>2573</v>
      </c>
      <c r="C2405" s="13">
        <v>2782</v>
      </c>
      <c r="D2405" s="34">
        <v>649</v>
      </c>
      <c r="E2405" s="34">
        <v>606</v>
      </c>
      <c r="F2405" s="36">
        <v>2791249.7444470003</v>
      </c>
      <c r="G2405" s="14">
        <v>9.6253333333333295E-5</v>
      </c>
      <c r="H2405" s="15" t="s">
        <v>3356</v>
      </c>
      <c r="I2405" s="36">
        <f>(6766695163.56*G2405)/J2405</f>
        <v>407.83779908778649</v>
      </c>
      <c r="J2405" s="13">
        <v>1597</v>
      </c>
      <c r="K2405" s="35" t="s">
        <v>3358</v>
      </c>
      <c r="L2405" s="44"/>
    </row>
    <row r="2406" spans="1:12" x14ac:dyDescent="0.25">
      <c r="A2406" s="12" t="s">
        <v>2710</v>
      </c>
      <c r="B2406" s="13">
        <v>20834</v>
      </c>
      <c r="C2406" s="13">
        <v>19053</v>
      </c>
      <c r="D2406" s="34">
        <v>3398</v>
      </c>
      <c r="E2406" s="34">
        <v>3812</v>
      </c>
      <c r="F2406" s="36">
        <v>10808168.959743001</v>
      </c>
      <c r="G2406" s="14">
        <v>5.5877900000000002E-4</v>
      </c>
      <c r="H2406" s="15">
        <v>3781087.3</v>
      </c>
      <c r="I2406" s="15">
        <v>427.38</v>
      </c>
      <c r="J2406" s="13">
        <v>8847</v>
      </c>
      <c r="K2406" s="35" t="s">
        <v>3355</v>
      </c>
      <c r="L2406" s="44"/>
    </row>
    <row r="2407" spans="1:12" x14ac:dyDescent="0.25">
      <c r="A2407" s="12" t="s">
        <v>2711</v>
      </c>
      <c r="B2407" s="13">
        <v>14886</v>
      </c>
      <c r="C2407" s="13">
        <v>15371</v>
      </c>
      <c r="D2407" s="34">
        <v>4888</v>
      </c>
      <c r="E2407" s="34">
        <v>4248</v>
      </c>
      <c r="F2407" s="36">
        <v>9209887.9886719994</v>
      </c>
      <c r="G2407" s="14">
        <v>4.6955199999999998E-4</v>
      </c>
      <c r="H2407" s="15">
        <v>3177314.19</v>
      </c>
      <c r="I2407" s="15">
        <v>608.1</v>
      </c>
      <c r="J2407" s="13">
        <v>5225</v>
      </c>
      <c r="K2407" s="35" t="s">
        <v>3355</v>
      </c>
      <c r="L2407" s="44"/>
    </row>
    <row r="2408" spans="1:12" x14ac:dyDescent="0.25">
      <c r="A2408" s="12" t="s">
        <v>2712</v>
      </c>
      <c r="B2408" s="13">
        <v>1485</v>
      </c>
      <c r="C2408" s="13">
        <v>1142</v>
      </c>
      <c r="D2408" s="34">
        <v>257</v>
      </c>
      <c r="E2408" s="34">
        <v>257</v>
      </c>
      <c r="F2408" s="36">
        <v>1094535.092432</v>
      </c>
      <c r="G2408" s="14">
        <v>4.2162000000000001E-5</v>
      </c>
      <c r="H2408" s="15">
        <v>285296.11</v>
      </c>
      <c r="I2408" s="15">
        <v>375.39</v>
      </c>
      <c r="J2408" s="13">
        <v>760</v>
      </c>
      <c r="K2408" s="35" t="s">
        <v>3355</v>
      </c>
    </row>
    <row r="2409" spans="1:12" x14ac:dyDescent="0.25">
      <c r="A2409" s="12" t="s">
        <v>240</v>
      </c>
      <c r="B2409" s="13">
        <v>1104</v>
      </c>
      <c r="C2409" s="13">
        <v>1281</v>
      </c>
      <c r="D2409" s="34">
        <v>200</v>
      </c>
      <c r="E2409" s="34">
        <v>282</v>
      </c>
      <c r="F2409" s="36">
        <v>980391.96996400016</v>
      </c>
      <c r="G2409" s="14">
        <v>3.8693000000000004E-5</v>
      </c>
      <c r="H2409" s="15" t="s">
        <v>3356</v>
      </c>
      <c r="I2409" s="36">
        <f>(6766695163.56*G2409)/J2409</f>
        <v>393.7199037047024</v>
      </c>
      <c r="J2409" s="13">
        <v>665</v>
      </c>
      <c r="K2409" s="35" t="s">
        <v>3358</v>
      </c>
    </row>
    <row r="2410" spans="1:12" x14ac:dyDescent="0.25">
      <c r="A2410" s="12" t="s">
        <v>701</v>
      </c>
      <c r="B2410" s="13">
        <v>3260</v>
      </c>
      <c r="C2410" s="13">
        <v>3229</v>
      </c>
      <c r="D2410" s="34">
        <v>457</v>
      </c>
      <c r="E2410" s="34">
        <v>233</v>
      </c>
      <c r="F2410" s="36">
        <v>2868151.9306610003</v>
      </c>
      <c r="G2410" s="14">
        <v>1.02395666666667E-4</v>
      </c>
      <c r="H2410" s="15" t="s">
        <v>3356</v>
      </c>
      <c r="I2410" s="15" t="s">
        <v>3356</v>
      </c>
      <c r="J2410" s="13">
        <v>2608</v>
      </c>
      <c r="K2410" s="35" t="s">
        <v>3357</v>
      </c>
      <c r="L2410" s="44"/>
    </row>
    <row r="2411" spans="1:12" x14ac:dyDescent="0.25">
      <c r="A2411" s="12" t="s">
        <v>702</v>
      </c>
      <c r="B2411" s="13">
        <v>1909</v>
      </c>
      <c r="C2411" s="13">
        <v>440</v>
      </c>
      <c r="D2411" s="34">
        <v>149</v>
      </c>
      <c r="E2411" s="34">
        <v>249</v>
      </c>
      <c r="F2411" s="36">
        <v>1885879.880163</v>
      </c>
      <c r="G2411" s="14">
        <v>4.9057000000000001E-5</v>
      </c>
      <c r="H2411" s="15">
        <v>331953.45</v>
      </c>
      <c r="I2411" s="15">
        <v>222.49</v>
      </c>
      <c r="J2411" s="13">
        <v>1492</v>
      </c>
      <c r="K2411" s="35" t="s">
        <v>3355</v>
      </c>
      <c r="L2411" s="44"/>
    </row>
    <row r="2412" spans="1:12" x14ac:dyDescent="0.25">
      <c r="A2412" s="12" t="s">
        <v>2713</v>
      </c>
      <c r="B2412" s="13">
        <v>3836</v>
      </c>
      <c r="C2412" s="13">
        <v>3260</v>
      </c>
      <c r="D2412" s="34">
        <v>943</v>
      </c>
      <c r="E2412" s="34">
        <v>717</v>
      </c>
      <c r="F2412" s="36">
        <v>1884989.8517839999</v>
      </c>
      <c r="G2412" s="14">
        <v>1.0228199999999999E-4</v>
      </c>
      <c r="H2412" s="15">
        <v>692110.75</v>
      </c>
      <c r="I2412" s="15">
        <v>528.74</v>
      </c>
      <c r="J2412" s="13">
        <v>1309</v>
      </c>
      <c r="K2412" s="35" t="s">
        <v>3355</v>
      </c>
      <c r="L2412" s="44"/>
    </row>
    <row r="2413" spans="1:12" x14ac:dyDescent="0.25">
      <c r="A2413" s="12" t="s">
        <v>2714</v>
      </c>
      <c r="B2413" s="13">
        <v>1699</v>
      </c>
      <c r="C2413" s="13">
        <v>1376</v>
      </c>
      <c r="D2413" s="34">
        <v>156</v>
      </c>
      <c r="E2413" s="34">
        <v>136</v>
      </c>
      <c r="F2413" s="36">
        <v>521342.09784</v>
      </c>
      <c r="G2413" s="14">
        <v>4.1427000000000002E-5</v>
      </c>
      <c r="H2413" s="15">
        <v>280323.36</v>
      </c>
      <c r="I2413" s="15">
        <v>647.4</v>
      </c>
      <c r="J2413" s="13">
        <v>433</v>
      </c>
      <c r="K2413" s="35" t="s">
        <v>3355</v>
      </c>
      <c r="L2413" s="44"/>
    </row>
    <row r="2414" spans="1:12" x14ac:dyDescent="0.25">
      <c r="A2414" s="12" t="s">
        <v>2715</v>
      </c>
      <c r="B2414" s="13">
        <v>18298</v>
      </c>
      <c r="C2414" s="13">
        <v>20181</v>
      </c>
      <c r="D2414" s="34">
        <v>3239</v>
      </c>
      <c r="E2414" s="34">
        <v>3426</v>
      </c>
      <c r="F2414" s="36">
        <v>8193870.4932960011</v>
      </c>
      <c r="G2414" s="14">
        <v>5.0715099999999996E-4</v>
      </c>
      <c r="H2414" s="15">
        <v>3431735.33</v>
      </c>
      <c r="I2414" s="15">
        <v>560.11</v>
      </c>
      <c r="J2414" s="13">
        <v>6127</v>
      </c>
      <c r="K2414" s="35" t="s">
        <v>3355</v>
      </c>
      <c r="L2414" s="44"/>
    </row>
    <row r="2415" spans="1:12" x14ac:dyDescent="0.25">
      <c r="A2415" s="12" t="s">
        <v>2716</v>
      </c>
      <c r="B2415" s="13">
        <v>2206</v>
      </c>
      <c r="C2415" s="13">
        <v>2542</v>
      </c>
      <c r="D2415" s="34">
        <v>330</v>
      </c>
      <c r="E2415" s="34">
        <v>443</v>
      </c>
      <c r="F2415" s="36">
        <v>3051238.0971809998</v>
      </c>
      <c r="G2415" s="14">
        <v>8.8800000000000004E-5</v>
      </c>
      <c r="H2415" s="15">
        <v>600885.43000000005</v>
      </c>
      <c r="I2415" s="15">
        <v>313.45999999999998</v>
      </c>
      <c r="J2415" s="13">
        <v>1917</v>
      </c>
      <c r="K2415" s="35" t="s">
        <v>3355</v>
      </c>
      <c r="L2415" s="44"/>
    </row>
    <row r="2416" spans="1:12" x14ac:dyDescent="0.25">
      <c r="A2416" s="12" t="s">
        <v>2717</v>
      </c>
      <c r="B2416" s="13">
        <v>4534</v>
      </c>
      <c r="C2416" s="13">
        <v>4201</v>
      </c>
      <c r="D2416" s="34">
        <v>919</v>
      </c>
      <c r="E2416" s="34">
        <v>868</v>
      </c>
      <c r="F2416" s="36">
        <v>5572252.5395279992</v>
      </c>
      <c r="G2416" s="14">
        <v>1.6611499999999999E-4</v>
      </c>
      <c r="H2416" s="15">
        <v>1124050.6299999999</v>
      </c>
      <c r="I2416" s="15">
        <v>456.01</v>
      </c>
      <c r="J2416" s="13">
        <v>2465</v>
      </c>
      <c r="K2416" s="35" t="s">
        <v>3355</v>
      </c>
      <c r="L2416" s="44"/>
    </row>
    <row r="2417" spans="1:12" x14ac:dyDescent="0.25">
      <c r="A2417" s="12" t="s">
        <v>2718</v>
      </c>
      <c r="B2417" s="13">
        <v>25662</v>
      </c>
      <c r="C2417" s="13">
        <v>26719</v>
      </c>
      <c r="D2417" s="34">
        <v>3874</v>
      </c>
      <c r="E2417" s="34">
        <v>4484</v>
      </c>
      <c r="F2417" s="36">
        <v>20267270.010692999</v>
      </c>
      <c r="G2417" s="14">
        <v>8.0321099999999996E-4</v>
      </c>
      <c r="H2417" s="15">
        <v>5435082.5300000003</v>
      </c>
      <c r="I2417" s="15">
        <v>608.49</v>
      </c>
      <c r="J2417" s="13">
        <v>8932</v>
      </c>
      <c r="K2417" s="35" t="s">
        <v>3355</v>
      </c>
      <c r="L2417" s="44"/>
    </row>
    <row r="2418" spans="1:12" x14ac:dyDescent="0.25">
      <c r="A2418" s="12" t="s">
        <v>2719</v>
      </c>
      <c r="B2418" s="13">
        <v>2309</v>
      </c>
      <c r="C2418" s="13">
        <v>2226</v>
      </c>
      <c r="D2418" s="34">
        <v>276</v>
      </c>
      <c r="E2418" s="34">
        <v>156</v>
      </c>
      <c r="F2418" s="36">
        <v>1091415.2605109999</v>
      </c>
      <c r="G2418" s="14">
        <v>5.8300000000000001E-5</v>
      </c>
      <c r="H2418" s="15">
        <v>394497.02</v>
      </c>
      <c r="I2418" s="15">
        <v>682.52</v>
      </c>
      <c r="J2418" s="13">
        <v>578</v>
      </c>
      <c r="K2418" s="35" t="s">
        <v>3355</v>
      </c>
      <c r="L2418" s="44"/>
    </row>
    <row r="2419" spans="1:12" x14ac:dyDescent="0.25">
      <c r="A2419" s="12" t="s">
        <v>2720</v>
      </c>
      <c r="B2419" s="13">
        <v>1585</v>
      </c>
      <c r="C2419" s="13">
        <v>927</v>
      </c>
      <c r="D2419" s="34">
        <v>358</v>
      </c>
      <c r="E2419" s="34">
        <v>574</v>
      </c>
      <c r="F2419" s="36">
        <v>3517930.0877660001</v>
      </c>
      <c r="G2419" s="14">
        <v>1.16184E-4</v>
      </c>
      <c r="H2419" s="15">
        <v>786179.85</v>
      </c>
      <c r="I2419" s="15">
        <v>614.67999999999995</v>
      </c>
      <c r="J2419" s="13">
        <v>1279</v>
      </c>
      <c r="K2419" s="35" t="s">
        <v>3355</v>
      </c>
      <c r="L2419" s="44"/>
    </row>
    <row r="2420" spans="1:12" x14ac:dyDescent="0.25">
      <c r="A2420" s="12" t="s">
        <v>2721</v>
      </c>
      <c r="B2420" s="13">
        <v>819</v>
      </c>
      <c r="C2420" s="13">
        <v>802</v>
      </c>
      <c r="D2420" s="34">
        <v>220</v>
      </c>
      <c r="E2420" s="34">
        <v>176</v>
      </c>
      <c r="F2420" s="36">
        <v>515692.820076</v>
      </c>
      <c r="G2420" s="14">
        <v>2.4621E-5</v>
      </c>
      <c r="H2420" s="15">
        <v>166603.13</v>
      </c>
      <c r="I2420" s="15">
        <v>392.93</v>
      </c>
      <c r="J2420" s="13">
        <v>424</v>
      </c>
      <c r="K2420" s="35" t="s">
        <v>3355</v>
      </c>
      <c r="L2420" s="44"/>
    </row>
    <row r="2421" spans="1:12" x14ac:dyDescent="0.25">
      <c r="A2421" s="12" t="s">
        <v>703</v>
      </c>
      <c r="B2421" s="13">
        <v>926</v>
      </c>
      <c r="C2421" s="13">
        <v>806</v>
      </c>
      <c r="D2421" s="34">
        <v>213</v>
      </c>
      <c r="E2421" s="34">
        <v>122</v>
      </c>
      <c r="F2421" s="36">
        <v>639967.57057999994</v>
      </c>
      <c r="G2421" s="14">
        <v>2.6695000000000001E-5</v>
      </c>
      <c r="H2421" s="15">
        <v>180636.99</v>
      </c>
      <c r="I2421" s="15">
        <v>283.13</v>
      </c>
      <c r="J2421" s="13">
        <v>638</v>
      </c>
      <c r="K2421" s="35" t="s">
        <v>3355</v>
      </c>
      <c r="L2421" s="44"/>
    </row>
    <row r="2422" spans="1:12" x14ac:dyDescent="0.25">
      <c r="A2422" s="12" t="s">
        <v>2722</v>
      </c>
      <c r="B2422" s="13">
        <v>13684</v>
      </c>
      <c r="C2422" s="13">
        <v>14672</v>
      </c>
      <c r="D2422" s="34">
        <v>3478</v>
      </c>
      <c r="E2422" s="34">
        <v>3412</v>
      </c>
      <c r="F2422" s="36">
        <v>11704766.921099</v>
      </c>
      <c r="G2422" s="14">
        <v>4.6536100000000002E-4</v>
      </c>
      <c r="H2422" s="15">
        <v>3148958.44</v>
      </c>
      <c r="I2422" s="15">
        <v>605.57000000000005</v>
      </c>
      <c r="J2422" s="13">
        <v>5200</v>
      </c>
      <c r="K2422" s="35" t="s">
        <v>3355</v>
      </c>
      <c r="L2422" s="44"/>
    </row>
    <row r="2423" spans="1:12" x14ac:dyDescent="0.25">
      <c r="A2423" s="12" t="s">
        <v>2723</v>
      </c>
      <c r="B2423" s="13">
        <v>5832</v>
      </c>
      <c r="C2423" s="13">
        <v>5248</v>
      </c>
      <c r="D2423" s="34">
        <v>1166</v>
      </c>
      <c r="E2423" s="34">
        <v>933</v>
      </c>
      <c r="F2423" s="36">
        <v>1597559.487619</v>
      </c>
      <c r="G2423" s="14">
        <v>1.3772900000000001E-4</v>
      </c>
      <c r="H2423" s="15">
        <v>931967.07</v>
      </c>
      <c r="I2423" s="15">
        <v>401.88</v>
      </c>
      <c r="J2423" s="13">
        <v>2319</v>
      </c>
      <c r="K2423" s="35" t="s">
        <v>3355</v>
      </c>
      <c r="L2423" s="44"/>
    </row>
    <row r="2424" spans="1:12" x14ac:dyDescent="0.25">
      <c r="A2424" s="12" t="s">
        <v>2724</v>
      </c>
      <c r="B2424" s="13">
        <v>10437</v>
      </c>
      <c r="C2424" s="13">
        <v>10164</v>
      </c>
      <c r="D2424" s="34">
        <v>2304</v>
      </c>
      <c r="E2424" s="34">
        <v>2620</v>
      </c>
      <c r="F2424" s="36">
        <v>6823736.339648</v>
      </c>
      <c r="G2424" s="14">
        <v>3.1543400000000002E-4</v>
      </c>
      <c r="H2424" s="15">
        <v>2134448.65</v>
      </c>
      <c r="I2424" s="15">
        <v>405.63</v>
      </c>
      <c r="J2424" s="13">
        <v>5262</v>
      </c>
      <c r="K2424" s="35" t="s">
        <v>3355</v>
      </c>
      <c r="L2424" s="44"/>
    </row>
    <row r="2425" spans="1:12" x14ac:dyDescent="0.25">
      <c r="A2425" s="12" t="s">
        <v>2725</v>
      </c>
      <c r="B2425" s="13">
        <v>3227</v>
      </c>
      <c r="C2425" s="13">
        <v>3357</v>
      </c>
      <c r="D2425" s="34">
        <v>3068</v>
      </c>
      <c r="E2425" s="34">
        <v>2817</v>
      </c>
      <c r="F2425" s="36">
        <v>3484206.1070460002</v>
      </c>
      <c r="G2425" s="14">
        <v>1.56067E-4</v>
      </c>
      <c r="H2425" s="15">
        <v>1056060.31</v>
      </c>
      <c r="I2425" s="15">
        <v>506.26</v>
      </c>
      <c r="J2425" s="13">
        <v>2086</v>
      </c>
      <c r="K2425" s="35" t="s">
        <v>3355</v>
      </c>
      <c r="L2425" s="44"/>
    </row>
    <row r="2426" spans="1:12" x14ac:dyDescent="0.25">
      <c r="A2426" s="12" t="s">
        <v>2726</v>
      </c>
      <c r="B2426" s="13">
        <v>9167</v>
      </c>
      <c r="C2426" s="13">
        <v>8549</v>
      </c>
      <c r="D2426" s="34">
        <v>1035</v>
      </c>
      <c r="E2426" s="34">
        <v>1121</v>
      </c>
      <c r="F2426" s="36">
        <v>4509785.0852400009</v>
      </c>
      <c r="G2426" s="14">
        <v>2.35107E-4</v>
      </c>
      <c r="H2426" s="15">
        <v>1590895.88</v>
      </c>
      <c r="I2426" s="15">
        <v>863.21</v>
      </c>
      <c r="J2426" s="13">
        <v>1843</v>
      </c>
      <c r="K2426" s="35" t="s">
        <v>3355</v>
      </c>
      <c r="L2426" s="44"/>
    </row>
    <row r="2427" spans="1:12" x14ac:dyDescent="0.25">
      <c r="A2427" s="12" t="s">
        <v>2727</v>
      </c>
      <c r="B2427" s="13">
        <v>1276</v>
      </c>
      <c r="C2427" s="13">
        <v>1780</v>
      </c>
      <c r="D2427" s="34">
        <v>442</v>
      </c>
      <c r="E2427" s="34">
        <v>597</v>
      </c>
      <c r="F2427" s="36">
        <v>359071.21716599999</v>
      </c>
      <c r="G2427" s="14">
        <v>4.0961999999999998E-5</v>
      </c>
      <c r="H2427" s="15">
        <v>277175.09999999998</v>
      </c>
      <c r="I2427" s="15">
        <v>618.69000000000005</v>
      </c>
      <c r="J2427" s="13">
        <v>448</v>
      </c>
      <c r="K2427" s="35" t="s">
        <v>3355</v>
      </c>
      <c r="L2427" s="44"/>
    </row>
    <row r="2428" spans="1:12" x14ac:dyDescent="0.25">
      <c r="A2428" s="12" t="s">
        <v>2728</v>
      </c>
      <c r="B2428" s="13">
        <v>12204</v>
      </c>
      <c r="C2428" s="13">
        <v>13212</v>
      </c>
      <c r="D2428" s="34">
        <v>1396</v>
      </c>
      <c r="E2428" s="34">
        <v>1312</v>
      </c>
      <c r="F2428" s="36">
        <v>4852202.4105320005</v>
      </c>
      <c r="G2428" s="14">
        <v>3.1266300000000003E-4</v>
      </c>
      <c r="H2428" s="15">
        <v>2115692.0499999998</v>
      </c>
      <c r="I2428" s="15">
        <v>734.87</v>
      </c>
      <c r="J2428" s="13">
        <v>2879</v>
      </c>
      <c r="K2428" s="35" t="s">
        <v>3355</v>
      </c>
      <c r="L2428" s="44"/>
    </row>
    <row r="2429" spans="1:12" x14ac:dyDescent="0.25">
      <c r="A2429" s="12" t="s">
        <v>2729</v>
      </c>
      <c r="B2429" s="13">
        <v>13496</v>
      </c>
      <c r="C2429" s="13">
        <v>14826</v>
      </c>
      <c r="D2429" s="34">
        <v>1228</v>
      </c>
      <c r="E2429" s="34">
        <v>1093</v>
      </c>
      <c r="F2429" s="36">
        <v>3018663.8311700001</v>
      </c>
      <c r="G2429" s="14">
        <v>3.1101099999999998E-4</v>
      </c>
      <c r="H2429" s="15">
        <v>2104517.3199999998</v>
      </c>
      <c r="I2429" s="15">
        <v>1987.27</v>
      </c>
      <c r="J2429" s="13">
        <v>1059</v>
      </c>
      <c r="K2429" s="35" t="s">
        <v>3355</v>
      </c>
      <c r="L2429" s="44"/>
    </row>
    <row r="2430" spans="1:12" x14ac:dyDescent="0.25">
      <c r="A2430" s="12" t="s">
        <v>2730</v>
      </c>
      <c r="B2430" s="13">
        <v>3641</v>
      </c>
      <c r="C2430" s="13">
        <v>3108</v>
      </c>
      <c r="D2430" s="34">
        <v>971</v>
      </c>
      <c r="E2430" s="34">
        <v>1090</v>
      </c>
      <c r="F2430" s="36">
        <v>2772071.8291880004</v>
      </c>
      <c r="G2430" s="14">
        <v>1.1434000000000001E-4</v>
      </c>
      <c r="H2430" s="15">
        <v>773701.69</v>
      </c>
      <c r="I2430" s="15">
        <v>338.6</v>
      </c>
      <c r="J2430" s="13">
        <v>2285</v>
      </c>
      <c r="K2430" s="35" t="s">
        <v>3355</v>
      </c>
    </row>
    <row r="2431" spans="1:12" x14ac:dyDescent="0.25">
      <c r="A2431" s="12" t="s">
        <v>241</v>
      </c>
      <c r="B2431" s="13">
        <v>943</v>
      </c>
      <c r="C2431" s="13">
        <v>958</v>
      </c>
      <c r="D2431" s="34">
        <v>253</v>
      </c>
      <c r="E2431" s="34">
        <v>357</v>
      </c>
      <c r="F2431" s="36">
        <v>965193.0292949999</v>
      </c>
      <c r="G2431" s="14">
        <v>3.5303000000000004E-5</v>
      </c>
      <c r="H2431" s="15" t="s">
        <v>3356</v>
      </c>
      <c r="I2431" s="36">
        <f>(6766695163.56*G2431)/J2431</f>
        <v>295.64930613757269</v>
      </c>
      <c r="J2431" s="13">
        <v>808</v>
      </c>
      <c r="K2431" s="35" t="s">
        <v>3358</v>
      </c>
      <c r="L2431" s="44"/>
    </row>
    <row r="2432" spans="1:12" x14ac:dyDescent="0.25">
      <c r="A2432" s="12" t="s">
        <v>2731</v>
      </c>
      <c r="B2432" s="13">
        <v>7003</v>
      </c>
      <c r="C2432" s="13">
        <v>6689</v>
      </c>
      <c r="D2432" s="34">
        <v>1330</v>
      </c>
      <c r="E2432" s="34">
        <v>1295</v>
      </c>
      <c r="F2432" s="36">
        <v>3734713.2782760002</v>
      </c>
      <c r="G2432" s="14">
        <v>1.93458E-4</v>
      </c>
      <c r="H2432" s="15">
        <v>1309071.99</v>
      </c>
      <c r="I2432" s="15">
        <v>500.6</v>
      </c>
      <c r="J2432" s="13">
        <v>2615</v>
      </c>
      <c r="K2432" s="35" t="s">
        <v>3355</v>
      </c>
      <c r="L2432" s="44"/>
    </row>
    <row r="2433" spans="1:12" x14ac:dyDescent="0.25">
      <c r="A2433" s="12" t="s">
        <v>2732</v>
      </c>
      <c r="B2433" s="13">
        <v>8915</v>
      </c>
      <c r="C2433" s="13">
        <v>10508</v>
      </c>
      <c r="D2433" s="34">
        <v>2846</v>
      </c>
      <c r="E2433" s="34">
        <v>3138</v>
      </c>
      <c r="F2433" s="36">
        <v>725523.91258999996</v>
      </c>
      <c r="G2433" s="14">
        <v>2.3459800000000001E-4</v>
      </c>
      <c r="H2433" s="15">
        <v>1587454.18</v>
      </c>
      <c r="I2433" s="15">
        <v>548.53</v>
      </c>
      <c r="J2433" s="13">
        <v>2894</v>
      </c>
      <c r="K2433" s="35" t="s">
        <v>3355</v>
      </c>
      <c r="L2433" s="44"/>
    </row>
    <row r="2434" spans="1:12" x14ac:dyDescent="0.25">
      <c r="A2434" s="12" t="s">
        <v>2733</v>
      </c>
      <c r="B2434" s="13">
        <v>24487</v>
      </c>
      <c r="C2434" s="13">
        <v>24396</v>
      </c>
      <c r="D2434" s="34">
        <v>3684</v>
      </c>
      <c r="E2434" s="34">
        <v>3089</v>
      </c>
      <c r="F2434" s="36">
        <v>30055051.450889997</v>
      </c>
      <c r="G2434" s="14">
        <v>8.8619800000000004E-4</v>
      </c>
      <c r="H2434" s="15">
        <v>5996630.8700000001</v>
      </c>
      <c r="I2434" s="15">
        <v>612.72</v>
      </c>
      <c r="J2434" s="13">
        <v>9787</v>
      </c>
      <c r="K2434" s="35" t="s">
        <v>3355</v>
      </c>
      <c r="L2434" s="44"/>
    </row>
    <row r="2435" spans="1:12" x14ac:dyDescent="0.25">
      <c r="A2435" s="12" t="s">
        <v>2734</v>
      </c>
      <c r="B2435" s="13">
        <v>2835</v>
      </c>
      <c r="C2435" s="13">
        <v>3096</v>
      </c>
      <c r="D2435" s="34">
        <v>480</v>
      </c>
      <c r="E2435" s="34">
        <v>514</v>
      </c>
      <c r="F2435" s="36">
        <v>2006511.03529</v>
      </c>
      <c r="G2435" s="14">
        <v>8.7595000000000004E-5</v>
      </c>
      <c r="H2435" s="15">
        <v>592729.37</v>
      </c>
      <c r="I2435" s="15">
        <v>428.27</v>
      </c>
      <c r="J2435" s="13">
        <v>1384</v>
      </c>
      <c r="K2435" s="35" t="s">
        <v>3355</v>
      </c>
    </row>
    <row r="2436" spans="1:12" x14ac:dyDescent="0.25">
      <c r="A2436" s="12" t="s">
        <v>704</v>
      </c>
      <c r="B2436" s="13">
        <v>4322</v>
      </c>
      <c r="C2436" s="13">
        <v>4232</v>
      </c>
      <c r="D2436" s="34">
        <v>1695</v>
      </c>
      <c r="E2436" s="34">
        <v>1480</v>
      </c>
      <c r="F2436" s="36">
        <v>2900942.959694</v>
      </c>
      <c r="G2436" s="14">
        <v>1.43664E-4</v>
      </c>
      <c r="H2436" s="15" t="s">
        <v>3356</v>
      </c>
      <c r="I2436" s="15" t="s">
        <v>3356</v>
      </c>
      <c r="J2436" s="13">
        <v>2869</v>
      </c>
      <c r="K2436" s="35" t="s">
        <v>3357</v>
      </c>
    </row>
    <row r="2437" spans="1:12" x14ac:dyDescent="0.25">
      <c r="A2437" s="12" t="s">
        <v>242</v>
      </c>
      <c r="B2437" s="13">
        <v>226</v>
      </c>
      <c r="C2437" s="13">
        <v>243</v>
      </c>
      <c r="D2437" s="34">
        <v>103</v>
      </c>
      <c r="E2437" s="34">
        <v>21</v>
      </c>
      <c r="F2437" s="36">
        <v>476717.10036400001</v>
      </c>
      <c r="G2437" s="14">
        <v>1.1633666666666699E-5</v>
      </c>
      <c r="H2437" s="15" t="s">
        <v>3356</v>
      </c>
      <c r="I2437" s="15" t="s">
        <v>3356</v>
      </c>
      <c r="J2437" s="13">
        <v>360</v>
      </c>
      <c r="K2437" s="35" t="s">
        <v>3357</v>
      </c>
    </row>
    <row r="2438" spans="1:12" x14ac:dyDescent="0.25">
      <c r="A2438" s="12" t="s">
        <v>705</v>
      </c>
      <c r="B2438" s="13">
        <v>3330</v>
      </c>
      <c r="C2438" s="13">
        <v>2887</v>
      </c>
      <c r="D2438" s="34">
        <v>912</v>
      </c>
      <c r="E2438" s="34">
        <v>991</v>
      </c>
      <c r="F2438" s="36">
        <v>4092907.2757080002</v>
      </c>
      <c r="G2438" s="14">
        <v>1.2705400000000001E-4</v>
      </c>
      <c r="H2438" s="15" t="s">
        <v>3356</v>
      </c>
      <c r="I2438" s="15" t="s">
        <v>3356</v>
      </c>
      <c r="J2438" s="13">
        <v>3964</v>
      </c>
      <c r="K2438" s="35" t="s">
        <v>3357</v>
      </c>
      <c r="L2438" s="44"/>
    </row>
    <row r="2439" spans="1:12" x14ac:dyDescent="0.25">
      <c r="A2439" s="12" t="s">
        <v>2735</v>
      </c>
      <c r="B2439" s="13">
        <v>20031</v>
      </c>
      <c r="C2439" s="13">
        <v>18188</v>
      </c>
      <c r="D2439" s="34">
        <v>4213</v>
      </c>
      <c r="E2439" s="34">
        <v>4045</v>
      </c>
      <c r="F2439" s="36">
        <v>5273693.3355706939</v>
      </c>
      <c r="G2439" s="14">
        <v>4.80967E-4</v>
      </c>
      <c r="H2439" s="15">
        <v>3254557.59</v>
      </c>
      <c r="I2439" s="15">
        <v>682.3</v>
      </c>
      <c r="J2439" s="13">
        <v>4770</v>
      </c>
      <c r="K2439" s="35" t="s">
        <v>3355</v>
      </c>
      <c r="L2439" s="44"/>
    </row>
    <row r="2440" spans="1:12" x14ac:dyDescent="0.25">
      <c r="A2440" s="12" t="s">
        <v>2736</v>
      </c>
      <c r="B2440" s="13">
        <v>54280</v>
      </c>
      <c r="C2440" s="13">
        <v>52776</v>
      </c>
      <c r="D2440" s="34">
        <v>7391</v>
      </c>
      <c r="E2440" s="34">
        <v>6282</v>
      </c>
      <c r="F2440" s="36">
        <v>16456333.222521998</v>
      </c>
      <c r="G2440" s="14">
        <v>1.285296E-3</v>
      </c>
      <c r="H2440" s="15">
        <v>8697206.7300000004</v>
      </c>
      <c r="I2440" s="15">
        <v>1009.42</v>
      </c>
      <c r="J2440" s="13">
        <v>8616</v>
      </c>
      <c r="K2440" s="35" t="s">
        <v>3355</v>
      </c>
    </row>
    <row r="2441" spans="1:12" x14ac:dyDescent="0.25">
      <c r="A2441" s="12" t="s">
        <v>706</v>
      </c>
      <c r="B2441" s="13">
        <v>617</v>
      </c>
      <c r="C2441" s="13">
        <v>0</v>
      </c>
      <c r="D2441" s="34">
        <v>115</v>
      </c>
      <c r="E2441" s="34">
        <v>94</v>
      </c>
      <c r="F2441" s="36">
        <v>656015.94383599993</v>
      </c>
      <c r="G2441" s="14">
        <v>1.8435333333333299E-5</v>
      </c>
      <c r="H2441" s="15" t="s">
        <v>3356</v>
      </c>
      <c r="I2441" s="15" t="s">
        <v>3356</v>
      </c>
      <c r="J2441" s="13">
        <v>311</v>
      </c>
      <c r="K2441" s="35" t="s">
        <v>3357</v>
      </c>
    </row>
    <row r="2442" spans="1:12" x14ac:dyDescent="0.25">
      <c r="A2442" s="12" t="s">
        <v>243</v>
      </c>
      <c r="B2442" s="13">
        <v>6239</v>
      </c>
      <c r="C2442" s="13">
        <v>5872</v>
      </c>
      <c r="D2442" s="34">
        <v>1441</v>
      </c>
      <c r="E2442" s="34">
        <v>1235</v>
      </c>
      <c r="F2442" s="36">
        <v>3334938.7417079997</v>
      </c>
      <c r="G2442" s="14">
        <v>1.7686233333333301E-4</v>
      </c>
      <c r="H2442" s="15" t="s">
        <v>3356</v>
      </c>
      <c r="I2442" s="36">
        <f>(6766695163.56*G2442)/J2442</f>
        <v>518.08376432147236</v>
      </c>
      <c r="J2442" s="13">
        <v>2310</v>
      </c>
      <c r="K2442" s="35" t="s">
        <v>3358</v>
      </c>
      <c r="L2442" s="44"/>
    </row>
    <row r="2443" spans="1:12" x14ac:dyDescent="0.25">
      <c r="A2443" s="12" t="s">
        <v>2737</v>
      </c>
      <c r="B2443" s="13">
        <v>43388</v>
      </c>
      <c r="C2443" s="13">
        <v>41578</v>
      </c>
      <c r="D2443" s="34">
        <v>1328</v>
      </c>
      <c r="E2443" s="34">
        <v>1307</v>
      </c>
      <c r="F2443" s="36">
        <v>7625086.334879999</v>
      </c>
      <c r="G2443" s="14">
        <v>8.76197E-4</v>
      </c>
      <c r="H2443" s="15">
        <v>5928956.46</v>
      </c>
      <c r="I2443" s="15">
        <v>4359.53</v>
      </c>
      <c r="J2443" s="13">
        <v>1360</v>
      </c>
      <c r="K2443" s="35" t="s">
        <v>3355</v>
      </c>
      <c r="L2443" s="44"/>
    </row>
    <row r="2444" spans="1:12" x14ac:dyDescent="0.25">
      <c r="A2444" s="12" t="s">
        <v>2738</v>
      </c>
      <c r="B2444" s="13">
        <v>16923</v>
      </c>
      <c r="C2444" s="13">
        <v>17605</v>
      </c>
      <c r="D2444" s="34">
        <v>5973</v>
      </c>
      <c r="E2444" s="34">
        <v>6780</v>
      </c>
      <c r="F2444" s="36">
        <v>46776536.989517003</v>
      </c>
      <c r="G2444" s="14">
        <v>1.0304489999999999E-3</v>
      </c>
      <c r="H2444" s="15">
        <v>6972734.9100000001</v>
      </c>
      <c r="I2444" s="15">
        <v>1004.71</v>
      </c>
      <c r="J2444" s="13">
        <v>6940</v>
      </c>
      <c r="K2444" s="35" t="s">
        <v>3355</v>
      </c>
      <c r="L2444" s="44"/>
    </row>
    <row r="2445" spans="1:12" x14ac:dyDescent="0.25">
      <c r="A2445" s="12" t="s">
        <v>2739</v>
      </c>
      <c r="B2445" s="13">
        <v>2792</v>
      </c>
      <c r="C2445" s="13">
        <v>5773</v>
      </c>
      <c r="D2445" s="34">
        <v>781</v>
      </c>
      <c r="E2445" s="34">
        <v>807</v>
      </c>
      <c r="F2445" s="36">
        <v>1869248.993058</v>
      </c>
      <c r="G2445" s="14">
        <v>9.7343000000000006E-5</v>
      </c>
      <c r="H2445" s="15">
        <v>658687.39</v>
      </c>
      <c r="I2445" s="15">
        <v>479.74</v>
      </c>
      <c r="J2445" s="13">
        <v>1373</v>
      </c>
      <c r="K2445" s="35" t="s">
        <v>3355</v>
      </c>
    </row>
    <row r="2446" spans="1:12" x14ac:dyDescent="0.25">
      <c r="A2446" s="12" t="s">
        <v>244</v>
      </c>
      <c r="B2446" s="13">
        <v>1083</v>
      </c>
      <c r="C2446" s="13">
        <v>1019</v>
      </c>
      <c r="D2446" s="34">
        <v>215</v>
      </c>
      <c r="E2446" s="34">
        <v>134</v>
      </c>
      <c r="F2446" s="36">
        <v>1528472.5143499998</v>
      </c>
      <c r="G2446" s="14">
        <v>4.2230666666666696E-5</v>
      </c>
      <c r="H2446" s="15" t="s">
        <v>3356</v>
      </c>
      <c r="I2446" s="36">
        <f>(6766695163.56*G2446)/J2446</f>
        <v>601.60431134157488</v>
      </c>
      <c r="J2446" s="13">
        <v>475</v>
      </c>
      <c r="K2446" s="35" t="s">
        <v>3358</v>
      </c>
      <c r="L2446" s="44"/>
    </row>
    <row r="2447" spans="1:12" x14ac:dyDescent="0.25">
      <c r="A2447" s="12" t="s">
        <v>2740</v>
      </c>
      <c r="B2447" s="13">
        <v>5924</v>
      </c>
      <c r="C2447" s="13">
        <v>5431</v>
      </c>
      <c r="D2447" s="34">
        <v>768</v>
      </c>
      <c r="E2447" s="34">
        <v>651</v>
      </c>
      <c r="F2447" s="36">
        <v>1191567.154715</v>
      </c>
      <c r="G2447" s="14">
        <v>1.2868100000000001E-4</v>
      </c>
      <c r="H2447" s="15">
        <v>870743.02</v>
      </c>
      <c r="I2447" s="15">
        <v>873.36</v>
      </c>
      <c r="J2447" s="13">
        <v>997</v>
      </c>
      <c r="K2447" s="35" t="s">
        <v>3355</v>
      </c>
      <c r="L2447" s="44"/>
    </row>
    <row r="2448" spans="1:12" x14ac:dyDescent="0.25">
      <c r="A2448" s="12" t="s">
        <v>2741</v>
      </c>
      <c r="B2448" s="13">
        <v>17489</v>
      </c>
      <c r="C2448" s="13">
        <v>11587</v>
      </c>
      <c r="D2448" s="34">
        <v>1066</v>
      </c>
      <c r="E2448" s="34">
        <v>1014</v>
      </c>
      <c r="F2448" s="36">
        <v>1295044.5594869999</v>
      </c>
      <c r="G2448" s="14">
        <v>2.4150699999999999E-4</v>
      </c>
      <c r="H2448" s="15">
        <v>1634207.24</v>
      </c>
      <c r="I2448" s="15">
        <v>651.86</v>
      </c>
      <c r="J2448" s="13">
        <v>2507</v>
      </c>
      <c r="K2448" s="35" t="s">
        <v>3355</v>
      </c>
    </row>
    <row r="2449" spans="1:12" x14ac:dyDescent="0.25">
      <c r="A2449" s="12" t="s">
        <v>707</v>
      </c>
      <c r="B2449" s="13">
        <v>851</v>
      </c>
      <c r="C2449" s="13">
        <v>745</v>
      </c>
      <c r="D2449" s="34">
        <v>148</v>
      </c>
      <c r="E2449" s="34">
        <v>72</v>
      </c>
      <c r="F2449" s="36">
        <v>0</v>
      </c>
      <c r="G2449" s="14">
        <v>2.4457500000000001E-5</v>
      </c>
      <c r="H2449" s="15" t="s">
        <v>3356</v>
      </c>
      <c r="I2449" s="15" t="s">
        <v>3356</v>
      </c>
      <c r="J2449" s="13">
        <v>0</v>
      </c>
      <c r="K2449" s="35" t="s">
        <v>3357</v>
      </c>
      <c r="L2449" s="44"/>
    </row>
    <row r="2450" spans="1:12" x14ac:dyDescent="0.25">
      <c r="A2450" s="12" t="s">
        <v>2742</v>
      </c>
      <c r="B2450" s="13">
        <v>3922</v>
      </c>
      <c r="C2450" s="13">
        <v>4348</v>
      </c>
      <c r="D2450" s="34">
        <v>1055</v>
      </c>
      <c r="E2450" s="34">
        <v>1108</v>
      </c>
      <c r="F2450" s="36">
        <v>2639293.8830329999</v>
      </c>
      <c r="G2450" s="14">
        <v>1.26952E-4</v>
      </c>
      <c r="H2450" s="15">
        <v>859043.99</v>
      </c>
      <c r="I2450" s="15">
        <v>288.47000000000003</v>
      </c>
      <c r="J2450" s="13">
        <v>2978</v>
      </c>
      <c r="K2450" s="35" t="s">
        <v>3355</v>
      </c>
    </row>
    <row r="2451" spans="1:12" x14ac:dyDescent="0.25">
      <c r="A2451" s="12" t="s">
        <v>245</v>
      </c>
      <c r="B2451" s="13">
        <v>2262</v>
      </c>
      <c r="C2451" s="13">
        <v>2359</v>
      </c>
      <c r="D2451" s="34">
        <v>292</v>
      </c>
      <c r="E2451" s="34">
        <v>327</v>
      </c>
      <c r="F2451" s="36">
        <v>0</v>
      </c>
      <c r="G2451" s="14">
        <v>7.0528500000000008E-5</v>
      </c>
      <c r="H2451" s="15" t="s">
        <v>3356</v>
      </c>
      <c r="I2451" s="36">
        <f>(6766695163.56*G2451)/J2451</f>
        <v>291.00296331898875</v>
      </c>
      <c r="J2451" s="13">
        <v>1640</v>
      </c>
      <c r="K2451" s="35" t="s">
        <v>3358</v>
      </c>
      <c r="L2451" s="44"/>
    </row>
    <row r="2452" spans="1:12" x14ac:dyDescent="0.25">
      <c r="A2452" s="12" t="s">
        <v>2743</v>
      </c>
      <c r="B2452" s="13">
        <v>3638</v>
      </c>
      <c r="C2452" s="13">
        <v>3863</v>
      </c>
      <c r="D2452" s="34">
        <v>554</v>
      </c>
      <c r="E2452" s="34">
        <v>662</v>
      </c>
      <c r="F2452" s="36">
        <v>1827251.7922149999</v>
      </c>
      <c r="G2452" s="14">
        <v>1.01134E-4</v>
      </c>
      <c r="H2452" s="15">
        <v>684340.55</v>
      </c>
      <c r="I2452" s="15">
        <v>292.58</v>
      </c>
      <c r="J2452" s="13">
        <v>2339</v>
      </c>
      <c r="K2452" s="35" t="s">
        <v>3355</v>
      </c>
    </row>
    <row r="2453" spans="1:12" x14ac:dyDescent="0.25">
      <c r="A2453" s="12" t="s">
        <v>246</v>
      </c>
      <c r="B2453" s="13">
        <v>93</v>
      </c>
      <c r="C2453" s="13">
        <v>57</v>
      </c>
      <c r="D2453" s="34">
        <v>76</v>
      </c>
      <c r="E2453" s="34">
        <v>56</v>
      </c>
      <c r="F2453" s="36">
        <v>450091.43840013794</v>
      </c>
      <c r="G2453" s="14">
        <v>8.49E-6</v>
      </c>
      <c r="H2453" s="15" t="s">
        <v>3356</v>
      </c>
      <c r="I2453" s="15" t="s">
        <v>3356</v>
      </c>
      <c r="J2453" s="13">
        <v>216</v>
      </c>
      <c r="K2453" s="35" t="s">
        <v>3357</v>
      </c>
      <c r="L2453" s="44"/>
    </row>
    <row r="2454" spans="1:12" x14ac:dyDescent="0.25">
      <c r="A2454" s="12" t="s">
        <v>2744</v>
      </c>
      <c r="B2454" s="13">
        <v>38955</v>
      </c>
      <c r="C2454" s="13">
        <v>35889</v>
      </c>
      <c r="D2454" s="34">
        <v>4634</v>
      </c>
      <c r="E2454" s="34">
        <v>4166</v>
      </c>
      <c r="F2454" s="36">
        <v>14013466.272799999</v>
      </c>
      <c r="G2454" s="14">
        <v>9.24701E-4</v>
      </c>
      <c r="H2454" s="15">
        <v>6257173.0800000001</v>
      </c>
      <c r="I2454" s="15">
        <v>453.94</v>
      </c>
      <c r="J2454" s="13">
        <v>13784</v>
      </c>
      <c r="K2454" s="35" t="s">
        <v>3355</v>
      </c>
      <c r="L2454" s="44"/>
    </row>
    <row r="2455" spans="1:12" x14ac:dyDescent="0.25">
      <c r="A2455" s="12" t="s">
        <v>2745</v>
      </c>
      <c r="B2455" s="13">
        <v>10846</v>
      </c>
      <c r="C2455" s="13">
        <v>10341</v>
      </c>
      <c r="D2455" s="34">
        <v>2659</v>
      </c>
      <c r="E2455" s="34">
        <v>2632</v>
      </c>
      <c r="F2455" s="36">
        <v>2248271.782627</v>
      </c>
      <c r="G2455" s="14">
        <v>2.6409699999999998E-4</v>
      </c>
      <c r="H2455" s="15">
        <v>1787067.27</v>
      </c>
      <c r="I2455" s="15">
        <v>257.02</v>
      </c>
      <c r="J2455" s="13">
        <v>6953</v>
      </c>
      <c r="K2455" s="35" t="s">
        <v>3355</v>
      </c>
      <c r="L2455" s="44"/>
    </row>
    <row r="2456" spans="1:12" x14ac:dyDescent="0.25">
      <c r="A2456" s="12" t="s">
        <v>2746</v>
      </c>
      <c r="B2456" s="13">
        <v>1379</v>
      </c>
      <c r="C2456" s="13">
        <v>1367</v>
      </c>
      <c r="D2456" s="34">
        <v>224</v>
      </c>
      <c r="E2456" s="34">
        <v>187</v>
      </c>
      <c r="F2456" s="36">
        <v>2391163.1146839997</v>
      </c>
      <c r="G2456" s="14">
        <v>5.9240000000000002E-5</v>
      </c>
      <c r="H2456" s="15">
        <v>400859.44</v>
      </c>
      <c r="I2456" s="15">
        <v>376.75</v>
      </c>
      <c r="J2456" s="13">
        <v>1064</v>
      </c>
      <c r="K2456" s="35" t="s">
        <v>3355</v>
      </c>
    </row>
    <row r="2457" spans="1:12" x14ac:dyDescent="0.25">
      <c r="A2457" s="12" t="s">
        <v>708</v>
      </c>
      <c r="B2457" s="13">
        <v>2753</v>
      </c>
      <c r="C2457" s="13">
        <v>2535</v>
      </c>
      <c r="D2457" s="34">
        <v>902</v>
      </c>
      <c r="E2457" s="34">
        <v>809</v>
      </c>
      <c r="F2457" s="36">
        <v>2545908.126195</v>
      </c>
      <c r="G2457" s="14">
        <v>9.6517666666666693E-5</v>
      </c>
      <c r="H2457" s="15" t="s">
        <v>3356</v>
      </c>
      <c r="I2457" s="15" t="s">
        <v>3356</v>
      </c>
      <c r="J2457" s="13">
        <v>4764</v>
      </c>
      <c r="K2457" s="35" t="s">
        <v>3357</v>
      </c>
      <c r="L2457" s="44"/>
    </row>
    <row r="2458" spans="1:12" x14ac:dyDescent="0.25">
      <c r="A2458" s="12" t="s">
        <v>2747</v>
      </c>
      <c r="B2458" s="13">
        <v>38690</v>
      </c>
      <c r="C2458" s="13">
        <v>38254</v>
      </c>
      <c r="D2458" s="34">
        <v>6872</v>
      </c>
      <c r="E2458" s="34">
        <v>7943</v>
      </c>
      <c r="F2458" s="36">
        <v>15183212.747220002</v>
      </c>
      <c r="G2458" s="14">
        <v>1.0117430000000001E-3</v>
      </c>
      <c r="H2458" s="15">
        <v>6846155.5300000003</v>
      </c>
      <c r="I2458" s="15">
        <v>1370.6</v>
      </c>
      <c r="J2458" s="13">
        <v>4995</v>
      </c>
      <c r="K2458" s="35" t="s">
        <v>3355</v>
      </c>
      <c r="L2458" s="44"/>
    </row>
    <row r="2459" spans="1:12" x14ac:dyDescent="0.25">
      <c r="A2459" s="12" t="s">
        <v>2748</v>
      </c>
      <c r="B2459" s="13">
        <v>11707</v>
      </c>
      <c r="C2459" s="13">
        <v>10387</v>
      </c>
      <c r="D2459" s="34">
        <v>2403</v>
      </c>
      <c r="E2459" s="34">
        <v>2331</v>
      </c>
      <c r="F2459" s="36">
        <v>5137498.7662979998</v>
      </c>
      <c r="G2459" s="14">
        <v>3.0500200000000002E-4</v>
      </c>
      <c r="H2459" s="15">
        <v>2063858.78</v>
      </c>
      <c r="I2459" s="15">
        <v>717.36</v>
      </c>
      <c r="J2459" s="13">
        <v>2877</v>
      </c>
      <c r="K2459" s="35" t="s">
        <v>3355</v>
      </c>
      <c r="L2459" s="44"/>
    </row>
    <row r="2460" spans="1:12" x14ac:dyDescent="0.25">
      <c r="A2460" s="12" t="s">
        <v>2749</v>
      </c>
      <c r="B2460" s="13">
        <v>2011</v>
      </c>
      <c r="C2460" s="13">
        <v>1390</v>
      </c>
      <c r="D2460" s="34">
        <v>147</v>
      </c>
      <c r="E2460" s="34">
        <v>170</v>
      </c>
      <c r="F2460" s="36">
        <v>1621794.9528709999</v>
      </c>
      <c r="G2460" s="14">
        <v>5.4178999999999997E-5</v>
      </c>
      <c r="H2460" s="15">
        <v>366611.8</v>
      </c>
      <c r="I2460" s="15">
        <v>401.55</v>
      </c>
      <c r="J2460" s="13">
        <v>913</v>
      </c>
      <c r="K2460" s="35" t="s">
        <v>3355</v>
      </c>
    </row>
    <row r="2461" spans="1:12" x14ac:dyDescent="0.25">
      <c r="A2461" s="12" t="s">
        <v>709</v>
      </c>
      <c r="B2461" s="13">
        <v>2867</v>
      </c>
      <c r="C2461" s="13">
        <v>2732</v>
      </c>
      <c r="D2461" s="34">
        <v>1716</v>
      </c>
      <c r="E2461" s="34">
        <v>1396</v>
      </c>
      <c r="F2461" s="36">
        <v>1361913.2559139999</v>
      </c>
      <c r="G2461" s="14">
        <v>9.6217666666666699E-5</v>
      </c>
      <c r="H2461" s="15" t="s">
        <v>3356</v>
      </c>
      <c r="I2461" s="15" t="s">
        <v>3356</v>
      </c>
      <c r="J2461" s="13">
        <v>1765</v>
      </c>
      <c r="K2461" s="35" t="s">
        <v>3357</v>
      </c>
      <c r="L2461" s="44"/>
    </row>
    <row r="2462" spans="1:12" x14ac:dyDescent="0.25">
      <c r="A2462" s="12" t="s">
        <v>2750</v>
      </c>
      <c r="B2462" s="13">
        <v>1105</v>
      </c>
      <c r="C2462" s="13">
        <v>616</v>
      </c>
      <c r="D2462" s="34">
        <v>314</v>
      </c>
      <c r="E2462" s="34">
        <v>291</v>
      </c>
      <c r="F2462" s="36">
        <v>1000456.952173</v>
      </c>
      <c r="G2462" s="14">
        <v>3.3714999999999998E-5</v>
      </c>
      <c r="H2462" s="15">
        <v>228142.36</v>
      </c>
      <c r="I2462" s="15">
        <v>592.58000000000004</v>
      </c>
      <c r="J2462" s="13">
        <v>385</v>
      </c>
      <c r="K2462" s="35" t="s">
        <v>3355</v>
      </c>
      <c r="L2462" s="44"/>
    </row>
    <row r="2463" spans="1:12" x14ac:dyDescent="0.25">
      <c r="A2463" s="12" t="s">
        <v>2751</v>
      </c>
      <c r="B2463" s="13">
        <v>5361</v>
      </c>
      <c r="C2463" s="13">
        <v>5724</v>
      </c>
      <c r="D2463" s="34">
        <v>1218</v>
      </c>
      <c r="E2463" s="34">
        <v>1212</v>
      </c>
      <c r="F2463" s="36">
        <v>9107978.1697279997</v>
      </c>
      <c r="G2463" s="14">
        <v>2.38829E-4</v>
      </c>
      <c r="H2463" s="15">
        <v>1616085.68</v>
      </c>
      <c r="I2463" s="15">
        <v>315.95</v>
      </c>
      <c r="J2463" s="13">
        <v>5115</v>
      </c>
      <c r="K2463" s="35" t="s">
        <v>3355</v>
      </c>
    </row>
    <row r="2464" spans="1:12" x14ac:dyDescent="0.25">
      <c r="A2464" s="12" t="s">
        <v>710</v>
      </c>
      <c r="B2464" s="13">
        <v>2158</v>
      </c>
      <c r="C2464" s="13">
        <v>1613</v>
      </c>
      <c r="D2464" s="34">
        <v>369</v>
      </c>
      <c r="E2464" s="34">
        <v>382</v>
      </c>
      <c r="F2464" s="36">
        <v>4540449.3631440001</v>
      </c>
      <c r="G2464" s="14">
        <v>1.0069533333333301E-4</v>
      </c>
      <c r="H2464" s="15" t="s">
        <v>3356</v>
      </c>
      <c r="I2464" s="15" t="s">
        <v>3356</v>
      </c>
      <c r="J2464" s="13">
        <v>4666</v>
      </c>
      <c r="K2464" s="35" t="s">
        <v>3357</v>
      </c>
    </row>
    <row r="2465" spans="1:12" x14ac:dyDescent="0.25">
      <c r="A2465" s="12" t="s">
        <v>711</v>
      </c>
      <c r="B2465" s="13">
        <v>1443</v>
      </c>
      <c r="C2465" s="13">
        <v>1397</v>
      </c>
      <c r="D2465" s="34">
        <v>159</v>
      </c>
      <c r="E2465" s="34">
        <v>104</v>
      </c>
      <c r="F2465" s="36">
        <v>0</v>
      </c>
      <c r="G2465" s="14">
        <v>4.1776500000000002E-5</v>
      </c>
      <c r="H2465" s="15" t="s">
        <v>3356</v>
      </c>
      <c r="I2465" s="15" t="s">
        <v>3356</v>
      </c>
      <c r="J2465" s="13">
        <v>400</v>
      </c>
      <c r="K2465" s="35" t="s">
        <v>3357</v>
      </c>
      <c r="L2465" s="44"/>
    </row>
    <row r="2466" spans="1:12" x14ac:dyDescent="0.25">
      <c r="A2466" s="12" t="s">
        <v>2752</v>
      </c>
      <c r="B2466" s="13">
        <v>19350</v>
      </c>
      <c r="C2466" s="13">
        <v>29489</v>
      </c>
      <c r="D2466" s="34">
        <v>5732</v>
      </c>
      <c r="E2466" s="34">
        <v>5785</v>
      </c>
      <c r="F2466" s="36">
        <v>8391872.3921249993</v>
      </c>
      <c r="G2466" s="14">
        <v>5.5751900000000003E-4</v>
      </c>
      <c r="H2466" s="15">
        <v>3772558.74</v>
      </c>
      <c r="I2466" s="15">
        <v>944.79</v>
      </c>
      <c r="J2466" s="13">
        <v>3993</v>
      </c>
      <c r="K2466" s="35" t="s">
        <v>3355</v>
      </c>
    </row>
    <row r="2467" spans="1:12" x14ac:dyDescent="0.25">
      <c r="A2467" s="12" t="s">
        <v>712</v>
      </c>
      <c r="B2467" s="13">
        <v>1432</v>
      </c>
      <c r="C2467" s="13">
        <v>1056</v>
      </c>
      <c r="D2467" s="34">
        <v>541</v>
      </c>
      <c r="E2467" s="34">
        <v>607</v>
      </c>
      <c r="F2467" s="36">
        <v>1295893.8927540001</v>
      </c>
      <c r="G2467" s="14">
        <v>4.9794000000000005E-5</v>
      </c>
      <c r="H2467" s="15" t="s">
        <v>3356</v>
      </c>
      <c r="I2467" s="15" t="s">
        <v>3356</v>
      </c>
      <c r="J2467" s="13">
        <v>673</v>
      </c>
      <c r="K2467" s="35" t="s">
        <v>3357</v>
      </c>
    </row>
    <row r="2468" spans="1:12" x14ac:dyDescent="0.25">
      <c r="A2468" s="12" t="s">
        <v>713</v>
      </c>
      <c r="B2468" s="13">
        <v>0</v>
      </c>
      <c r="C2468" s="13">
        <v>469</v>
      </c>
      <c r="D2468" s="34">
        <v>207</v>
      </c>
      <c r="E2468" s="34">
        <v>210</v>
      </c>
      <c r="F2468" s="36">
        <v>1298852.8182080002</v>
      </c>
      <c r="G2468" s="14">
        <v>3.2091000000000002E-5</v>
      </c>
      <c r="H2468" s="15" t="s">
        <v>3356</v>
      </c>
      <c r="I2468" s="15" t="s">
        <v>3356</v>
      </c>
      <c r="J2468" s="13">
        <v>680</v>
      </c>
      <c r="K2468" s="35" t="s">
        <v>3357</v>
      </c>
      <c r="L2468" s="44"/>
    </row>
    <row r="2469" spans="1:12" x14ac:dyDescent="0.25">
      <c r="A2469" s="12" t="s">
        <v>2753</v>
      </c>
      <c r="B2469" s="13">
        <v>4265</v>
      </c>
      <c r="C2469" s="13">
        <v>3565</v>
      </c>
      <c r="D2469" s="34">
        <v>1073</v>
      </c>
      <c r="E2469" s="34">
        <v>942</v>
      </c>
      <c r="F2469" s="36">
        <v>1768039.378736</v>
      </c>
      <c r="G2469" s="14">
        <v>1.10407E-4</v>
      </c>
      <c r="H2469" s="15">
        <v>747088.95</v>
      </c>
      <c r="I2469" s="15">
        <v>223.75</v>
      </c>
      <c r="J2469" s="13">
        <v>3339</v>
      </c>
      <c r="K2469" s="35" t="s">
        <v>3355</v>
      </c>
      <c r="L2469" s="44"/>
    </row>
    <row r="2470" spans="1:12" x14ac:dyDescent="0.25">
      <c r="A2470" s="12" t="s">
        <v>2754</v>
      </c>
      <c r="B2470" s="13">
        <v>4529</v>
      </c>
      <c r="C2470" s="13">
        <v>4057</v>
      </c>
      <c r="D2470" s="34">
        <v>953</v>
      </c>
      <c r="E2470" s="34">
        <v>1106</v>
      </c>
      <c r="F2470" s="36">
        <v>1085298.657993</v>
      </c>
      <c r="G2470" s="14">
        <v>1.08551E-4</v>
      </c>
      <c r="H2470" s="15">
        <v>734534.91</v>
      </c>
      <c r="I2470" s="15">
        <v>785.6</v>
      </c>
      <c r="J2470" s="13">
        <v>935</v>
      </c>
      <c r="K2470" s="35" t="s">
        <v>3355</v>
      </c>
      <c r="L2470" s="44"/>
    </row>
    <row r="2471" spans="1:12" x14ac:dyDescent="0.25">
      <c r="A2471" s="12" t="s">
        <v>2755</v>
      </c>
      <c r="B2471" s="13">
        <v>45736</v>
      </c>
      <c r="C2471" s="13">
        <v>46859</v>
      </c>
      <c r="D2471" s="34">
        <v>14397</v>
      </c>
      <c r="E2471" s="34">
        <v>15245</v>
      </c>
      <c r="F2471" s="36">
        <v>20691791.423818003</v>
      </c>
      <c r="G2471" s="14">
        <v>1.3538319999999999E-3</v>
      </c>
      <c r="H2471" s="15">
        <v>9160971.1999999993</v>
      </c>
      <c r="I2471" s="15">
        <v>692.75</v>
      </c>
      <c r="J2471" s="13">
        <v>13224</v>
      </c>
      <c r="K2471" s="35" t="s">
        <v>3355</v>
      </c>
      <c r="L2471" s="44"/>
    </row>
    <row r="2472" spans="1:12" x14ac:dyDescent="0.25">
      <c r="A2472" s="12" t="s">
        <v>2756</v>
      </c>
      <c r="B2472" s="13">
        <v>7003</v>
      </c>
      <c r="C2472" s="13">
        <v>7896</v>
      </c>
      <c r="D2472" s="34">
        <v>1343</v>
      </c>
      <c r="E2472" s="34">
        <v>1428</v>
      </c>
      <c r="F2472" s="36">
        <v>3199459.8287800001</v>
      </c>
      <c r="G2472" s="14">
        <v>1.9839799999999999E-4</v>
      </c>
      <c r="H2472" s="15">
        <v>1342497.48</v>
      </c>
      <c r="I2472" s="15">
        <v>584.46</v>
      </c>
      <c r="J2472" s="13">
        <v>2297</v>
      </c>
      <c r="K2472" s="35" t="s">
        <v>3355</v>
      </c>
    </row>
    <row r="2473" spans="1:12" x14ac:dyDescent="0.25">
      <c r="A2473" s="12" t="s">
        <v>247</v>
      </c>
      <c r="B2473" s="13">
        <v>4575</v>
      </c>
      <c r="C2473" s="13">
        <v>2943</v>
      </c>
      <c r="D2473" s="34">
        <v>1001</v>
      </c>
      <c r="E2473" s="34">
        <v>1053</v>
      </c>
      <c r="F2473" s="36">
        <v>4859676.6461040005</v>
      </c>
      <c r="G2473" s="14">
        <v>1.5028466666666701E-4</v>
      </c>
      <c r="H2473" s="15" t="s">
        <v>3356</v>
      </c>
      <c r="I2473" s="36">
        <f>(6766695163.56*G2473)/J2473</f>
        <v>553.88372935215818</v>
      </c>
      <c r="J2473" s="13">
        <v>1836</v>
      </c>
      <c r="K2473" s="35" t="s">
        <v>3358</v>
      </c>
      <c r="L2473" s="44"/>
    </row>
    <row r="2474" spans="1:12" x14ac:dyDescent="0.25">
      <c r="A2474" s="12" t="s">
        <v>2757</v>
      </c>
      <c r="B2474" s="13">
        <v>47463</v>
      </c>
      <c r="C2474" s="13">
        <v>43591</v>
      </c>
      <c r="D2474" s="34">
        <v>11207</v>
      </c>
      <c r="E2474" s="34">
        <v>10423</v>
      </c>
      <c r="F2474" s="36">
        <v>20777740.874880001</v>
      </c>
      <c r="G2474" s="14">
        <v>1.2705629999999999E-3</v>
      </c>
      <c r="H2474" s="15">
        <v>8597511.9299999997</v>
      </c>
      <c r="I2474" s="15">
        <v>742.64</v>
      </c>
      <c r="J2474" s="13">
        <v>11577</v>
      </c>
      <c r="K2474" s="35" t="s">
        <v>3355</v>
      </c>
      <c r="L2474" s="44"/>
    </row>
    <row r="2475" spans="1:12" x14ac:dyDescent="0.25">
      <c r="A2475" s="12" t="s">
        <v>2758</v>
      </c>
      <c r="B2475" s="13">
        <v>4111</v>
      </c>
      <c r="C2475" s="13">
        <v>3889</v>
      </c>
      <c r="D2475" s="34">
        <v>885</v>
      </c>
      <c r="E2475" s="34">
        <v>882</v>
      </c>
      <c r="F2475" s="36">
        <v>3431815.0516349995</v>
      </c>
      <c r="G2475" s="14">
        <v>1.31438E-4</v>
      </c>
      <c r="H2475" s="15">
        <v>889399.85</v>
      </c>
      <c r="I2475" s="15">
        <v>494.66</v>
      </c>
      <c r="J2475" s="13">
        <v>1798</v>
      </c>
      <c r="K2475" s="35" t="s">
        <v>3355</v>
      </c>
      <c r="L2475" s="44"/>
    </row>
    <row r="2476" spans="1:12" x14ac:dyDescent="0.25">
      <c r="A2476" s="12" t="s">
        <v>2759</v>
      </c>
      <c r="B2476" s="13">
        <v>8781</v>
      </c>
      <c r="C2476" s="13">
        <v>8019</v>
      </c>
      <c r="D2476" s="34">
        <v>808</v>
      </c>
      <c r="E2476" s="34">
        <v>703</v>
      </c>
      <c r="F2476" s="36">
        <v>7456616.2976560006</v>
      </c>
      <c r="G2476" s="14">
        <v>2.5980399999999998E-4</v>
      </c>
      <c r="H2476" s="15">
        <v>1758017.75</v>
      </c>
      <c r="I2476" s="15">
        <v>435.05</v>
      </c>
      <c r="J2476" s="13">
        <v>4041</v>
      </c>
      <c r="K2476" s="35" t="s">
        <v>3355</v>
      </c>
      <c r="L2476" s="44"/>
    </row>
    <row r="2477" spans="1:12" x14ac:dyDescent="0.25">
      <c r="A2477" s="12" t="s">
        <v>2760</v>
      </c>
      <c r="B2477" s="13">
        <v>19405</v>
      </c>
      <c r="C2477" s="13">
        <v>18760</v>
      </c>
      <c r="D2477" s="34">
        <v>2544</v>
      </c>
      <c r="E2477" s="34">
        <v>2443</v>
      </c>
      <c r="F2477" s="36">
        <v>9045914.3758979999</v>
      </c>
      <c r="G2477" s="14">
        <v>5.0075100000000002E-4</v>
      </c>
      <c r="H2477" s="15">
        <v>3388430.54</v>
      </c>
      <c r="I2477" s="15">
        <v>775.21</v>
      </c>
      <c r="J2477" s="13">
        <v>4371</v>
      </c>
      <c r="K2477" s="35" t="s">
        <v>3355</v>
      </c>
    </row>
    <row r="2478" spans="1:12" x14ac:dyDescent="0.25">
      <c r="A2478" s="12" t="s">
        <v>2761</v>
      </c>
      <c r="B2478" s="13">
        <v>0</v>
      </c>
      <c r="C2478" s="13">
        <v>0</v>
      </c>
      <c r="D2478" s="34">
        <v>281</v>
      </c>
      <c r="E2478" s="34">
        <v>383</v>
      </c>
      <c r="F2478" s="36">
        <v>1431551.6150400001</v>
      </c>
      <c r="G2478" s="14">
        <v>3.5389999999999998E-5</v>
      </c>
      <c r="H2478" s="15" t="s">
        <v>3356</v>
      </c>
      <c r="I2478" s="15" t="s">
        <v>3356</v>
      </c>
      <c r="J2478" s="13">
        <v>1049</v>
      </c>
      <c r="K2478" s="35" t="s">
        <v>3357</v>
      </c>
      <c r="L2478" s="44"/>
    </row>
    <row r="2479" spans="1:12" x14ac:dyDescent="0.25">
      <c r="A2479" s="12" t="s">
        <v>2762</v>
      </c>
      <c r="B2479" s="13">
        <v>1093</v>
      </c>
      <c r="C2479" s="13">
        <v>1068</v>
      </c>
      <c r="D2479" s="34">
        <v>289</v>
      </c>
      <c r="E2479" s="34">
        <v>411</v>
      </c>
      <c r="F2479" s="36">
        <v>944616.56256000011</v>
      </c>
      <c r="G2479" s="14">
        <v>3.7701999999999999E-5</v>
      </c>
      <c r="H2479" s="15">
        <v>255116.67</v>
      </c>
      <c r="I2479" s="15">
        <v>802.25</v>
      </c>
      <c r="J2479" s="13">
        <v>318</v>
      </c>
      <c r="K2479" s="35" t="s">
        <v>3355</v>
      </c>
      <c r="L2479" s="44"/>
    </row>
    <row r="2480" spans="1:12" x14ac:dyDescent="0.25">
      <c r="A2480" s="12" t="s">
        <v>2763</v>
      </c>
      <c r="B2480" s="13">
        <v>3841</v>
      </c>
      <c r="C2480" s="13">
        <v>4452</v>
      </c>
      <c r="D2480" s="34">
        <v>918</v>
      </c>
      <c r="E2480" s="34">
        <v>859</v>
      </c>
      <c r="F2480" s="36">
        <v>5131951.2303310102</v>
      </c>
      <c r="G2480" s="14">
        <v>1.3398699999999999E-4</v>
      </c>
      <c r="H2480" s="15">
        <v>906649.54</v>
      </c>
      <c r="I2480" s="15">
        <v>273.83</v>
      </c>
      <c r="J2480" s="13">
        <v>3311</v>
      </c>
      <c r="K2480" s="35" t="s">
        <v>3355</v>
      </c>
    </row>
    <row r="2481" spans="1:12" x14ac:dyDescent="0.25">
      <c r="A2481" s="12" t="s">
        <v>714</v>
      </c>
      <c r="B2481" s="13">
        <v>0</v>
      </c>
      <c r="C2481" s="13">
        <v>288</v>
      </c>
      <c r="D2481" s="34">
        <v>133</v>
      </c>
      <c r="E2481" s="34">
        <v>48</v>
      </c>
      <c r="F2481" s="36">
        <v>266948.34171299997</v>
      </c>
      <c r="G2481" s="14">
        <v>9.5186666666666692E-6</v>
      </c>
      <c r="H2481" s="15" t="s">
        <v>3356</v>
      </c>
      <c r="I2481" s="15" t="s">
        <v>3356</v>
      </c>
      <c r="J2481" s="13">
        <v>310</v>
      </c>
      <c r="K2481" s="35" t="s">
        <v>3357</v>
      </c>
      <c r="L2481" s="44"/>
    </row>
    <row r="2482" spans="1:12" x14ac:dyDescent="0.25">
      <c r="A2482" s="12" t="s">
        <v>2764</v>
      </c>
      <c r="B2482" s="13">
        <v>2542</v>
      </c>
      <c r="C2482" s="13">
        <v>2096</v>
      </c>
      <c r="D2482" s="34">
        <v>631</v>
      </c>
      <c r="E2482" s="34">
        <v>616</v>
      </c>
      <c r="F2482" s="36">
        <v>1709012.162279</v>
      </c>
      <c r="G2482" s="14">
        <v>9.0006000000000005E-5</v>
      </c>
      <c r="H2482" s="15">
        <v>609044.37</v>
      </c>
      <c r="I2482" s="15">
        <v>515.70000000000005</v>
      </c>
      <c r="J2482" s="13">
        <v>1181</v>
      </c>
      <c r="K2482" s="35" t="s">
        <v>3355</v>
      </c>
      <c r="L2482" s="44"/>
    </row>
    <row r="2483" spans="1:12" x14ac:dyDescent="0.25">
      <c r="A2483" s="12" t="s">
        <v>2765</v>
      </c>
      <c r="B2483" s="13">
        <v>10549</v>
      </c>
      <c r="C2483" s="13">
        <v>12055</v>
      </c>
      <c r="D2483" s="34">
        <v>2158</v>
      </c>
      <c r="E2483" s="34">
        <v>2603</v>
      </c>
      <c r="F2483" s="36">
        <v>5370643.0067600003</v>
      </c>
      <c r="G2483" s="14">
        <v>3.1266900000000001E-4</v>
      </c>
      <c r="H2483" s="15">
        <v>2115733.12</v>
      </c>
      <c r="I2483" s="15">
        <v>380.74</v>
      </c>
      <c r="J2483" s="13">
        <v>5557</v>
      </c>
      <c r="K2483" s="35" t="s">
        <v>3355</v>
      </c>
    </row>
    <row r="2484" spans="1:12" x14ac:dyDescent="0.25">
      <c r="A2484" s="12" t="s">
        <v>715</v>
      </c>
      <c r="B2484" s="13">
        <v>0</v>
      </c>
      <c r="C2484" s="13">
        <v>0</v>
      </c>
      <c r="D2484" s="34">
        <v>461</v>
      </c>
      <c r="E2484" s="34">
        <v>421</v>
      </c>
      <c r="F2484" s="36">
        <v>0</v>
      </c>
      <c r="G2484" s="14">
        <v>3.8843000000000001E-5</v>
      </c>
      <c r="H2484" s="15" t="s">
        <v>3356</v>
      </c>
      <c r="I2484" s="15" t="s">
        <v>3356</v>
      </c>
      <c r="J2484" s="13">
        <v>0</v>
      </c>
      <c r="K2484" s="35" t="s">
        <v>3357</v>
      </c>
      <c r="L2484" s="44"/>
    </row>
    <row r="2485" spans="1:12" x14ac:dyDescent="0.25">
      <c r="A2485" s="12" t="s">
        <v>2766</v>
      </c>
      <c r="B2485" s="13">
        <v>9590</v>
      </c>
      <c r="C2485" s="13">
        <v>9551</v>
      </c>
      <c r="D2485" s="34">
        <v>1797</v>
      </c>
      <c r="E2485" s="34">
        <v>1506</v>
      </c>
      <c r="F2485" s="36">
        <v>1279774.3051999998</v>
      </c>
      <c r="G2485" s="14">
        <v>2.1567400000000001E-4</v>
      </c>
      <c r="H2485" s="15">
        <v>1459400.64</v>
      </c>
      <c r="I2485" s="15">
        <v>1284.69</v>
      </c>
      <c r="J2485" s="13">
        <v>1136</v>
      </c>
      <c r="K2485" s="35" t="s">
        <v>3355</v>
      </c>
      <c r="L2485" s="44"/>
    </row>
    <row r="2486" spans="1:12" x14ac:dyDescent="0.25">
      <c r="A2486" s="12" t="s">
        <v>2767</v>
      </c>
      <c r="B2486" s="13">
        <v>2082</v>
      </c>
      <c r="C2486" s="13">
        <v>10338</v>
      </c>
      <c r="D2486" s="34">
        <v>1747</v>
      </c>
      <c r="E2486" s="34">
        <v>1441</v>
      </c>
      <c r="F2486" s="36">
        <v>1111636.1728670001</v>
      </c>
      <c r="G2486" s="14">
        <v>1.5253599999999999E-4</v>
      </c>
      <c r="H2486" s="15">
        <v>1032165.6</v>
      </c>
      <c r="I2486" s="15">
        <v>996.3</v>
      </c>
      <c r="J2486" s="13">
        <v>1036</v>
      </c>
      <c r="K2486" s="35" t="s">
        <v>3355</v>
      </c>
    </row>
    <row r="2487" spans="1:12" x14ac:dyDescent="0.25">
      <c r="A2487" s="12" t="s">
        <v>2768</v>
      </c>
      <c r="B2487" s="13">
        <v>941</v>
      </c>
      <c r="C2487" s="13">
        <v>760</v>
      </c>
      <c r="D2487" s="34">
        <v>269</v>
      </c>
      <c r="E2487" s="34">
        <v>214</v>
      </c>
      <c r="F2487" s="36">
        <v>819625.91596800007</v>
      </c>
      <c r="G2487" s="14">
        <v>3.0457000000000003E-5</v>
      </c>
      <c r="H2487" s="15" t="s">
        <v>3356</v>
      </c>
      <c r="I2487" s="36">
        <f>(6766695163.56*G2487)/J2487</f>
        <v>419.741821988894</v>
      </c>
      <c r="J2487" s="13">
        <v>491</v>
      </c>
      <c r="K2487" s="35" t="s">
        <v>3358</v>
      </c>
      <c r="L2487" s="44"/>
    </row>
    <row r="2488" spans="1:12" x14ac:dyDescent="0.25">
      <c r="A2488" s="12" t="s">
        <v>2769</v>
      </c>
      <c r="B2488" s="13">
        <v>0</v>
      </c>
      <c r="C2488" s="13">
        <v>7223</v>
      </c>
      <c r="D2488" s="34">
        <v>987</v>
      </c>
      <c r="E2488" s="34">
        <v>1236</v>
      </c>
      <c r="F2488" s="36">
        <v>7712276.4969199998</v>
      </c>
      <c r="G2488" s="14">
        <v>2.4878600000000003E-4</v>
      </c>
      <c r="H2488" s="15">
        <v>1683458.25</v>
      </c>
      <c r="I2488" s="15">
        <v>360.02</v>
      </c>
      <c r="J2488" s="13">
        <v>4676</v>
      </c>
      <c r="K2488" s="35" t="s">
        <v>3355</v>
      </c>
    </row>
    <row r="2489" spans="1:12" x14ac:dyDescent="0.25">
      <c r="A2489" s="12" t="s">
        <v>716</v>
      </c>
      <c r="B2489" s="13">
        <v>3221</v>
      </c>
      <c r="C2489" s="13">
        <v>3433</v>
      </c>
      <c r="D2489" s="34">
        <v>774</v>
      </c>
      <c r="E2489" s="34">
        <v>758</v>
      </c>
      <c r="F2489" s="36">
        <v>1375397.2321019999</v>
      </c>
      <c r="G2489" s="14">
        <v>9.1657000000000007E-5</v>
      </c>
      <c r="H2489" s="15" t="s">
        <v>3356</v>
      </c>
      <c r="I2489" s="15" t="s">
        <v>3356</v>
      </c>
      <c r="J2489" s="13">
        <v>4466</v>
      </c>
      <c r="K2489" s="35" t="s">
        <v>3357</v>
      </c>
      <c r="L2489" s="44"/>
    </row>
    <row r="2490" spans="1:12" x14ac:dyDescent="0.25">
      <c r="A2490" s="12" t="s">
        <v>2770</v>
      </c>
      <c r="B2490" s="13">
        <v>5311</v>
      </c>
      <c r="C2490" s="13">
        <v>7803</v>
      </c>
      <c r="D2490" s="34">
        <v>3327</v>
      </c>
      <c r="E2490" s="34">
        <v>2713</v>
      </c>
      <c r="F2490" s="36">
        <v>4232099.9323810004</v>
      </c>
      <c r="G2490" s="14">
        <v>2.0205700000000001E-4</v>
      </c>
      <c r="H2490" s="15">
        <v>1367259.18</v>
      </c>
      <c r="I2490" s="15">
        <v>515.36</v>
      </c>
      <c r="J2490" s="13">
        <v>2653</v>
      </c>
      <c r="K2490" s="35" t="s">
        <v>3355</v>
      </c>
      <c r="L2490" s="44"/>
    </row>
    <row r="2491" spans="1:12" x14ac:dyDescent="0.25">
      <c r="A2491" s="12" t="s">
        <v>2771</v>
      </c>
      <c r="B2491" s="13">
        <v>7792</v>
      </c>
      <c r="C2491" s="13">
        <v>5790</v>
      </c>
      <c r="D2491" s="34">
        <v>1828</v>
      </c>
      <c r="E2491" s="34">
        <v>1290</v>
      </c>
      <c r="F2491" s="36">
        <v>2176993.7255646745</v>
      </c>
      <c r="G2491" s="14">
        <v>1.87868E-4</v>
      </c>
      <c r="H2491" s="15">
        <v>1271245.75</v>
      </c>
      <c r="I2491" s="15">
        <v>475.41</v>
      </c>
      <c r="J2491" s="13">
        <v>2674</v>
      </c>
      <c r="K2491" s="35" t="s">
        <v>3355</v>
      </c>
      <c r="L2491" s="44"/>
    </row>
    <row r="2492" spans="1:12" x14ac:dyDescent="0.25">
      <c r="A2492" s="12" t="s">
        <v>2772</v>
      </c>
      <c r="B2492" s="13">
        <v>1100</v>
      </c>
      <c r="C2492" s="13">
        <v>968</v>
      </c>
      <c r="D2492" s="34">
        <v>555</v>
      </c>
      <c r="E2492" s="34">
        <v>492</v>
      </c>
      <c r="F2492" s="36">
        <v>1551243.8335199999</v>
      </c>
      <c r="G2492" s="14">
        <v>4.7895000000000001E-5</v>
      </c>
      <c r="H2492" s="15">
        <v>324090.67</v>
      </c>
      <c r="I2492" s="15">
        <v>575.65</v>
      </c>
      <c r="J2492" s="13">
        <v>563</v>
      </c>
      <c r="K2492" s="35" t="s">
        <v>3355</v>
      </c>
      <c r="L2492" s="44"/>
    </row>
    <row r="2493" spans="1:12" x14ac:dyDescent="0.25">
      <c r="A2493" s="12" t="s">
        <v>2773</v>
      </c>
      <c r="B2493" s="13">
        <v>3801</v>
      </c>
      <c r="C2493" s="13">
        <v>3322</v>
      </c>
      <c r="D2493" s="34">
        <v>694</v>
      </c>
      <c r="E2493" s="34">
        <v>876</v>
      </c>
      <c r="F2493" s="36">
        <v>2528555.741188</v>
      </c>
      <c r="G2493" s="14">
        <v>1.10115E-4</v>
      </c>
      <c r="H2493" s="15">
        <v>745111.88</v>
      </c>
      <c r="I2493" s="15">
        <v>552.34</v>
      </c>
      <c r="J2493" s="13">
        <v>1349</v>
      </c>
      <c r="K2493" s="35" t="s">
        <v>3355</v>
      </c>
      <c r="L2493" s="44"/>
    </row>
    <row r="2494" spans="1:12" x14ac:dyDescent="0.25">
      <c r="A2494" s="12" t="s">
        <v>2774</v>
      </c>
      <c r="B2494" s="13">
        <v>2003</v>
      </c>
      <c r="C2494" s="13">
        <v>1989</v>
      </c>
      <c r="D2494" s="34">
        <v>181</v>
      </c>
      <c r="E2494" s="34">
        <v>211</v>
      </c>
      <c r="F2494" s="36">
        <v>906531.61746400001</v>
      </c>
      <c r="G2494" s="14">
        <v>5.0705999999999999E-5</v>
      </c>
      <c r="H2494" s="15">
        <v>343115.16</v>
      </c>
      <c r="I2494" s="15">
        <v>293.51</v>
      </c>
      <c r="J2494" s="13">
        <v>1169</v>
      </c>
      <c r="K2494" s="35" t="s">
        <v>3355</v>
      </c>
    </row>
    <row r="2495" spans="1:12" x14ac:dyDescent="0.25">
      <c r="A2495" s="12" t="s">
        <v>717</v>
      </c>
      <c r="B2495" s="13">
        <v>3435</v>
      </c>
      <c r="C2495" s="13">
        <v>2782</v>
      </c>
      <c r="D2495" s="34">
        <v>575</v>
      </c>
      <c r="E2495" s="34">
        <v>652</v>
      </c>
      <c r="F2495" s="36">
        <v>1820859.1557999998</v>
      </c>
      <c r="G2495" s="14">
        <v>9.0926666666666698E-5</v>
      </c>
      <c r="H2495" s="15" t="s">
        <v>3356</v>
      </c>
      <c r="I2495" s="15" t="s">
        <v>3356</v>
      </c>
      <c r="J2495" s="13">
        <v>3786</v>
      </c>
      <c r="K2495" s="35" t="s">
        <v>3357</v>
      </c>
      <c r="L2495" s="44"/>
    </row>
    <row r="2496" spans="1:12" x14ac:dyDescent="0.25">
      <c r="A2496" s="12" t="s">
        <v>2775</v>
      </c>
      <c r="B2496" s="13">
        <v>13015</v>
      </c>
      <c r="C2496" s="13">
        <v>14191</v>
      </c>
      <c r="D2496" s="34">
        <v>4228</v>
      </c>
      <c r="E2496" s="34">
        <v>5321</v>
      </c>
      <c r="F2496" s="36">
        <v>7641935.4406070001</v>
      </c>
      <c r="G2496" s="14">
        <v>4.2557199999999998E-4</v>
      </c>
      <c r="H2496" s="15">
        <v>2879717.76</v>
      </c>
      <c r="I2496" s="15">
        <v>638.52</v>
      </c>
      <c r="J2496" s="13">
        <v>4510</v>
      </c>
      <c r="K2496" s="35" t="s">
        <v>3355</v>
      </c>
      <c r="L2496" s="44"/>
    </row>
    <row r="2497" spans="1:12" x14ac:dyDescent="0.25">
      <c r="A2497" s="12" t="s">
        <v>718</v>
      </c>
      <c r="B2497" s="13">
        <v>2542</v>
      </c>
      <c r="C2497" s="13">
        <v>2374</v>
      </c>
      <c r="D2497" s="34">
        <v>316</v>
      </c>
      <c r="E2497" s="34">
        <v>508</v>
      </c>
      <c r="F2497" s="36">
        <v>12611631.052596001</v>
      </c>
      <c r="G2497" s="14">
        <v>2.1572799999999999E-4</v>
      </c>
      <c r="H2497" s="15">
        <v>1459765.15</v>
      </c>
      <c r="I2497" s="15">
        <v>791.63</v>
      </c>
      <c r="J2497" s="13">
        <v>1844</v>
      </c>
      <c r="K2497" s="35" t="s">
        <v>3355</v>
      </c>
      <c r="L2497" s="44"/>
    </row>
    <row r="2498" spans="1:12" x14ac:dyDescent="0.25">
      <c r="A2498" s="12" t="s">
        <v>2776</v>
      </c>
      <c r="B2498" s="13">
        <v>25432</v>
      </c>
      <c r="C2498" s="13">
        <v>25063</v>
      </c>
      <c r="D2498" s="34">
        <v>3387</v>
      </c>
      <c r="E2498" s="34">
        <v>2869</v>
      </c>
      <c r="F2498" s="36">
        <v>8602853.8593759984</v>
      </c>
      <c r="G2498" s="14">
        <v>6.1550000000000005E-4</v>
      </c>
      <c r="H2498" s="15">
        <v>4164900.33</v>
      </c>
      <c r="I2498" s="15">
        <v>1192.3599999999999</v>
      </c>
      <c r="J2498" s="13">
        <v>3493</v>
      </c>
      <c r="K2498" s="35" t="s">
        <v>3355</v>
      </c>
    </row>
    <row r="2499" spans="1:12" x14ac:dyDescent="0.25">
      <c r="A2499" s="12" t="s">
        <v>719</v>
      </c>
      <c r="B2499" s="13">
        <v>6142</v>
      </c>
      <c r="C2499" s="13">
        <v>6756</v>
      </c>
      <c r="D2499" s="34">
        <v>784</v>
      </c>
      <c r="E2499" s="34">
        <v>851</v>
      </c>
      <c r="F2499" s="36">
        <v>1948047.2977139999</v>
      </c>
      <c r="G2499" s="14">
        <v>1.56174E-4</v>
      </c>
      <c r="H2499" s="15" t="s">
        <v>3356</v>
      </c>
      <c r="I2499" s="15" t="s">
        <v>3356</v>
      </c>
      <c r="J2499" s="13">
        <v>3311</v>
      </c>
      <c r="K2499" s="35" t="s">
        <v>3357</v>
      </c>
      <c r="L2499" s="44"/>
    </row>
    <row r="2500" spans="1:12" x14ac:dyDescent="0.25">
      <c r="A2500" s="12" t="s">
        <v>2777</v>
      </c>
      <c r="B2500" s="13">
        <v>18699</v>
      </c>
      <c r="C2500" s="13">
        <v>19325</v>
      </c>
      <c r="D2500" s="34">
        <v>1774</v>
      </c>
      <c r="E2500" s="34">
        <v>1730</v>
      </c>
      <c r="F2500" s="36">
        <v>9484777.5548679996</v>
      </c>
      <c r="G2500" s="14">
        <v>4.9203699999999996E-4</v>
      </c>
      <c r="H2500" s="15">
        <v>3329467.42</v>
      </c>
      <c r="I2500" s="15">
        <v>387.6</v>
      </c>
      <c r="J2500" s="13">
        <v>8590</v>
      </c>
      <c r="K2500" s="35" t="s">
        <v>3355</v>
      </c>
    </row>
    <row r="2501" spans="1:12" x14ac:dyDescent="0.25">
      <c r="A2501" s="12" t="s">
        <v>720</v>
      </c>
      <c r="B2501" s="13">
        <v>1899</v>
      </c>
      <c r="C2501" s="13">
        <v>2427</v>
      </c>
      <c r="D2501" s="34">
        <v>280</v>
      </c>
      <c r="E2501" s="34">
        <v>467</v>
      </c>
      <c r="F2501" s="36">
        <v>3660483.4657359999</v>
      </c>
      <c r="G2501" s="14">
        <v>9.3940666666666694E-5</v>
      </c>
      <c r="H2501" s="15" t="s">
        <v>3356</v>
      </c>
      <c r="I2501" s="15" t="s">
        <v>3356</v>
      </c>
      <c r="J2501" s="13">
        <v>2382</v>
      </c>
      <c r="K2501" s="35" t="s">
        <v>3357</v>
      </c>
      <c r="L2501" s="44"/>
    </row>
    <row r="2502" spans="1:12" x14ac:dyDescent="0.25">
      <c r="A2502" s="12" t="s">
        <v>2778</v>
      </c>
      <c r="B2502" s="13">
        <v>779</v>
      </c>
      <c r="C2502" s="13">
        <v>379</v>
      </c>
      <c r="D2502" s="34">
        <v>117</v>
      </c>
      <c r="E2502" s="34">
        <v>183</v>
      </c>
      <c r="F2502" s="36">
        <v>0</v>
      </c>
      <c r="G2502" s="14">
        <v>1.9406E-5</v>
      </c>
      <c r="H2502" s="15">
        <v>131311.38</v>
      </c>
      <c r="I2502" s="15">
        <v>347.38</v>
      </c>
      <c r="J2502" s="13">
        <v>378</v>
      </c>
      <c r="K2502" s="35" t="s">
        <v>3355</v>
      </c>
    </row>
    <row r="2503" spans="1:12" x14ac:dyDescent="0.25">
      <c r="A2503" s="12" t="s">
        <v>721</v>
      </c>
      <c r="B2503" s="13">
        <v>3231</v>
      </c>
      <c r="C2503" s="13">
        <v>2942</v>
      </c>
      <c r="D2503" s="34">
        <v>1357</v>
      </c>
      <c r="E2503" s="34">
        <v>1458</v>
      </c>
      <c r="F2503" s="36">
        <v>1147480.6258940001</v>
      </c>
      <c r="G2503" s="14">
        <v>9.5854333333333301E-5</v>
      </c>
      <c r="H2503" s="15" t="s">
        <v>3356</v>
      </c>
      <c r="I2503" s="15" t="s">
        <v>3356</v>
      </c>
      <c r="J2503" s="13">
        <v>4626</v>
      </c>
      <c r="K2503" s="35" t="s">
        <v>3357</v>
      </c>
      <c r="L2503" s="44"/>
    </row>
    <row r="2504" spans="1:12" x14ac:dyDescent="0.25">
      <c r="A2504" s="12" t="s">
        <v>2779</v>
      </c>
      <c r="B2504" s="13">
        <v>38235</v>
      </c>
      <c r="C2504" s="13">
        <v>42213</v>
      </c>
      <c r="D2504" s="34">
        <v>2850</v>
      </c>
      <c r="E2504" s="34">
        <v>3548</v>
      </c>
      <c r="F2504" s="36">
        <v>13680645.942364998</v>
      </c>
      <c r="G2504" s="14">
        <v>9.4838500000000005E-4</v>
      </c>
      <c r="H2504" s="15">
        <v>6417434.4800000004</v>
      </c>
      <c r="I2504" s="15">
        <v>995.26</v>
      </c>
      <c r="J2504" s="13">
        <v>6448</v>
      </c>
      <c r="K2504" s="35" t="s">
        <v>3355</v>
      </c>
    </row>
    <row r="2505" spans="1:12" x14ac:dyDescent="0.25">
      <c r="A2505" s="12" t="s">
        <v>722</v>
      </c>
      <c r="B2505" s="13">
        <v>10272</v>
      </c>
      <c r="C2505" s="13">
        <v>20927</v>
      </c>
      <c r="D2505" s="34">
        <v>1540</v>
      </c>
      <c r="E2505" s="34">
        <v>1339</v>
      </c>
      <c r="F2505" s="36">
        <v>5092959.3647799995</v>
      </c>
      <c r="G2505" s="14">
        <v>3.1056866666666702E-4</v>
      </c>
      <c r="H2505" s="15" t="s">
        <v>3356</v>
      </c>
      <c r="I2505" s="15" t="s">
        <v>3356</v>
      </c>
      <c r="J2505" s="13">
        <v>7124</v>
      </c>
      <c r="K2505" s="35" t="s">
        <v>3357</v>
      </c>
    </row>
    <row r="2506" spans="1:12" x14ac:dyDescent="0.25">
      <c r="A2506" s="12" t="s">
        <v>723</v>
      </c>
      <c r="B2506" s="13">
        <v>3206</v>
      </c>
      <c r="C2506" s="13">
        <v>2820</v>
      </c>
      <c r="D2506" s="34">
        <v>1107</v>
      </c>
      <c r="E2506" s="34">
        <v>1455</v>
      </c>
      <c r="F2506" s="36">
        <v>2986876.486296</v>
      </c>
      <c r="G2506" s="14">
        <v>1.1660200000000001E-4</v>
      </c>
      <c r="H2506" s="15" t="s">
        <v>3356</v>
      </c>
      <c r="I2506" s="15" t="s">
        <v>3356</v>
      </c>
      <c r="J2506" s="13">
        <v>4660</v>
      </c>
      <c r="K2506" s="35" t="s">
        <v>3357</v>
      </c>
    </row>
    <row r="2507" spans="1:12" x14ac:dyDescent="0.25">
      <c r="A2507" s="12" t="s">
        <v>724</v>
      </c>
      <c r="B2507" s="13">
        <v>4664</v>
      </c>
      <c r="C2507" s="13">
        <v>3767</v>
      </c>
      <c r="D2507" s="34">
        <v>1263</v>
      </c>
      <c r="E2507" s="34">
        <v>963</v>
      </c>
      <c r="F2507" s="36">
        <v>6547389.5942210006</v>
      </c>
      <c r="G2507" s="14">
        <v>1.82341666666667E-4</v>
      </c>
      <c r="H2507" s="15" t="s">
        <v>3356</v>
      </c>
      <c r="I2507" s="15" t="s">
        <v>3356</v>
      </c>
      <c r="J2507" s="13">
        <v>2599</v>
      </c>
      <c r="K2507" s="35" t="s">
        <v>3357</v>
      </c>
    </row>
    <row r="2508" spans="1:12" x14ac:dyDescent="0.25">
      <c r="A2508" s="12" t="s">
        <v>725</v>
      </c>
      <c r="B2508" s="13">
        <v>0</v>
      </c>
      <c r="C2508" s="13">
        <v>0</v>
      </c>
      <c r="D2508" s="34">
        <v>133</v>
      </c>
      <c r="E2508" s="34">
        <v>143</v>
      </c>
      <c r="F2508" s="36">
        <v>670594.85425099998</v>
      </c>
      <c r="G2508" s="14">
        <v>2.3109333333333299E-5</v>
      </c>
      <c r="H2508" s="15" t="s">
        <v>3356</v>
      </c>
      <c r="I2508" s="15" t="s">
        <v>3356</v>
      </c>
      <c r="J2508" s="13">
        <v>575</v>
      </c>
      <c r="K2508" s="35" t="s">
        <v>3357</v>
      </c>
    </row>
    <row r="2509" spans="1:12" x14ac:dyDescent="0.25">
      <c r="A2509" s="12" t="s">
        <v>726</v>
      </c>
      <c r="B2509" s="13">
        <v>0</v>
      </c>
      <c r="C2509" s="13">
        <v>4939</v>
      </c>
      <c r="D2509" s="34">
        <v>1242</v>
      </c>
      <c r="E2509" s="34">
        <v>1149</v>
      </c>
      <c r="F2509" s="36">
        <v>3364131.6225160002</v>
      </c>
      <c r="G2509" s="14">
        <v>1.4859899999999999E-4</v>
      </c>
      <c r="H2509" s="15" t="s">
        <v>3356</v>
      </c>
      <c r="I2509" s="15" t="s">
        <v>3356</v>
      </c>
      <c r="J2509" s="13">
        <v>2561</v>
      </c>
      <c r="K2509" s="35" t="s">
        <v>3357</v>
      </c>
    </row>
    <row r="2510" spans="1:12" x14ac:dyDescent="0.25">
      <c r="A2510" s="12" t="s">
        <v>727</v>
      </c>
      <c r="B2510" s="13">
        <v>4475</v>
      </c>
      <c r="C2510" s="13">
        <v>5109</v>
      </c>
      <c r="D2510" s="34">
        <v>774</v>
      </c>
      <c r="E2510" s="34">
        <v>894</v>
      </c>
      <c r="F2510" s="36">
        <v>3731461.5511799995</v>
      </c>
      <c r="G2510" s="14">
        <v>1.5032966666666701E-4</v>
      </c>
      <c r="H2510" s="15" t="s">
        <v>3356</v>
      </c>
      <c r="I2510" s="15" t="s">
        <v>3356</v>
      </c>
      <c r="J2510" s="13">
        <v>3650</v>
      </c>
      <c r="K2510" s="35" t="s">
        <v>3357</v>
      </c>
      <c r="L2510" s="44"/>
    </row>
    <row r="2511" spans="1:12" x14ac:dyDescent="0.25">
      <c r="A2511" s="12" t="s">
        <v>2780</v>
      </c>
      <c r="B2511" s="13">
        <v>11465</v>
      </c>
      <c r="C2511" s="13">
        <v>13967</v>
      </c>
      <c r="D2511" s="34">
        <v>2056</v>
      </c>
      <c r="E2511" s="34">
        <v>1931</v>
      </c>
      <c r="F2511" s="36">
        <v>9372579.6665569991</v>
      </c>
      <c r="G2511" s="14">
        <v>3.8316700000000001E-4</v>
      </c>
      <c r="H2511" s="15">
        <v>2592777.0299999998</v>
      </c>
      <c r="I2511" s="15">
        <v>493.3</v>
      </c>
      <c r="J2511" s="13">
        <v>5256</v>
      </c>
      <c r="K2511" s="35" t="s">
        <v>3355</v>
      </c>
      <c r="L2511" s="44"/>
    </row>
    <row r="2512" spans="1:12" x14ac:dyDescent="0.25">
      <c r="A2512" s="12" t="s">
        <v>2781</v>
      </c>
      <c r="B2512" s="13">
        <v>1</v>
      </c>
      <c r="C2512" s="13">
        <v>4325</v>
      </c>
      <c r="D2512" s="34">
        <v>341</v>
      </c>
      <c r="E2512" s="34">
        <v>335</v>
      </c>
      <c r="F2512" s="36">
        <v>353384.05917499994</v>
      </c>
      <c r="G2512" s="14">
        <v>4.8772E-5</v>
      </c>
      <c r="H2512" s="15">
        <v>330025.65000000002</v>
      </c>
      <c r="I2512" s="15">
        <v>1068.04</v>
      </c>
      <c r="J2512" s="13">
        <v>309</v>
      </c>
      <c r="K2512" s="35" t="s">
        <v>3355</v>
      </c>
      <c r="L2512" s="44"/>
    </row>
    <row r="2513" spans="1:12" x14ac:dyDescent="0.25">
      <c r="A2513" s="12" t="s">
        <v>2782</v>
      </c>
      <c r="B2513" s="13">
        <v>2964</v>
      </c>
      <c r="C2513" s="13">
        <v>4193</v>
      </c>
      <c r="D2513" s="34">
        <v>828</v>
      </c>
      <c r="E2513" s="34">
        <v>644</v>
      </c>
      <c r="F2513" s="36">
        <v>877505.72145600012</v>
      </c>
      <c r="G2513" s="14">
        <v>8.7909000000000001E-5</v>
      </c>
      <c r="H2513" s="15">
        <v>594853.59</v>
      </c>
      <c r="I2513" s="15">
        <v>1015.11</v>
      </c>
      <c r="J2513" s="13">
        <v>586</v>
      </c>
      <c r="K2513" s="35" t="s">
        <v>3355</v>
      </c>
      <c r="L2513" s="44"/>
    </row>
    <row r="2514" spans="1:12" x14ac:dyDescent="0.25">
      <c r="A2514" s="12" t="s">
        <v>2783</v>
      </c>
      <c r="B2514" s="13">
        <v>35694</v>
      </c>
      <c r="C2514" s="13">
        <v>36537</v>
      </c>
      <c r="D2514" s="34">
        <v>8143</v>
      </c>
      <c r="E2514" s="34">
        <v>8232</v>
      </c>
      <c r="F2514" s="36">
        <v>1900633.8734260001</v>
      </c>
      <c r="G2514" s="14">
        <v>8.0928800000000002E-4</v>
      </c>
      <c r="H2514" s="15">
        <v>5476206.0599999996</v>
      </c>
      <c r="I2514" s="15">
        <v>1428.32</v>
      </c>
      <c r="J2514" s="13">
        <v>3834</v>
      </c>
      <c r="K2514" s="35" t="s">
        <v>3355</v>
      </c>
      <c r="L2514" s="44"/>
    </row>
    <row r="2515" spans="1:12" x14ac:dyDescent="0.25">
      <c r="A2515" s="12" t="s">
        <v>2784</v>
      </c>
      <c r="B2515" s="13">
        <v>0</v>
      </c>
      <c r="C2515" s="13">
        <v>0</v>
      </c>
      <c r="D2515" s="34">
        <v>2</v>
      </c>
      <c r="E2515" s="34">
        <v>8</v>
      </c>
      <c r="F2515" s="36">
        <v>0</v>
      </c>
      <c r="G2515" s="14">
        <v>1.3300000000000001E-7</v>
      </c>
      <c r="H2515" s="15">
        <v>897.08</v>
      </c>
      <c r="I2515" s="15">
        <v>69.010000000000005</v>
      </c>
      <c r="J2515" s="13">
        <v>13</v>
      </c>
      <c r="K2515" s="35" t="s">
        <v>3355</v>
      </c>
      <c r="L2515" s="44"/>
    </row>
    <row r="2516" spans="1:12" x14ac:dyDescent="0.25">
      <c r="A2516" s="12" t="s">
        <v>2785</v>
      </c>
      <c r="B2516" s="13">
        <v>1700</v>
      </c>
      <c r="C2516" s="13">
        <v>1973</v>
      </c>
      <c r="D2516" s="34">
        <v>1071</v>
      </c>
      <c r="E2516" s="34">
        <v>1255</v>
      </c>
      <c r="F2516" s="36">
        <v>40700.448680000001</v>
      </c>
      <c r="G2516" s="14">
        <v>5.6143000000000001E-5</v>
      </c>
      <c r="H2516" s="15">
        <v>379899.96</v>
      </c>
      <c r="I2516" s="15">
        <v>282.45</v>
      </c>
      <c r="J2516" s="13">
        <v>1345</v>
      </c>
      <c r="K2516" s="35" t="s">
        <v>3355</v>
      </c>
      <c r="L2516" s="44"/>
    </row>
    <row r="2517" spans="1:12" x14ac:dyDescent="0.25">
      <c r="A2517" s="12" t="s">
        <v>2786</v>
      </c>
      <c r="B2517" s="13">
        <v>0</v>
      </c>
      <c r="C2517" s="13">
        <v>0</v>
      </c>
      <c r="D2517" s="34">
        <v>13</v>
      </c>
      <c r="E2517" s="34">
        <v>12</v>
      </c>
      <c r="F2517" s="36">
        <v>43095.946788000001</v>
      </c>
      <c r="G2517" s="14">
        <v>1.122E-6</v>
      </c>
      <c r="H2517" s="15">
        <v>7591.8</v>
      </c>
      <c r="I2517" s="15">
        <v>223.29</v>
      </c>
      <c r="J2517" s="13">
        <v>34</v>
      </c>
      <c r="K2517" s="35" t="s">
        <v>3355</v>
      </c>
    </row>
    <row r="2518" spans="1:12" x14ac:dyDescent="0.25">
      <c r="A2518" s="12" t="s">
        <v>728</v>
      </c>
      <c r="B2518" s="13">
        <v>0</v>
      </c>
      <c r="C2518" s="13">
        <v>0</v>
      </c>
      <c r="D2518" s="34">
        <v>107</v>
      </c>
      <c r="E2518" s="34">
        <v>20</v>
      </c>
      <c r="F2518" s="36">
        <v>14740735.252243001</v>
      </c>
      <c r="G2518" s="14">
        <v>1.96233E-4</v>
      </c>
      <c r="H2518" s="15" t="s">
        <v>3356</v>
      </c>
      <c r="I2518" s="15" t="s">
        <v>3356</v>
      </c>
      <c r="J2518" s="13">
        <v>213</v>
      </c>
      <c r="K2518" s="35" t="s">
        <v>3357</v>
      </c>
    </row>
    <row r="2519" spans="1:12" x14ac:dyDescent="0.25">
      <c r="A2519" s="12" t="s">
        <v>729</v>
      </c>
      <c r="B2519" s="13">
        <v>0</v>
      </c>
      <c r="C2519" s="13">
        <v>54</v>
      </c>
      <c r="D2519" s="34">
        <v>16</v>
      </c>
      <c r="E2519" s="34">
        <v>12</v>
      </c>
      <c r="F2519" s="36">
        <v>57161.991506999999</v>
      </c>
      <c r="G2519" s="14">
        <v>2.0673333333333297E-6</v>
      </c>
      <c r="H2519" s="15" t="s">
        <v>3356</v>
      </c>
      <c r="I2519" s="15" t="s">
        <v>3356</v>
      </c>
      <c r="J2519" s="13">
        <v>453</v>
      </c>
      <c r="K2519" s="35" t="s">
        <v>3357</v>
      </c>
    </row>
    <row r="2520" spans="1:12" x14ac:dyDescent="0.25">
      <c r="A2520" s="12" t="s">
        <v>730</v>
      </c>
      <c r="B2520" s="13">
        <v>0</v>
      </c>
      <c r="C2520" s="13">
        <v>0</v>
      </c>
      <c r="D2520" s="34">
        <v>11</v>
      </c>
      <c r="E2520" s="34">
        <v>6</v>
      </c>
      <c r="F2520" s="36">
        <v>55647.051449999999</v>
      </c>
      <c r="G2520" s="14">
        <v>1.1126666666666699E-6</v>
      </c>
      <c r="H2520" s="15" t="s">
        <v>3356</v>
      </c>
      <c r="I2520" s="15" t="s">
        <v>3356</v>
      </c>
      <c r="J2520" s="13">
        <v>251</v>
      </c>
      <c r="K2520" s="35" t="s">
        <v>3357</v>
      </c>
    </row>
    <row r="2521" spans="1:12" x14ac:dyDescent="0.25">
      <c r="A2521" s="12" t="s">
        <v>731</v>
      </c>
      <c r="B2521" s="13">
        <v>0</v>
      </c>
      <c r="C2521" s="13">
        <v>106</v>
      </c>
      <c r="D2521" s="34">
        <v>29</v>
      </c>
      <c r="E2521" s="34">
        <v>32</v>
      </c>
      <c r="F2521" s="36">
        <v>240121.74235999997</v>
      </c>
      <c r="G2521" s="14">
        <v>5.4113333333333294E-6</v>
      </c>
      <c r="H2521" s="15" t="s">
        <v>3356</v>
      </c>
      <c r="I2521" s="15" t="s">
        <v>3356</v>
      </c>
      <c r="J2521" s="13">
        <v>353</v>
      </c>
      <c r="K2521" s="35" t="s">
        <v>3357</v>
      </c>
    </row>
    <row r="2522" spans="1:12" x14ac:dyDescent="0.25">
      <c r="A2522" s="12" t="s">
        <v>732</v>
      </c>
      <c r="B2522" s="13">
        <v>0</v>
      </c>
      <c r="C2522" s="13">
        <v>0</v>
      </c>
      <c r="D2522" s="34">
        <v>6</v>
      </c>
      <c r="E2522" s="34">
        <v>19</v>
      </c>
      <c r="F2522" s="36">
        <v>17265.50893</v>
      </c>
      <c r="G2522" s="14">
        <v>4.5233333333333298E-7</v>
      </c>
      <c r="H2522" s="15" t="s">
        <v>3356</v>
      </c>
      <c r="I2522" s="15" t="s">
        <v>3356</v>
      </c>
      <c r="J2522" s="13">
        <v>494</v>
      </c>
      <c r="K2522" s="35" t="s">
        <v>3357</v>
      </c>
    </row>
    <row r="2523" spans="1:12" x14ac:dyDescent="0.25">
      <c r="A2523" s="12" t="s">
        <v>733</v>
      </c>
      <c r="B2523" s="13">
        <v>0</v>
      </c>
      <c r="C2523" s="13">
        <v>0</v>
      </c>
      <c r="D2523" s="34">
        <v>2</v>
      </c>
      <c r="E2523" s="34">
        <v>12</v>
      </c>
      <c r="F2523" s="36">
        <v>0</v>
      </c>
      <c r="G2523" s="14">
        <v>2.2850000000000001E-7</v>
      </c>
      <c r="H2523" s="15" t="s">
        <v>3356</v>
      </c>
      <c r="I2523" s="15" t="s">
        <v>3356</v>
      </c>
      <c r="J2523" s="13">
        <v>135</v>
      </c>
      <c r="K2523" s="35" t="s">
        <v>3357</v>
      </c>
    </row>
    <row r="2524" spans="1:12" x14ac:dyDescent="0.25">
      <c r="A2524" s="12" t="s">
        <v>734</v>
      </c>
      <c r="B2524" s="13">
        <v>0</v>
      </c>
      <c r="C2524" s="13">
        <v>0</v>
      </c>
      <c r="D2524" s="34">
        <v>2</v>
      </c>
      <c r="E2524" s="34">
        <v>0</v>
      </c>
      <c r="F2524" s="36">
        <v>49540.578150000001</v>
      </c>
      <c r="G2524" s="14">
        <v>1.0105000000000001E-6</v>
      </c>
      <c r="H2524" s="15" t="s">
        <v>3356</v>
      </c>
      <c r="I2524" s="15" t="s">
        <v>3356</v>
      </c>
      <c r="J2524" s="13">
        <v>274</v>
      </c>
      <c r="K2524" s="35" t="s">
        <v>3357</v>
      </c>
    </row>
    <row r="2525" spans="1:12" x14ac:dyDescent="0.25">
      <c r="A2525" s="12" t="s">
        <v>735</v>
      </c>
      <c r="B2525" s="13">
        <v>0</v>
      </c>
      <c r="C2525" s="13">
        <v>0</v>
      </c>
      <c r="D2525" s="34">
        <v>17</v>
      </c>
      <c r="E2525" s="34">
        <v>40</v>
      </c>
      <c r="F2525" s="36">
        <v>572274.17092906847</v>
      </c>
      <c r="G2525" s="14">
        <v>6.37E-6</v>
      </c>
      <c r="H2525" s="15" t="s">
        <v>3356</v>
      </c>
      <c r="I2525" s="15" t="s">
        <v>3356</v>
      </c>
      <c r="J2525" s="13">
        <v>491</v>
      </c>
      <c r="K2525" s="35" t="s">
        <v>3357</v>
      </c>
    </row>
    <row r="2526" spans="1:12" x14ac:dyDescent="0.25">
      <c r="A2526" s="12" t="s">
        <v>736</v>
      </c>
      <c r="B2526" s="13">
        <v>1573</v>
      </c>
      <c r="C2526" s="13">
        <v>0</v>
      </c>
      <c r="D2526" s="34">
        <v>413</v>
      </c>
      <c r="E2526" s="34">
        <v>551</v>
      </c>
      <c r="F2526" s="36">
        <v>2241336.530822</v>
      </c>
      <c r="G2526" s="14">
        <v>6.0685333333333299E-5</v>
      </c>
      <c r="H2526" s="15" t="s">
        <v>3356</v>
      </c>
      <c r="I2526" s="15" t="s">
        <v>3356</v>
      </c>
      <c r="J2526" s="13">
        <v>2806</v>
      </c>
      <c r="K2526" s="35" t="s">
        <v>3357</v>
      </c>
    </row>
    <row r="2527" spans="1:12" x14ac:dyDescent="0.25">
      <c r="A2527" s="12" t="s">
        <v>737</v>
      </c>
      <c r="B2527" s="13">
        <v>65</v>
      </c>
      <c r="C2527" s="13">
        <v>76</v>
      </c>
      <c r="D2527" s="34">
        <v>15</v>
      </c>
      <c r="E2527" s="34">
        <v>16</v>
      </c>
      <c r="F2527" s="36">
        <v>690164.74713400006</v>
      </c>
      <c r="G2527" s="14">
        <v>1.0587E-5</v>
      </c>
      <c r="H2527" s="15" t="s">
        <v>3356</v>
      </c>
      <c r="I2527" s="15" t="s">
        <v>3356</v>
      </c>
      <c r="J2527" s="13">
        <v>199</v>
      </c>
      <c r="K2527" s="35" t="s">
        <v>3357</v>
      </c>
    </row>
    <row r="2528" spans="1:12" x14ac:dyDescent="0.25">
      <c r="A2528" s="12" t="s">
        <v>738</v>
      </c>
      <c r="B2528" s="13">
        <v>1912</v>
      </c>
      <c r="C2528" s="13">
        <v>2199</v>
      </c>
      <c r="D2528" s="34">
        <v>782</v>
      </c>
      <c r="E2528" s="34">
        <v>1015</v>
      </c>
      <c r="F2528" s="36">
        <v>3389184.3577010003</v>
      </c>
      <c r="G2528" s="14">
        <v>9.9339666666666701E-5</v>
      </c>
      <c r="H2528" s="15" t="s">
        <v>3356</v>
      </c>
      <c r="I2528" s="15" t="s">
        <v>3356</v>
      </c>
      <c r="J2528" s="13">
        <v>1899</v>
      </c>
      <c r="K2528" s="35" t="s">
        <v>3357</v>
      </c>
      <c r="L2528" s="44"/>
    </row>
    <row r="2529" spans="1:12" x14ac:dyDescent="0.25">
      <c r="A2529" s="12" t="s">
        <v>2787</v>
      </c>
      <c r="B2529" s="13">
        <v>5787</v>
      </c>
      <c r="C2529" s="13">
        <v>8571</v>
      </c>
      <c r="D2529" s="34">
        <v>589</v>
      </c>
      <c r="E2529" s="34">
        <v>582</v>
      </c>
      <c r="F2529" s="36">
        <v>3858141.5273389998</v>
      </c>
      <c r="G2529" s="14">
        <v>2.0482200000000001E-4</v>
      </c>
      <c r="H2529" s="15">
        <v>1385971.32</v>
      </c>
      <c r="I2529" s="15">
        <v>527.59</v>
      </c>
      <c r="J2529" s="13">
        <v>2627</v>
      </c>
      <c r="K2529" s="35" t="s">
        <v>3355</v>
      </c>
    </row>
    <row r="2530" spans="1:12" x14ac:dyDescent="0.25">
      <c r="A2530" s="12" t="s">
        <v>739</v>
      </c>
      <c r="B2530" s="13">
        <v>0</v>
      </c>
      <c r="C2530" s="13">
        <v>0</v>
      </c>
      <c r="D2530" s="34">
        <v>9</v>
      </c>
      <c r="E2530" s="34">
        <v>2</v>
      </c>
      <c r="F2530" s="36" t="s">
        <v>3356</v>
      </c>
      <c r="G2530" s="14">
        <v>0</v>
      </c>
      <c r="H2530" s="15" t="s">
        <v>3356</v>
      </c>
      <c r="I2530" s="15" t="s">
        <v>3356</v>
      </c>
      <c r="J2530" s="13">
        <v>597</v>
      </c>
      <c r="K2530" s="35" t="s">
        <v>3357</v>
      </c>
      <c r="L2530" s="44"/>
    </row>
    <row r="2531" spans="1:12" x14ac:dyDescent="0.25">
      <c r="A2531" s="12" t="s">
        <v>2788</v>
      </c>
      <c r="B2531" s="13">
        <v>8397</v>
      </c>
      <c r="C2531" s="13">
        <v>6653</v>
      </c>
      <c r="D2531" s="34">
        <f>0.14*B2531</f>
        <v>1175.5800000000002</v>
      </c>
      <c r="E2531" s="34">
        <f>0.14*C2531</f>
        <v>931.42000000000007</v>
      </c>
      <c r="F2531" s="36" t="s">
        <v>3356</v>
      </c>
      <c r="G2531" s="14">
        <v>2.1881400000000001E-4</v>
      </c>
      <c r="H2531" s="15">
        <v>1480650.2</v>
      </c>
      <c r="I2531" s="15">
        <v>3261.34</v>
      </c>
      <c r="J2531" s="13">
        <v>454</v>
      </c>
      <c r="K2531" s="35" t="s">
        <v>3355</v>
      </c>
      <c r="L2531" s="44"/>
    </row>
    <row r="2532" spans="1:12" x14ac:dyDescent="0.25">
      <c r="A2532" s="12" t="s">
        <v>2789</v>
      </c>
      <c r="B2532" s="13">
        <v>0</v>
      </c>
      <c r="C2532" s="13">
        <v>0</v>
      </c>
      <c r="D2532" s="34">
        <f t="shared" ref="D2532:D2536" si="0">0.14*B2532</f>
        <v>0</v>
      </c>
      <c r="E2532" s="34">
        <f t="shared" ref="E2532:E2536" si="1">0.14*C2532</f>
        <v>0</v>
      </c>
      <c r="F2532" s="36" t="s">
        <v>3356</v>
      </c>
      <c r="G2532" s="14">
        <v>0</v>
      </c>
      <c r="H2532" s="15">
        <v>0</v>
      </c>
      <c r="I2532" s="15">
        <v>0</v>
      </c>
      <c r="J2532" s="13">
        <v>580</v>
      </c>
      <c r="K2532" s="35" t="s">
        <v>3355</v>
      </c>
      <c r="L2532" s="44"/>
    </row>
    <row r="2533" spans="1:12" x14ac:dyDescent="0.25">
      <c r="A2533" s="12" t="s">
        <v>2790</v>
      </c>
      <c r="B2533" s="13">
        <v>4836</v>
      </c>
      <c r="C2533" s="13">
        <v>6779</v>
      </c>
      <c r="D2533" s="34">
        <f t="shared" si="0"/>
        <v>677.04000000000008</v>
      </c>
      <c r="E2533" s="34">
        <f t="shared" si="1"/>
        <v>949.06000000000006</v>
      </c>
      <c r="F2533" s="36" t="s">
        <v>3356</v>
      </c>
      <c r="G2533" s="14">
        <v>1.85305E-4</v>
      </c>
      <c r="H2533" s="15">
        <v>1253900.75</v>
      </c>
      <c r="I2533" s="15">
        <v>6146.57</v>
      </c>
      <c r="J2533" s="13">
        <v>204</v>
      </c>
      <c r="K2533" s="35" t="s">
        <v>3355</v>
      </c>
      <c r="L2533" s="44"/>
    </row>
    <row r="2534" spans="1:12" x14ac:dyDescent="0.25">
      <c r="A2534" s="12" t="s">
        <v>2791</v>
      </c>
      <c r="B2534" s="13">
        <v>7341</v>
      </c>
      <c r="C2534" s="13">
        <v>8518</v>
      </c>
      <c r="D2534" s="34">
        <f t="shared" si="0"/>
        <v>1027.74</v>
      </c>
      <c r="E2534" s="34">
        <f t="shared" si="1"/>
        <v>1192.5200000000002</v>
      </c>
      <c r="F2534" s="36" t="s">
        <v>3356</v>
      </c>
      <c r="G2534" s="14">
        <v>2.4565299999999997E-4</v>
      </c>
      <c r="H2534" s="15">
        <v>1662260.39</v>
      </c>
      <c r="I2534" s="15">
        <v>3536.72</v>
      </c>
      <c r="J2534" s="13">
        <v>470</v>
      </c>
      <c r="K2534" s="35" t="s">
        <v>3355</v>
      </c>
      <c r="L2534" s="44"/>
    </row>
    <row r="2535" spans="1:12" x14ac:dyDescent="0.25">
      <c r="A2535" s="12" t="s">
        <v>2792</v>
      </c>
      <c r="B2535" s="13">
        <v>13382</v>
      </c>
      <c r="C2535" s="13">
        <v>13973</v>
      </c>
      <c r="D2535" s="34">
        <f t="shared" si="0"/>
        <v>1873.4800000000002</v>
      </c>
      <c r="E2535" s="34">
        <f t="shared" si="1"/>
        <v>1956.2200000000003</v>
      </c>
      <c r="F2535" s="36" t="s">
        <v>3356</v>
      </c>
      <c r="G2535" s="14">
        <v>4.1650999999999998E-4</v>
      </c>
      <c r="H2535" s="15">
        <v>2818393.63</v>
      </c>
      <c r="I2535" s="15">
        <v>6600.45</v>
      </c>
      <c r="J2535" s="13">
        <v>427</v>
      </c>
      <c r="K2535" s="35" t="s">
        <v>3355</v>
      </c>
      <c r="L2535" s="44"/>
    </row>
    <row r="2536" spans="1:12" x14ac:dyDescent="0.25">
      <c r="A2536" s="12" t="s">
        <v>740</v>
      </c>
      <c r="B2536" s="13">
        <v>2822</v>
      </c>
      <c r="C2536" s="13">
        <v>2262</v>
      </c>
      <c r="D2536" s="34">
        <f t="shared" si="0"/>
        <v>395.08000000000004</v>
      </c>
      <c r="E2536" s="34">
        <f t="shared" si="1"/>
        <v>316.68</v>
      </c>
      <c r="F2536" s="36" t="s">
        <v>3356</v>
      </c>
      <c r="G2536" s="14">
        <v>7.415E-5</v>
      </c>
      <c r="H2536" s="15">
        <v>501747.69</v>
      </c>
      <c r="I2536" s="15">
        <v>3155.64</v>
      </c>
      <c r="J2536" s="13">
        <v>159</v>
      </c>
      <c r="K2536" s="35" t="s">
        <v>3355</v>
      </c>
    </row>
    <row r="2537" spans="1:12" x14ac:dyDescent="0.25">
      <c r="A2537" s="12" t="s">
        <v>741</v>
      </c>
      <c r="B2537" s="13">
        <v>246</v>
      </c>
      <c r="C2537" s="13">
        <v>41</v>
      </c>
      <c r="D2537" s="34">
        <v>0</v>
      </c>
      <c r="E2537" s="34">
        <v>0</v>
      </c>
      <c r="F2537" s="36" t="s">
        <v>3356</v>
      </c>
      <c r="G2537" s="14">
        <v>4.403E-6</v>
      </c>
      <c r="H2537" s="15" t="s">
        <v>3356</v>
      </c>
      <c r="I2537" s="15" t="s">
        <v>3356</v>
      </c>
      <c r="J2537" s="13">
        <v>41</v>
      </c>
      <c r="K2537" s="35" t="s">
        <v>3357</v>
      </c>
      <c r="L2537" s="44"/>
    </row>
    <row r="2538" spans="1:12" x14ac:dyDescent="0.25">
      <c r="A2538" s="12" t="s">
        <v>2793</v>
      </c>
      <c r="B2538" s="13">
        <v>4558</v>
      </c>
      <c r="C2538" s="13">
        <v>4730</v>
      </c>
      <c r="D2538" s="34">
        <f t="shared" ref="D2538:D2540" si="2">0.14*B2538</f>
        <v>638.12</v>
      </c>
      <c r="E2538" s="34">
        <f t="shared" ref="E2538:E2540" si="3">0.14*C2538</f>
        <v>662.2</v>
      </c>
      <c r="F2538" s="36" t="s">
        <v>3356</v>
      </c>
      <c r="G2538" s="14">
        <v>1.41278E-4</v>
      </c>
      <c r="H2538" s="15">
        <v>955982.7</v>
      </c>
      <c r="I2538" s="15">
        <v>5974.89</v>
      </c>
      <c r="J2538" s="13">
        <v>160</v>
      </c>
      <c r="K2538" s="35" t="s">
        <v>3355</v>
      </c>
      <c r="L2538" s="44"/>
    </row>
    <row r="2539" spans="1:12" x14ac:dyDescent="0.25">
      <c r="A2539" s="12" t="s">
        <v>2794</v>
      </c>
      <c r="B2539" s="13">
        <v>2046</v>
      </c>
      <c r="C2539" s="13">
        <v>1211</v>
      </c>
      <c r="D2539" s="34">
        <f t="shared" si="2"/>
        <v>286.44000000000005</v>
      </c>
      <c r="E2539" s="34">
        <f t="shared" si="3"/>
        <v>169.54000000000002</v>
      </c>
      <c r="F2539" s="36" t="s">
        <v>3356</v>
      </c>
      <c r="G2539" s="14">
        <v>4.5132000000000001E-5</v>
      </c>
      <c r="H2539" s="15">
        <v>305396.78000000003</v>
      </c>
      <c r="I2539" s="15">
        <v>3356.01</v>
      </c>
      <c r="J2539" s="13">
        <v>91</v>
      </c>
      <c r="K2539" s="35" t="s">
        <v>3355</v>
      </c>
      <c r="L2539" s="44"/>
    </row>
    <row r="2540" spans="1:12" x14ac:dyDescent="0.25">
      <c r="A2540" s="12" t="s">
        <v>2795</v>
      </c>
      <c r="B2540" s="13">
        <v>12409</v>
      </c>
      <c r="C2540" s="13">
        <v>15265</v>
      </c>
      <c r="D2540" s="34">
        <f t="shared" si="2"/>
        <v>1737.2600000000002</v>
      </c>
      <c r="E2540" s="34">
        <f t="shared" si="3"/>
        <v>2137.1000000000004</v>
      </c>
      <c r="F2540" s="36" t="s">
        <v>3356</v>
      </c>
      <c r="G2540" s="14">
        <v>4.3299499999999998E-4</v>
      </c>
      <c r="H2540" s="15">
        <v>2929943.14</v>
      </c>
      <c r="I2540" s="15">
        <v>3621.68</v>
      </c>
      <c r="J2540" s="13">
        <v>809</v>
      </c>
      <c r="K2540" s="35" t="s">
        <v>3355</v>
      </c>
    </row>
    <row r="2541" spans="1:12" x14ac:dyDescent="0.25">
      <c r="A2541" s="12" t="s">
        <v>742</v>
      </c>
      <c r="B2541" s="13">
        <v>0</v>
      </c>
      <c r="C2541" s="13">
        <v>0</v>
      </c>
      <c r="D2541" s="34">
        <v>14</v>
      </c>
      <c r="E2541" s="34">
        <v>26</v>
      </c>
      <c r="F2541" s="36" t="s">
        <v>3356</v>
      </c>
      <c r="G2541" s="14">
        <v>0</v>
      </c>
      <c r="H2541" s="15" t="s">
        <v>3356</v>
      </c>
      <c r="I2541" s="15" t="s">
        <v>3356</v>
      </c>
      <c r="J2541" s="13">
        <v>543</v>
      </c>
      <c r="K2541" s="35" t="s">
        <v>3357</v>
      </c>
      <c r="L2541" s="44"/>
    </row>
    <row r="2542" spans="1:12" x14ac:dyDescent="0.25">
      <c r="A2542" s="12" t="s">
        <v>2796</v>
      </c>
      <c r="B2542" s="13">
        <v>13858</v>
      </c>
      <c r="C2542" s="13">
        <v>20085</v>
      </c>
      <c r="D2542" s="34">
        <f>0.14*B2542</f>
        <v>1940.1200000000001</v>
      </c>
      <c r="E2542" s="34">
        <f>0.14*C2542</f>
        <v>2811.9</v>
      </c>
      <c r="F2542" s="36" t="s">
        <v>3356</v>
      </c>
      <c r="G2542" s="14">
        <v>5.4465199999999996E-4</v>
      </c>
      <c r="H2542" s="15">
        <v>3685497.44</v>
      </c>
      <c r="I2542" s="15">
        <v>16601.34</v>
      </c>
      <c r="J2542" s="13">
        <v>222</v>
      </c>
      <c r="K2542" s="35" t="s">
        <v>3355</v>
      </c>
    </row>
    <row r="2543" spans="1:12" x14ac:dyDescent="0.25">
      <c r="A2543" s="12" t="s">
        <v>743</v>
      </c>
      <c r="B2543" s="13">
        <v>0</v>
      </c>
      <c r="C2543" s="13">
        <v>0</v>
      </c>
      <c r="D2543" s="34">
        <v>51</v>
      </c>
      <c r="E2543" s="34">
        <v>64</v>
      </c>
      <c r="F2543" s="36" t="s">
        <v>3356</v>
      </c>
      <c r="G2543" s="14">
        <v>3.0391149999999998E-4</v>
      </c>
      <c r="H2543" s="15" t="s">
        <v>3356</v>
      </c>
      <c r="I2543" s="15" t="s">
        <v>3356</v>
      </c>
      <c r="J2543" s="13">
        <v>2452</v>
      </c>
      <c r="K2543" s="35" t="s">
        <v>3357</v>
      </c>
      <c r="L2543" s="44"/>
    </row>
    <row r="2544" spans="1:12" x14ac:dyDescent="0.25">
      <c r="A2544" s="12" t="s">
        <v>2797</v>
      </c>
      <c r="B2544" s="13">
        <v>10430</v>
      </c>
      <c r="C2544" s="13">
        <v>9548</v>
      </c>
      <c r="D2544" s="34">
        <f>0.14*B2544</f>
        <v>1460.2</v>
      </c>
      <c r="E2544" s="34">
        <f>0.14*C2544</f>
        <v>1336.72</v>
      </c>
      <c r="F2544" s="36" t="s">
        <v>3356</v>
      </c>
      <c r="G2544" s="14">
        <v>2.9792700000000002E-4</v>
      </c>
      <c r="H2544" s="15">
        <v>2015982.68</v>
      </c>
      <c r="I2544" s="15">
        <v>2631.83</v>
      </c>
      <c r="J2544" s="13">
        <v>766</v>
      </c>
      <c r="K2544" s="35" t="s">
        <v>3355</v>
      </c>
    </row>
    <row r="2545" spans="1:12" x14ac:dyDescent="0.25">
      <c r="A2545" s="12" t="s">
        <v>744</v>
      </c>
      <c r="B2545" s="13">
        <v>0</v>
      </c>
      <c r="C2545" s="13">
        <v>0</v>
      </c>
      <c r="D2545" s="34">
        <v>43</v>
      </c>
      <c r="E2545" s="34">
        <v>6</v>
      </c>
      <c r="F2545" s="36" t="s">
        <v>3356</v>
      </c>
      <c r="G2545" s="14">
        <v>1.203605E-4</v>
      </c>
      <c r="H2545" s="15" t="s">
        <v>3356</v>
      </c>
      <c r="I2545" s="15" t="s">
        <v>3356</v>
      </c>
      <c r="J2545" s="13">
        <v>898</v>
      </c>
      <c r="K2545" s="35" t="s">
        <v>3357</v>
      </c>
      <c r="L2545" s="44"/>
    </row>
    <row r="2546" spans="1:12" x14ac:dyDescent="0.25">
      <c r="A2546" s="12" t="s">
        <v>2798</v>
      </c>
      <c r="B2546" s="13">
        <v>10576</v>
      </c>
      <c r="C2546" s="13">
        <v>10111</v>
      </c>
      <c r="D2546" s="34">
        <f t="shared" ref="D2546:D2547" si="4">0.14*B2546</f>
        <v>1480.64</v>
      </c>
      <c r="E2546" s="34">
        <f t="shared" ref="E2546:E2547" si="5">0.14*C2546</f>
        <v>1415.5400000000002</v>
      </c>
      <c r="F2546" s="36" t="s">
        <v>3356</v>
      </c>
      <c r="G2546" s="14">
        <v>3.1044699999999999E-4</v>
      </c>
      <c r="H2546" s="15">
        <v>2100700.73</v>
      </c>
      <c r="I2546" s="15">
        <v>2676.05</v>
      </c>
      <c r="J2546" s="13">
        <v>785</v>
      </c>
      <c r="K2546" s="35" t="s">
        <v>3355</v>
      </c>
      <c r="L2546" s="44"/>
    </row>
    <row r="2547" spans="1:12" x14ac:dyDescent="0.25">
      <c r="A2547" s="12" t="s">
        <v>2799</v>
      </c>
      <c r="B2547" s="13">
        <v>13299</v>
      </c>
      <c r="C2547" s="13">
        <v>10984</v>
      </c>
      <c r="D2547" s="34">
        <f t="shared" si="4"/>
        <v>1861.8600000000001</v>
      </c>
      <c r="E2547" s="34">
        <f t="shared" si="5"/>
        <v>1537.7600000000002</v>
      </c>
      <c r="F2547" s="36" t="s">
        <v>3356</v>
      </c>
      <c r="G2547" s="14">
        <v>3.5557299999999998E-4</v>
      </c>
      <c r="H2547" s="15">
        <v>2406056.37</v>
      </c>
      <c r="I2547" s="15">
        <v>2996.33</v>
      </c>
      <c r="J2547" s="13">
        <v>803</v>
      </c>
      <c r="K2547" s="35" t="s">
        <v>3355</v>
      </c>
    </row>
    <row r="2548" spans="1:12" x14ac:dyDescent="0.25">
      <c r="A2548" s="12" t="s">
        <v>745</v>
      </c>
      <c r="B2548" s="13">
        <v>0</v>
      </c>
      <c r="C2548" s="13">
        <v>0</v>
      </c>
      <c r="D2548" s="34">
        <v>4</v>
      </c>
      <c r="E2548" s="34">
        <v>16</v>
      </c>
      <c r="F2548" s="36" t="s">
        <v>3356</v>
      </c>
      <c r="G2548" s="14">
        <v>0</v>
      </c>
      <c r="H2548" s="15" t="s">
        <v>3356</v>
      </c>
      <c r="I2548" s="15" t="s">
        <v>3356</v>
      </c>
      <c r="J2548" s="13">
        <v>67</v>
      </c>
      <c r="K2548" s="35" t="s">
        <v>3357</v>
      </c>
      <c r="L2548" s="44"/>
    </row>
    <row r="2549" spans="1:12" x14ac:dyDescent="0.25">
      <c r="A2549" s="12" t="s">
        <v>2800</v>
      </c>
      <c r="B2549" s="13">
        <v>16402</v>
      </c>
      <c r="C2549" s="13">
        <v>16842</v>
      </c>
      <c r="D2549" s="34">
        <f t="shared" ref="D2549:D2560" si="6">0.14*B2549</f>
        <v>2296.2800000000002</v>
      </c>
      <c r="E2549" s="34">
        <f t="shared" ref="E2549:E2560" si="7">0.14*C2549</f>
        <v>2357.88</v>
      </c>
      <c r="F2549" s="36" t="s">
        <v>3356</v>
      </c>
      <c r="G2549" s="14">
        <v>5.0480000000000002E-4</v>
      </c>
      <c r="H2549" s="15">
        <v>3415830.19</v>
      </c>
      <c r="I2549" s="15">
        <v>6099.7</v>
      </c>
      <c r="J2549" s="13">
        <v>560</v>
      </c>
      <c r="K2549" s="35" t="s">
        <v>3355</v>
      </c>
      <c r="L2549" s="44"/>
    </row>
    <row r="2550" spans="1:12" x14ac:dyDescent="0.25">
      <c r="A2550" s="12" t="s">
        <v>2801</v>
      </c>
      <c r="B2550" s="13">
        <v>16546</v>
      </c>
      <c r="C2550" s="13">
        <v>20973</v>
      </c>
      <c r="D2550" s="34">
        <f t="shared" si="6"/>
        <v>2316.44</v>
      </c>
      <c r="E2550" s="34">
        <f t="shared" si="7"/>
        <v>2936.2200000000003</v>
      </c>
      <c r="F2550" s="36" t="s">
        <v>3356</v>
      </c>
      <c r="G2550" s="14">
        <v>5.8934000000000005E-4</v>
      </c>
      <c r="H2550" s="15">
        <v>3987880.82</v>
      </c>
      <c r="I2550" s="15">
        <v>2763.61</v>
      </c>
      <c r="J2550" s="13">
        <v>1443</v>
      </c>
      <c r="K2550" s="35" t="s">
        <v>3355</v>
      </c>
      <c r="L2550" s="44"/>
    </row>
    <row r="2551" spans="1:12" x14ac:dyDescent="0.25">
      <c r="A2551" s="12" t="s">
        <v>2802</v>
      </c>
      <c r="B2551" s="13">
        <v>9935</v>
      </c>
      <c r="C2551" s="13">
        <v>10283</v>
      </c>
      <c r="D2551" s="34">
        <f t="shared" si="6"/>
        <v>1390.9</v>
      </c>
      <c r="E2551" s="34">
        <f t="shared" si="7"/>
        <v>1439.6200000000001</v>
      </c>
      <c r="F2551" s="36" t="s">
        <v>3356</v>
      </c>
      <c r="G2551" s="14">
        <v>3.0741299999999998E-4</v>
      </c>
      <c r="H2551" s="15">
        <v>2080168.55</v>
      </c>
      <c r="I2551" s="15">
        <v>5876.18</v>
      </c>
      <c r="J2551" s="13">
        <v>354</v>
      </c>
      <c r="K2551" s="35" t="s">
        <v>3355</v>
      </c>
      <c r="L2551" s="44"/>
    </row>
    <row r="2552" spans="1:12" x14ac:dyDescent="0.25">
      <c r="A2552" s="12" t="s">
        <v>2803</v>
      </c>
      <c r="B2552" s="13">
        <v>18918</v>
      </c>
      <c r="C2552" s="13">
        <v>19565</v>
      </c>
      <c r="D2552" s="34">
        <f t="shared" si="6"/>
        <v>2648.5200000000004</v>
      </c>
      <c r="E2552" s="34">
        <f t="shared" si="7"/>
        <v>2739.1000000000004</v>
      </c>
      <c r="F2552" s="36" t="s">
        <v>3356</v>
      </c>
      <c r="G2552" s="14">
        <v>5.8556700000000005E-4</v>
      </c>
      <c r="H2552" s="15">
        <v>3962355.4</v>
      </c>
      <c r="I2552" s="15">
        <v>6105.33</v>
      </c>
      <c r="J2552" s="13">
        <v>649</v>
      </c>
      <c r="K2552" s="35" t="s">
        <v>3355</v>
      </c>
      <c r="L2552" s="44"/>
    </row>
    <row r="2553" spans="1:12" x14ac:dyDescent="0.25">
      <c r="A2553" s="12" t="s">
        <v>2804</v>
      </c>
      <c r="B2553" s="13">
        <v>16547</v>
      </c>
      <c r="C2553" s="13">
        <v>11152</v>
      </c>
      <c r="D2553" s="34">
        <f t="shared" si="6"/>
        <v>2316.5800000000004</v>
      </c>
      <c r="E2553" s="34">
        <f t="shared" si="7"/>
        <v>1561.2800000000002</v>
      </c>
      <c r="F2553" s="36" t="s">
        <v>3356</v>
      </c>
      <c r="G2553" s="14">
        <v>3.9182300000000002E-4</v>
      </c>
      <c r="H2553" s="15">
        <v>2651345.37</v>
      </c>
      <c r="I2553" s="15">
        <v>4311.13</v>
      </c>
      <c r="J2553" s="13">
        <v>615</v>
      </c>
      <c r="K2553" s="35" t="s">
        <v>3355</v>
      </c>
      <c r="L2553" s="44"/>
    </row>
    <row r="2554" spans="1:12" x14ac:dyDescent="0.25">
      <c r="A2554" s="12" t="s">
        <v>2805</v>
      </c>
      <c r="B2554" s="13">
        <v>14290</v>
      </c>
      <c r="C2554" s="13">
        <v>13423</v>
      </c>
      <c r="D2554" s="34">
        <f t="shared" si="6"/>
        <v>2000.6000000000001</v>
      </c>
      <c r="E2554" s="34">
        <f t="shared" si="7"/>
        <v>1879.2200000000003</v>
      </c>
      <c r="F2554" s="36" t="s">
        <v>3356</v>
      </c>
      <c r="G2554" s="14">
        <v>4.1464699999999998E-4</v>
      </c>
      <c r="H2554" s="15">
        <v>2805792.01</v>
      </c>
      <c r="I2554" s="15">
        <v>3254.98</v>
      </c>
      <c r="J2554" s="13">
        <v>862</v>
      </c>
      <c r="K2554" s="35" t="s">
        <v>3355</v>
      </c>
      <c r="L2554" s="44"/>
    </row>
    <row r="2555" spans="1:12" x14ac:dyDescent="0.25">
      <c r="A2555" s="12" t="s">
        <v>2806</v>
      </c>
      <c r="B2555" s="13">
        <v>9599</v>
      </c>
      <c r="C2555" s="13">
        <v>10314</v>
      </c>
      <c r="D2555" s="34">
        <f t="shared" si="6"/>
        <v>1343.8600000000001</v>
      </c>
      <c r="E2555" s="34">
        <f t="shared" si="7"/>
        <v>1443.96</v>
      </c>
      <c r="F2555" s="36" t="s">
        <v>3356</v>
      </c>
      <c r="G2555" s="14">
        <v>3.0462799999999998E-4</v>
      </c>
      <c r="H2555" s="15">
        <v>2061326.84</v>
      </c>
      <c r="I2555" s="15">
        <v>5312.69</v>
      </c>
      <c r="J2555" s="13">
        <v>388</v>
      </c>
      <c r="K2555" s="35" t="s">
        <v>3355</v>
      </c>
      <c r="L2555" s="44"/>
    </row>
    <row r="2556" spans="1:12" x14ac:dyDescent="0.25">
      <c r="A2556" s="12" t="s">
        <v>2807</v>
      </c>
      <c r="B2556" s="13">
        <v>12263</v>
      </c>
      <c r="C2556" s="13">
        <v>18418</v>
      </c>
      <c r="D2556" s="34">
        <f t="shared" si="6"/>
        <v>1716.8200000000002</v>
      </c>
      <c r="E2556" s="34">
        <f t="shared" si="7"/>
        <v>2578.5200000000004</v>
      </c>
      <c r="F2556" s="36" t="s">
        <v>3356</v>
      </c>
      <c r="G2556" s="14">
        <v>4.9494100000000004E-4</v>
      </c>
      <c r="H2556" s="15">
        <v>3349116.28</v>
      </c>
      <c r="I2556" s="15">
        <v>6962.82</v>
      </c>
      <c r="J2556" s="13">
        <v>481</v>
      </c>
      <c r="K2556" s="35" t="s">
        <v>3355</v>
      </c>
      <c r="L2556" s="44"/>
    </row>
    <row r="2557" spans="1:12" x14ac:dyDescent="0.25">
      <c r="A2557" s="12" t="s">
        <v>2808</v>
      </c>
      <c r="B2557" s="13">
        <v>0</v>
      </c>
      <c r="C2557" s="13">
        <v>0</v>
      </c>
      <c r="D2557" s="34">
        <f t="shared" si="6"/>
        <v>0</v>
      </c>
      <c r="E2557" s="34">
        <f t="shared" si="7"/>
        <v>0</v>
      </c>
      <c r="F2557" s="36" t="s">
        <v>3356</v>
      </c>
      <c r="G2557" s="14">
        <v>2.3295400000000001E-4</v>
      </c>
      <c r="H2557" s="15">
        <v>1576327.38</v>
      </c>
      <c r="I2557" s="15">
        <v>1720.88</v>
      </c>
      <c r="J2557" s="13">
        <v>916</v>
      </c>
      <c r="K2557" s="35" t="s">
        <v>3355</v>
      </c>
      <c r="L2557" s="44"/>
    </row>
    <row r="2558" spans="1:12" x14ac:dyDescent="0.25">
      <c r="A2558" s="12" t="s">
        <v>2809</v>
      </c>
      <c r="B2558" s="13">
        <v>6985</v>
      </c>
      <c r="C2558" s="13">
        <v>8513</v>
      </c>
      <c r="D2558" s="34">
        <f t="shared" si="6"/>
        <v>977.90000000000009</v>
      </c>
      <c r="E2558" s="34">
        <f t="shared" si="7"/>
        <v>1191.8200000000002</v>
      </c>
      <c r="F2558" s="36" t="s">
        <v>3356</v>
      </c>
      <c r="G2558" s="14">
        <v>2.2459199999999999E-4</v>
      </c>
      <c r="H2558" s="15">
        <v>1519747.72</v>
      </c>
      <c r="I2558" s="15">
        <v>3542.54</v>
      </c>
      <c r="J2558" s="13">
        <v>429</v>
      </c>
      <c r="K2558" s="35" t="s">
        <v>3355</v>
      </c>
      <c r="L2558" s="44"/>
    </row>
    <row r="2559" spans="1:12" x14ac:dyDescent="0.25">
      <c r="A2559" s="12" t="s">
        <v>2810</v>
      </c>
      <c r="B2559" s="13">
        <v>5707</v>
      </c>
      <c r="C2559" s="13">
        <v>5424</v>
      </c>
      <c r="D2559" s="34">
        <f t="shared" si="6"/>
        <v>798.98000000000013</v>
      </c>
      <c r="E2559" s="34">
        <f t="shared" si="7"/>
        <v>759.36000000000013</v>
      </c>
      <c r="F2559" s="36" t="s">
        <v>3356</v>
      </c>
      <c r="G2559" s="14">
        <v>1.6702399999999999E-4</v>
      </c>
      <c r="H2559" s="15">
        <v>1130200.32</v>
      </c>
      <c r="I2559" s="15">
        <v>4575.71</v>
      </c>
      <c r="J2559" s="13">
        <v>247</v>
      </c>
      <c r="K2559" s="35" t="s">
        <v>3355</v>
      </c>
      <c r="L2559" s="44"/>
    </row>
    <row r="2560" spans="1:12" x14ac:dyDescent="0.25">
      <c r="A2560" s="12" t="s">
        <v>2811</v>
      </c>
      <c r="B2560" s="13">
        <v>5613</v>
      </c>
      <c r="C2560" s="13">
        <v>6428</v>
      </c>
      <c r="D2560" s="34">
        <f t="shared" si="6"/>
        <v>785.82</v>
      </c>
      <c r="E2560" s="34">
        <f t="shared" si="7"/>
        <v>899.92000000000007</v>
      </c>
      <c r="F2560" s="36" t="s">
        <v>3356</v>
      </c>
      <c r="G2560" s="14">
        <v>1.8611999999999999E-4</v>
      </c>
      <c r="H2560" s="15">
        <v>1259419.71</v>
      </c>
      <c r="I2560" s="15">
        <v>3012.96</v>
      </c>
      <c r="J2560" s="13">
        <v>418</v>
      </c>
      <c r="K2560" s="35" t="s">
        <v>3355</v>
      </c>
    </row>
    <row r="2561" spans="1:12" x14ac:dyDescent="0.25">
      <c r="A2561" s="12" t="s">
        <v>2812</v>
      </c>
      <c r="B2561" s="13">
        <v>0</v>
      </c>
      <c r="C2561" s="13">
        <v>613</v>
      </c>
      <c r="D2561" s="34">
        <v>29</v>
      </c>
      <c r="E2561" s="34">
        <v>200</v>
      </c>
      <c r="F2561" s="36" t="s">
        <v>3356</v>
      </c>
      <c r="G2561" s="14">
        <v>1.8729E-5</v>
      </c>
      <c r="H2561" s="15" t="s">
        <v>3356</v>
      </c>
      <c r="I2561" s="15" t="s">
        <v>3356</v>
      </c>
      <c r="J2561" s="13">
        <v>1432</v>
      </c>
      <c r="K2561" s="35" t="s">
        <v>3357</v>
      </c>
      <c r="L2561" s="44"/>
    </row>
    <row r="2562" spans="1:12" x14ac:dyDescent="0.25">
      <c r="A2562" s="12" t="s">
        <v>2813</v>
      </c>
      <c r="B2562" s="13">
        <v>4413</v>
      </c>
      <c r="C2562" s="13">
        <v>3919</v>
      </c>
      <c r="D2562" s="34">
        <f t="shared" ref="D2562:D2570" si="8">0.14*B2562</f>
        <v>617.82000000000005</v>
      </c>
      <c r="E2562" s="34">
        <f t="shared" ref="E2562:E2570" si="9">0.14*C2562</f>
        <v>548.66000000000008</v>
      </c>
      <c r="F2562" s="36" t="s">
        <v>3356</v>
      </c>
      <c r="G2562" s="14">
        <v>1.23507E-4</v>
      </c>
      <c r="H2562" s="15">
        <v>835730.94</v>
      </c>
      <c r="I2562" s="15">
        <v>2704.63</v>
      </c>
      <c r="J2562" s="13">
        <v>309</v>
      </c>
      <c r="K2562" s="35" t="s">
        <v>3355</v>
      </c>
      <c r="L2562" s="44"/>
    </row>
    <row r="2563" spans="1:12" x14ac:dyDescent="0.25">
      <c r="A2563" s="12" t="s">
        <v>2814</v>
      </c>
      <c r="B2563" s="13">
        <v>4782</v>
      </c>
      <c r="C2563" s="13">
        <v>4026</v>
      </c>
      <c r="D2563" s="34">
        <f t="shared" si="8"/>
        <v>669.48</v>
      </c>
      <c r="E2563" s="34">
        <f t="shared" si="9"/>
        <v>563.6400000000001</v>
      </c>
      <c r="F2563" s="36" t="s">
        <v>3356</v>
      </c>
      <c r="G2563" s="14">
        <v>1.2939900000000001E-4</v>
      </c>
      <c r="H2563" s="15">
        <v>875605.51</v>
      </c>
      <c r="I2563" s="15">
        <v>2216.73</v>
      </c>
      <c r="J2563" s="13">
        <v>395</v>
      </c>
      <c r="K2563" s="35" t="s">
        <v>3355</v>
      </c>
      <c r="L2563" s="44"/>
    </row>
    <row r="2564" spans="1:12" x14ac:dyDescent="0.25">
      <c r="A2564" s="12" t="s">
        <v>2815</v>
      </c>
      <c r="B2564" s="13">
        <v>14179</v>
      </c>
      <c r="C2564" s="13">
        <v>12182</v>
      </c>
      <c r="D2564" s="34">
        <f t="shared" si="8"/>
        <v>1985.0600000000002</v>
      </c>
      <c r="E2564" s="34">
        <f t="shared" si="9"/>
        <v>1705.4800000000002</v>
      </c>
      <c r="F2564" s="36" t="s">
        <v>3356</v>
      </c>
      <c r="G2564" s="14">
        <v>3.8895299999999999E-4</v>
      </c>
      <c r="H2564" s="15">
        <v>2631925.65</v>
      </c>
      <c r="I2564" s="15">
        <v>4144.7700000000004</v>
      </c>
      <c r="J2564" s="13">
        <v>635</v>
      </c>
      <c r="K2564" s="35" t="s">
        <v>3355</v>
      </c>
      <c r="L2564" s="44"/>
    </row>
    <row r="2565" spans="1:12" x14ac:dyDescent="0.25">
      <c r="A2565" s="12" t="s">
        <v>2816</v>
      </c>
      <c r="B2565" s="13">
        <v>7777</v>
      </c>
      <c r="C2565" s="13">
        <v>7665</v>
      </c>
      <c r="D2565" s="34">
        <f t="shared" si="8"/>
        <v>1088.7800000000002</v>
      </c>
      <c r="E2565" s="34">
        <f t="shared" si="9"/>
        <v>1073.1000000000001</v>
      </c>
      <c r="F2565" s="36" t="s">
        <v>3356</v>
      </c>
      <c r="G2565" s="14">
        <v>2.32904E-4</v>
      </c>
      <c r="H2565" s="15">
        <v>1575992.08</v>
      </c>
      <c r="I2565" s="15">
        <v>3108.46</v>
      </c>
      <c r="J2565" s="13">
        <v>507</v>
      </c>
      <c r="K2565" s="35" t="s">
        <v>3355</v>
      </c>
      <c r="L2565" s="44"/>
    </row>
    <row r="2566" spans="1:12" x14ac:dyDescent="0.25">
      <c r="A2566" s="12" t="s">
        <v>2817</v>
      </c>
      <c r="B2566" s="13">
        <v>20105</v>
      </c>
      <c r="C2566" s="13">
        <v>21400</v>
      </c>
      <c r="D2566" s="34">
        <f t="shared" si="8"/>
        <v>2814.7000000000003</v>
      </c>
      <c r="E2566" s="34">
        <f t="shared" si="9"/>
        <v>2996.0000000000005</v>
      </c>
      <c r="F2566" s="36" t="s">
        <v>3356</v>
      </c>
      <c r="G2566" s="14">
        <v>6.3396399999999999E-4</v>
      </c>
      <c r="H2566" s="15">
        <v>4289839.49</v>
      </c>
      <c r="I2566" s="15">
        <v>3604.91</v>
      </c>
      <c r="J2566" s="13">
        <v>1190</v>
      </c>
      <c r="K2566" s="35" t="s">
        <v>3355</v>
      </c>
      <c r="L2566" s="44"/>
    </row>
    <row r="2567" spans="1:12" x14ac:dyDescent="0.25">
      <c r="A2567" s="12" t="s">
        <v>2818</v>
      </c>
      <c r="B2567" s="13">
        <v>7839</v>
      </c>
      <c r="C2567" s="13">
        <v>7059</v>
      </c>
      <c r="D2567" s="34">
        <f t="shared" si="8"/>
        <v>1097.46</v>
      </c>
      <c r="E2567" s="34">
        <f t="shared" si="9"/>
        <v>988.2600000000001</v>
      </c>
      <c r="F2567" s="36" t="s">
        <v>3356</v>
      </c>
      <c r="G2567" s="14">
        <v>2.21346E-4</v>
      </c>
      <c r="H2567" s="15">
        <v>1497778.03</v>
      </c>
      <c r="I2567" s="15">
        <v>9853.7999999999993</v>
      </c>
      <c r="J2567" s="13">
        <v>152</v>
      </c>
      <c r="K2567" s="35" t="s">
        <v>3355</v>
      </c>
      <c r="L2567" s="44"/>
    </row>
    <row r="2568" spans="1:12" x14ac:dyDescent="0.25">
      <c r="A2568" s="12" t="s">
        <v>2819</v>
      </c>
      <c r="B2568" s="13">
        <v>6460</v>
      </c>
      <c r="C2568" s="13">
        <v>5989</v>
      </c>
      <c r="D2568" s="34">
        <f t="shared" si="8"/>
        <v>904.40000000000009</v>
      </c>
      <c r="E2568" s="34">
        <f t="shared" si="9"/>
        <v>838.46</v>
      </c>
      <c r="F2568" s="36" t="s">
        <v>3356</v>
      </c>
      <c r="G2568" s="14">
        <v>1.85849E-4</v>
      </c>
      <c r="H2568" s="15">
        <v>1257581.55</v>
      </c>
      <c r="I2568" s="15">
        <v>1952.76</v>
      </c>
      <c r="J2568" s="13">
        <v>644</v>
      </c>
      <c r="K2568" s="35" t="s">
        <v>3355</v>
      </c>
      <c r="L2568" s="44"/>
    </row>
    <row r="2569" spans="1:12" x14ac:dyDescent="0.25">
      <c r="A2569" s="12" t="s">
        <v>2820</v>
      </c>
      <c r="B2569" s="13">
        <v>17431</v>
      </c>
      <c r="C2569" s="13">
        <v>17674</v>
      </c>
      <c r="D2569" s="34">
        <f t="shared" si="8"/>
        <v>2440.34</v>
      </c>
      <c r="E2569" s="34">
        <f t="shared" si="9"/>
        <v>2474.36</v>
      </c>
      <c r="F2569" s="36" t="s">
        <v>3356</v>
      </c>
      <c r="G2569" s="14">
        <v>5.3194500000000003E-4</v>
      </c>
      <c r="H2569" s="15">
        <v>3599510.38</v>
      </c>
      <c r="I2569" s="15">
        <v>3205.26</v>
      </c>
      <c r="J2569" s="13">
        <v>1123</v>
      </c>
      <c r="K2569" s="35" t="s">
        <v>3355</v>
      </c>
      <c r="L2569" s="44"/>
    </row>
    <row r="2570" spans="1:12" x14ac:dyDescent="0.25">
      <c r="A2570" s="12" t="s">
        <v>2821</v>
      </c>
      <c r="B2570" s="13">
        <v>26977</v>
      </c>
      <c r="C2570" s="13">
        <v>35828</v>
      </c>
      <c r="D2570" s="34">
        <f t="shared" si="8"/>
        <v>3776.78</v>
      </c>
      <c r="E2570" s="34">
        <f t="shared" si="9"/>
        <v>5015.92</v>
      </c>
      <c r="F2570" s="36" t="s">
        <v>3356</v>
      </c>
      <c r="G2570" s="14">
        <v>9.937189999999999E-4</v>
      </c>
      <c r="H2570" s="15">
        <v>6724193.4299999997</v>
      </c>
      <c r="I2570" s="15">
        <v>5063.3999999999996</v>
      </c>
      <c r="J2570" s="13">
        <v>1328</v>
      </c>
      <c r="K2570" s="35" t="s">
        <v>3355</v>
      </c>
    </row>
    <row r="2571" spans="1:12" x14ac:dyDescent="0.25">
      <c r="A2571" s="12" t="s">
        <v>746</v>
      </c>
      <c r="B2571" s="13">
        <v>2063</v>
      </c>
      <c r="C2571" s="13">
        <v>0</v>
      </c>
      <c r="D2571" s="34">
        <v>6</v>
      </c>
      <c r="E2571" s="34">
        <v>0</v>
      </c>
      <c r="F2571" s="36" t="s">
        <v>3356</v>
      </c>
      <c r="G2571" s="14">
        <v>6.3623000000000011E-5</v>
      </c>
      <c r="H2571" s="15" t="s">
        <v>3356</v>
      </c>
      <c r="I2571" s="15" t="s">
        <v>3356</v>
      </c>
      <c r="J2571" s="13">
        <v>57</v>
      </c>
      <c r="K2571" s="35" t="s">
        <v>3357</v>
      </c>
    </row>
    <row r="2572" spans="1:12" x14ac:dyDescent="0.25">
      <c r="A2572" s="12" t="s">
        <v>747</v>
      </c>
      <c r="B2572" s="13">
        <v>0</v>
      </c>
      <c r="C2572" s="13">
        <v>0</v>
      </c>
      <c r="D2572" s="34">
        <v>0</v>
      </c>
      <c r="E2572" s="34">
        <v>4</v>
      </c>
      <c r="F2572" s="36" t="s">
        <v>3356</v>
      </c>
      <c r="G2572" s="14">
        <v>0</v>
      </c>
      <c r="H2572" s="15" t="s">
        <v>3356</v>
      </c>
      <c r="I2572" s="15" t="s">
        <v>3356</v>
      </c>
      <c r="J2572" s="13">
        <v>104</v>
      </c>
      <c r="K2572" s="35" t="s">
        <v>3357</v>
      </c>
      <c r="L2572" s="44"/>
    </row>
    <row r="2573" spans="1:12" x14ac:dyDescent="0.25">
      <c r="A2573" s="12" t="s">
        <v>2822</v>
      </c>
      <c r="B2573" s="13">
        <v>7088</v>
      </c>
      <c r="C2573" s="13">
        <v>7068</v>
      </c>
      <c r="D2573" s="34">
        <f>0.14*B2573</f>
        <v>992.32</v>
      </c>
      <c r="E2573" s="34">
        <f>0.14*C2573</f>
        <v>989.5200000000001</v>
      </c>
      <c r="F2573" s="36" t="s">
        <v>3356</v>
      </c>
      <c r="G2573" s="14">
        <v>2.1393399999999999E-4</v>
      </c>
      <c r="H2573" s="15">
        <v>1447627.53</v>
      </c>
      <c r="I2573" s="15">
        <v>2373.16</v>
      </c>
      <c r="J2573" s="13">
        <v>610</v>
      </c>
      <c r="K2573" s="35" t="s">
        <v>3355</v>
      </c>
    </row>
    <row r="2574" spans="1:12" x14ac:dyDescent="0.25">
      <c r="A2574" s="12" t="s">
        <v>2823</v>
      </c>
      <c r="B2574" s="13">
        <v>0</v>
      </c>
      <c r="C2574" s="13">
        <v>0</v>
      </c>
      <c r="D2574" s="34">
        <v>43</v>
      </c>
      <c r="E2574" s="34">
        <v>0</v>
      </c>
      <c r="F2574" s="36" t="s">
        <v>3356</v>
      </c>
      <c r="G2574" s="14">
        <v>2.6751100000000001E-4</v>
      </c>
      <c r="H2574" s="15" t="s">
        <v>3356</v>
      </c>
      <c r="I2574" s="15" t="s">
        <v>3356</v>
      </c>
      <c r="J2574" s="13">
        <v>509</v>
      </c>
      <c r="K2574" s="35" t="s">
        <v>3357</v>
      </c>
      <c r="L2574" s="44"/>
    </row>
    <row r="2575" spans="1:12" x14ac:dyDescent="0.25">
      <c r="A2575" s="12" t="s">
        <v>2824</v>
      </c>
      <c r="B2575" s="13">
        <v>0</v>
      </c>
      <c r="C2575" s="13">
        <v>8672</v>
      </c>
      <c r="D2575" s="34">
        <f t="shared" ref="D2575:D2579" si="10">0.14*B2575</f>
        <v>0</v>
      </c>
      <c r="E2575" s="34">
        <f t="shared" ref="E2575:E2579" si="11">0.14*C2575</f>
        <v>1214.0800000000002</v>
      </c>
      <c r="F2575" s="36" t="s">
        <v>3356</v>
      </c>
      <c r="G2575" s="14">
        <v>2.01888E-4</v>
      </c>
      <c r="H2575" s="15">
        <v>1366114.02</v>
      </c>
      <c r="I2575" s="15">
        <v>4584.2700000000004</v>
      </c>
      <c r="J2575" s="13">
        <v>298</v>
      </c>
      <c r="K2575" s="35" t="s">
        <v>3355</v>
      </c>
      <c r="L2575" s="44"/>
    </row>
    <row r="2576" spans="1:12" x14ac:dyDescent="0.25">
      <c r="A2576" s="12" t="s">
        <v>2825</v>
      </c>
      <c r="B2576" s="13">
        <v>2669</v>
      </c>
      <c r="C2576" s="13">
        <v>2886</v>
      </c>
      <c r="D2576" s="34">
        <f t="shared" si="10"/>
        <v>373.66</v>
      </c>
      <c r="E2576" s="34">
        <f t="shared" si="11"/>
        <v>404.04</v>
      </c>
      <c r="F2576" s="36" t="s">
        <v>3356</v>
      </c>
      <c r="G2576" s="14">
        <v>8.5073000000000004E-5</v>
      </c>
      <c r="H2576" s="15">
        <v>575660.29</v>
      </c>
      <c r="I2576" s="15">
        <v>2085.7199999999998</v>
      </c>
      <c r="J2576" s="13">
        <v>276</v>
      </c>
      <c r="K2576" s="35" t="s">
        <v>3355</v>
      </c>
      <c r="L2576" s="44"/>
    </row>
    <row r="2577" spans="1:12" x14ac:dyDescent="0.25">
      <c r="A2577" s="12" t="s">
        <v>2826</v>
      </c>
      <c r="B2577" s="13">
        <v>6340</v>
      </c>
      <c r="C2577" s="13">
        <v>10165</v>
      </c>
      <c r="D2577" s="34">
        <f t="shared" si="10"/>
        <v>887.60000000000014</v>
      </c>
      <c r="E2577" s="34">
        <f t="shared" si="11"/>
        <v>1423.1000000000001</v>
      </c>
      <c r="F2577" s="36" t="s">
        <v>3356</v>
      </c>
      <c r="G2577" s="14">
        <v>2.68812E-4</v>
      </c>
      <c r="H2577" s="15">
        <v>1818966.68</v>
      </c>
      <c r="I2577" s="15">
        <v>29819.13</v>
      </c>
      <c r="J2577" s="13">
        <v>61</v>
      </c>
      <c r="K2577" s="35" t="s">
        <v>3355</v>
      </c>
      <c r="L2577" s="44"/>
    </row>
    <row r="2578" spans="1:12" x14ac:dyDescent="0.25">
      <c r="A2578" s="12" t="s">
        <v>2827</v>
      </c>
      <c r="B2578" s="13">
        <v>13311</v>
      </c>
      <c r="C2578" s="13">
        <v>6873</v>
      </c>
      <c r="D2578" s="34">
        <f t="shared" si="10"/>
        <v>1863.5400000000002</v>
      </c>
      <c r="E2578" s="34">
        <f t="shared" si="11"/>
        <v>962.22000000000014</v>
      </c>
      <c r="F2578" s="36" t="s">
        <v>3356</v>
      </c>
      <c r="G2578" s="14">
        <v>2.7300799999999999E-4</v>
      </c>
      <c r="H2578" s="15">
        <v>1847358.76</v>
      </c>
      <c r="I2578" s="15">
        <v>10150.32</v>
      </c>
      <c r="J2578" s="13">
        <v>182</v>
      </c>
      <c r="K2578" s="35" t="s">
        <v>3355</v>
      </c>
      <c r="L2578" s="44"/>
    </row>
    <row r="2579" spans="1:12" x14ac:dyDescent="0.25">
      <c r="A2579" s="12" t="s">
        <v>2828</v>
      </c>
      <c r="B2579" s="13">
        <v>0</v>
      </c>
      <c r="C2579" s="13">
        <v>0</v>
      </c>
      <c r="D2579" s="34">
        <f t="shared" si="10"/>
        <v>0</v>
      </c>
      <c r="E2579" s="34">
        <f t="shared" si="11"/>
        <v>0</v>
      </c>
      <c r="F2579" s="36" t="s">
        <v>3356</v>
      </c>
      <c r="G2579" s="14">
        <v>0</v>
      </c>
      <c r="H2579" s="15">
        <v>0</v>
      </c>
      <c r="I2579" s="15">
        <v>0</v>
      </c>
      <c r="J2579" s="13">
        <v>30</v>
      </c>
      <c r="K2579" s="35" t="s">
        <v>3355</v>
      </c>
    </row>
    <row r="2580" spans="1:12" x14ac:dyDescent="0.25">
      <c r="A2580" s="12" t="s">
        <v>748</v>
      </c>
      <c r="B2580" s="13">
        <v>0</v>
      </c>
      <c r="C2580" s="13">
        <v>0</v>
      </c>
      <c r="D2580" s="34">
        <v>19</v>
      </c>
      <c r="E2580" s="34">
        <v>0</v>
      </c>
      <c r="F2580" s="36" t="s">
        <v>3356</v>
      </c>
      <c r="G2580" s="14">
        <v>0</v>
      </c>
      <c r="H2580" s="15" t="s">
        <v>3356</v>
      </c>
      <c r="I2580" s="15" t="s">
        <v>3356</v>
      </c>
      <c r="J2580" s="13">
        <v>152</v>
      </c>
      <c r="K2580" s="35" t="s">
        <v>3357</v>
      </c>
      <c r="L2580" s="44"/>
    </row>
    <row r="2581" spans="1:12" x14ac:dyDescent="0.25">
      <c r="A2581" s="12" t="s">
        <v>2829</v>
      </c>
      <c r="B2581" s="13">
        <v>4755</v>
      </c>
      <c r="C2581" s="13">
        <v>4062</v>
      </c>
      <c r="D2581" s="34">
        <v>1203</v>
      </c>
      <c r="E2581" s="34">
        <v>1075</v>
      </c>
      <c r="F2581" s="36">
        <v>10289411.578128001</v>
      </c>
      <c r="G2581" s="14">
        <v>2.3275699999999999E-4</v>
      </c>
      <c r="H2581" s="15">
        <v>1574994.54</v>
      </c>
      <c r="I2581" s="15">
        <v>1142.96</v>
      </c>
      <c r="J2581" s="13">
        <v>1378</v>
      </c>
      <c r="K2581" s="35" t="s">
        <v>3355</v>
      </c>
      <c r="L2581" s="44"/>
    </row>
    <row r="2582" spans="1:12" x14ac:dyDescent="0.25">
      <c r="A2582" s="12" t="s">
        <v>2830</v>
      </c>
      <c r="B2582" s="13">
        <v>5414</v>
      </c>
      <c r="C2582" s="13">
        <v>4620</v>
      </c>
      <c r="D2582" s="34">
        <v>1274</v>
      </c>
      <c r="E2582" s="34">
        <v>1988</v>
      </c>
      <c r="F2582" s="36">
        <v>4163368.9233016288</v>
      </c>
      <c r="G2582" s="14">
        <v>1.6118400000000001E-4</v>
      </c>
      <c r="H2582" s="15">
        <v>1090683.48</v>
      </c>
      <c r="I2582" s="15">
        <v>513.02</v>
      </c>
      <c r="J2582" s="13">
        <v>2126</v>
      </c>
      <c r="K2582" s="35" t="s">
        <v>3355</v>
      </c>
      <c r="L2582" s="44"/>
    </row>
    <row r="2583" spans="1:12" x14ac:dyDescent="0.25">
      <c r="A2583" s="12" t="s">
        <v>2831</v>
      </c>
      <c r="B2583" s="13">
        <v>1573</v>
      </c>
      <c r="C2583" s="13">
        <v>1746</v>
      </c>
      <c r="D2583" s="34">
        <v>700</v>
      </c>
      <c r="E2583" s="34">
        <v>778</v>
      </c>
      <c r="F2583" s="36">
        <v>5232101.8442214038</v>
      </c>
      <c r="G2583" s="14">
        <v>9.7095000000000005E-5</v>
      </c>
      <c r="H2583" s="15">
        <v>657012.78</v>
      </c>
      <c r="I2583" s="15">
        <v>456.58</v>
      </c>
      <c r="J2583" s="13">
        <v>1439</v>
      </c>
      <c r="K2583" s="35" t="s">
        <v>3355</v>
      </c>
      <c r="L2583" s="44"/>
    </row>
    <row r="2584" spans="1:12" x14ac:dyDescent="0.25">
      <c r="A2584" s="12" t="s">
        <v>2832</v>
      </c>
      <c r="B2584" s="13">
        <v>2645</v>
      </c>
      <c r="C2584" s="13">
        <v>2395</v>
      </c>
      <c r="D2584" s="34">
        <v>722</v>
      </c>
      <c r="E2584" s="34">
        <v>639</v>
      </c>
      <c r="F2584" s="36">
        <v>5691708.3436350003</v>
      </c>
      <c r="G2584" s="14">
        <v>1.3108600000000001E-4</v>
      </c>
      <c r="H2584" s="15">
        <v>887017.59</v>
      </c>
      <c r="I2584" s="15">
        <v>538.24</v>
      </c>
      <c r="J2584" s="13">
        <v>1648</v>
      </c>
      <c r="K2584" s="35" t="s">
        <v>3355</v>
      </c>
      <c r="L2584" s="44"/>
    </row>
    <row r="2585" spans="1:12" x14ac:dyDescent="0.25">
      <c r="A2585" s="12" t="s">
        <v>2833</v>
      </c>
      <c r="B2585" s="13">
        <v>40833</v>
      </c>
      <c r="C2585" s="13">
        <v>40699</v>
      </c>
      <c r="D2585" s="34">
        <v>6793</v>
      </c>
      <c r="E2585" s="34">
        <v>7671</v>
      </c>
      <c r="F2585" s="36">
        <v>54174533.162322998</v>
      </c>
      <c r="G2585" s="14">
        <v>1.5579700000000001E-3</v>
      </c>
      <c r="H2585" s="15">
        <v>10542304.800000001</v>
      </c>
      <c r="I2585" s="15">
        <v>1090.43</v>
      </c>
      <c r="J2585" s="13">
        <v>9668</v>
      </c>
      <c r="K2585" s="35" t="s">
        <v>3355</v>
      </c>
    </row>
    <row r="2586" spans="1:12" x14ac:dyDescent="0.25">
      <c r="A2586" s="12" t="s">
        <v>749</v>
      </c>
      <c r="B2586" s="13">
        <v>1319</v>
      </c>
      <c r="C2586" s="13">
        <v>1297</v>
      </c>
      <c r="D2586" s="34">
        <v>251</v>
      </c>
      <c r="E2586" s="34">
        <v>268</v>
      </c>
      <c r="F2586" s="36">
        <v>2377551.742902</v>
      </c>
      <c r="G2586" s="14">
        <v>5.9564333333333301E-5</v>
      </c>
      <c r="H2586" s="15" t="s">
        <v>3356</v>
      </c>
      <c r="I2586" s="15" t="s">
        <v>3356</v>
      </c>
      <c r="J2586" s="13">
        <v>1939</v>
      </c>
      <c r="K2586" s="35" t="s">
        <v>3357</v>
      </c>
      <c r="L2586" s="44"/>
    </row>
    <row r="2587" spans="1:12" x14ac:dyDescent="0.25">
      <c r="A2587" s="12" t="s">
        <v>2834</v>
      </c>
      <c r="B2587" s="13">
        <v>12427</v>
      </c>
      <c r="C2587" s="13">
        <v>12735</v>
      </c>
      <c r="D2587" s="34">
        <v>2471</v>
      </c>
      <c r="E2587" s="34">
        <v>2833</v>
      </c>
      <c r="F2587" s="36">
        <v>9850162.9717539996</v>
      </c>
      <c r="G2587" s="14">
        <v>3.9845899999999999E-4</v>
      </c>
      <c r="H2587" s="15">
        <v>2696253.47</v>
      </c>
      <c r="I2587" s="15">
        <v>584.36</v>
      </c>
      <c r="J2587" s="13">
        <v>4614</v>
      </c>
      <c r="K2587" s="35" t="s">
        <v>3355</v>
      </c>
      <c r="L2587" s="44"/>
    </row>
    <row r="2588" spans="1:12" x14ac:dyDescent="0.25">
      <c r="A2588" s="12" t="s">
        <v>2835</v>
      </c>
      <c r="B2588" s="13">
        <v>35635</v>
      </c>
      <c r="C2588" s="13">
        <v>38917</v>
      </c>
      <c r="D2588" s="34">
        <v>257</v>
      </c>
      <c r="E2588" s="34">
        <v>289</v>
      </c>
      <c r="F2588" s="36">
        <v>6148656.8333769999</v>
      </c>
      <c r="G2588" s="14">
        <v>7.4499699999999996E-4</v>
      </c>
      <c r="H2588" s="15">
        <v>5041165.99</v>
      </c>
      <c r="I2588" s="15">
        <v>16803.89</v>
      </c>
      <c r="J2588" s="13">
        <v>300</v>
      </c>
      <c r="K2588" s="35" t="s">
        <v>3355</v>
      </c>
      <c r="L2588" s="44"/>
    </row>
    <row r="2589" spans="1:12" x14ac:dyDescent="0.25">
      <c r="A2589" s="12" t="s">
        <v>2836</v>
      </c>
      <c r="B2589" s="13">
        <v>4421</v>
      </c>
      <c r="C2589" s="13">
        <v>4474</v>
      </c>
      <c r="D2589" s="34">
        <v>1381</v>
      </c>
      <c r="E2589" s="34">
        <v>1634</v>
      </c>
      <c r="F2589" s="36">
        <v>4856407.5548904352</v>
      </c>
      <c r="G2589" s="14">
        <v>1.56145E-4</v>
      </c>
      <c r="H2589" s="15">
        <v>1056586.1100000001</v>
      </c>
      <c r="I2589" s="15">
        <v>464.23</v>
      </c>
      <c r="J2589" s="13">
        <v>2276</v>
      </c>
      <c r="K2589" s="35" t="s">
        <v>3355</v>
      </c>
      <c r="L2589" s="44"/>
    </row>
    <row r="2590" spans="1:12" x14ac:dyDescent="0.25">
      <c r="A2590" s="12" t="s">
        <v>2837</v>
      </c>
      <c r="B2590" s="13">
        <v>5465</v>
      </c>
      <c r="C2590" s="13">
        <v>5672</v>
      </c>
      <c r="D2590" s="34">
        <v>2957</v>
      </c>
      <c r="E2590" s="34">
        <v>2837</v>
      </c>
      <c r="F2590" s="36">
        <v>12008122.534016002</v>
      </c>
      <c r="G2590" s="14">
        <v>3.0689399999999999E-4</v>
      </c>
      <c r="H2590" s="15">
        <v>2076657.94</v>
      </c>
      <c r="I2590" s="15">
        <v>317.44</v>
      </c>
      <c r="J2590" s="13">
        <v>6542</v>
      </c>
      <c r="K2590" s="35" t="s">
        <v>3355</v>
      </c>
    </row>
    <row r="2591" spans="1:12" x14ac:dyDescent="0.25">
      <c r="A2591" s="12" t="s">
        <v>750</v>
      </c>
      <c r="B2591" s="13">
        <v>601</v>
      </c>
      <c r="C2591" s="13">
        <v>0</v>
      </c>
      <c r="D2591" s="34">
        <v>238</v>
      </c>
      <c r="E2591" s="34">
        <v>206</v>
      </c>
      <c r="F2591" s="36">
        <v>1938194.628</v>
      </c>
      <c r="G2591" s="14">
        <v>4.4872E-5</v>
      </c>
      <c r="H2591" s="15" t="s">
        <v>3356</v>
      </c>
      <c r="I2591" s="15" t="s">
        <v>3356</v>
      </c>
      <c r="J2591" s="13">
        <v>1402</v>
      </c>
      <c r="K2591" s="35" t="s">
        <v>3357</v>
      </c>
      <c r="L2591" s="44"/>
    </row>
    <row r="2592" spans="1:12" x14ac:dyDescent="0.25">
      <c r="A2592" s="12" t="s">
        <v>2838</v>
      </c>
      <c r="B2592" s="13">
        <v>14553</v>
      </c>
      <c r="C2592" s="13">
        <v>14660</v>
      </c>
      <c r="D2592" s="34">
        <v>2052</v>
      </c>
      <c r="E2592" s="34">
        <v>2021</v>
      </c>
      <c r="F2592" s="36">
        <v>16799113.4789</v>
      </c>
      <c r="G2592" s="14">
        <v>5.1461499999999995E-4</v>
      </c>
      <c r="H2592" s="15">
        <v>3482244.94</v>
      </c>
      <c r="I2592" s="15">
        <v>707.48</v>
      </c>
      <c r="J2592" s="13">
        <v>4922</v>
      </c>
      <c r="K2592" s="35" t="s">
        <v>3355</v>
      </c>
      <c r="L2592" s="44"/>
    </row>
    <row r="2593" spans="1:12" x14ac:dyDescent="0.25">
      <c r="A2593" s="12" t="s">
        <v>2839</v>
      </c>
      <c r="B2593" s="13">
        <v>75548</v>
      </c>
      <c r="C2593" s="13">
        <v>76826</v>
      </c>
      <c r="D2593" s="34">
        <v>5921</v>
      </c>
      <c r="E2593" s="34">
        <v>6183</v>
      </c>
      <c r="F2593" s="36">
        <v>68047426.028694004</v>
      </c>
      <c r="G2593" s="14">
        <v>2.3472599999999999E-3</v>
      </c>
      <c r="H2593" s="15">
        <v>15883195.189999999</v>
      </c>
      <c r="I2593" s="15">
        <v>1950.06</v>
      </c>
      <c r="J2593" s="13">
        <v>8145</v>
      </c>
      <c r="K2593" s="35" t="s">
        <v>3355</v>
      </c>
      <c r="L2593" s="44"/>
    </row>
    <row r="2594" spans="1:12" x14ac:dyDescent="0.25">
      <c r="A2594" s="12" t="s">
        <v>2840</v>
      </c>
      <c r="B2594" s="13">
        <v>2996</v>
      </c>
      <c r="C2594" s="13">
        <v>3351</v>
      </c>
      <c r="D2594" s="34">
        <v>746</v>
      </c>
      <c r="E2594" s="34">
        <v>649</v>
      </c>
      <c r="F2594" s="36">
        <v>4798304.5733619994</v>
      </c>
      <c r="G2594" s="14">
        <v>1.3125999999999999E-4</v>
      </c>
      <c r="H2594" s="15">
        <v>888194.65</v>
      </c>
      <c r="I2594" s="15">
        <v>1114.42</v>
      </c>
      <c r="J2594" s="13">
        <v>797</v>
      </c>
      <c r="K2594" s="35" t="s">
        <v>3355</v>
      </c>
      <c r="L2594" s="44"/>
    </row>
    <row r="2595" spans="1:12" x14ac:dyDescent="0.25">
      <c r="A2595" s="12" t="s">
        <v>2841</v>
      </c>
      <c r="B2595" s="13">
        <v>30843</v>
      </c>
      <c r="C2595" s="13">
        <v>33304</v>
      </c>
      <c r="D2595" s="34">
        <v>5091</v>
      </c>
      <c r="E2595" s="34">
        <v>4935</v>
      </c>
      <c r="F2595" s="36">
        <v>38807222.040110007</v>
      </c>
      <c r="G2595" s="14">
        <v>1.1638519999999999E-3</v>
      </c>
      <c r="H2595" s="15">
        <v>7875432.6399999997</v>
      </c>
      <c r="I2595" s="15">
        <v>894.03</v>
      </c>
      <c r="J2595" s="13">
        <v>8809</v>
      </c>
      <c r="K2595" s="35" t="s">
        <v>3355</v>
      </c>
    </row>
    <row r="2596" spans="1:12" x14ac:dyDescent="0.25">
      <c r="A2596" s="12" t="s">
        <v>248</v>
      </c>
      <c r="B2596" s="13">
        <v>4133</v>
      </c>
      <c r="C2596" s="13">
        <v>3321</v>
      </c>
      <c r="D2596" s="34">
        <v>568</v>
      </c>
      <c r="E2596" s="34">
        <v>705</v>
      </c>
      <c r="F2596" s="36">
        <v>7944638.2269759988</v>
      </c>
      <c r="G2596" s="14">
        <v>1.83392E-4</v>
      </c>
      <c r="H2596" s="15" t="s">
        <v>3356</v>
      </c>
      <c r="I2596" s="36">
        <f>(6766695163.56*G2596)/J2596</f>
        <v>489.33665592886257</v>
      </c>
      <c r="J2596" s="13">
        <v>2536</v>
      </c>
      <c r="K2596" s="35" t="s">
        <v>3358</v>
      </c>
      <c r="L2596" s="44"/>
    </row>
    <row r="2597" spans="1:12" x14ac:dyDescent="0.25">
      <c r="A2597" s="12" t="s">
        <v>2842</v>
      </c>
      <c r="B2597" s="13">
        <v>5417</v>
      </c>
      <c r="C2597" s="13">
        <v>5492</v>
      </c>
      <c r="D2597" s="34">
        <v>1000</v>
      </c>
      <c r="E2597" s="34">
        <v>864</v>
      </c>
      <c r="F2597" s="36">
        <v>5716656.4616699992</v>
      </c>
      <c r="G2597" s="14">
        <v>1.8780700000000001E-4</v>
      </c>
      <c r="H2597" s="15">
        <v>1270833.8600000001</v>
      </c>
      <c r="I2597" s="15">
        <v>772.08</v>
      </c>
      <c r="J2597" s="13">
        <v>1646</v>
      </c>
      <c r="K2597" s="35" t="s">
        <v>3355</v>
      </c>
    </row>
    <row r="2598" spans="1:12" x14ac:dyDescent="0.25">
      <c r="A2598" s="12" t="s">
        <v>751</v>
      </c>
      <c r="B2598" s="13">
        <v>471</v>
      </c>
      <c r="C2598" s="13">
        <v>193</v>
      </c>
      <c r="D2598" s="34">
        <v>127</v>
      </c>
      <c r="E2598" s="34">
        <v>62</v>
      </c>
      <c r="F2598" s="36">
        <v>4006610.2418090003</v>
      </c>
      <c r="G2598" s="14">
        <v>6.0687000000000004E-5</v>
      </c>
      <c r="H2598" s="15" t="s">
        <v>3356</v>
      </c>
      <c r="I2598" s="15" t="s">
        <v>3356</v>
      </c>
      <c r="J2598" s="13">
        <v>304</v>
      </c>
      <c r="K2598" s="35" t="s">
        <v>3357</v>
      </c>
      <c r="L2598" s="44"/>
    </row>
    <row r="2599" spans="1:12" x14ac:dyDescent="0.25">
      <c r="A2599" s="12" t="s">
        <v>2843</v>
      </c>
      <c r="B2599" s="13">
        <v>3612</v>
      </c>
      <c r="C2599" s="13">
        <v>3442</v>
      </c>
      <c r="D2599" s="34">
        <v>517</v>
      </c>
      <c r="E2599" s="34">
        <v>506</v>
      </c>
      <c r="F2599" s="36">
        <v>6628468.6941820011</v>
      </c>
      <c r="G2599" s="14">
        <v>1.5815299999999999E-4</v>
      </c>
      <c r="H2599" s="15">
        <v>1070170.8899999999</v>
      </c>
      <c r="I2599" s="15">
        <v>931.39</v>
      </c>
      <c r="J2599" s="13">
        <v>1149</v>
      </c>
      <c r="K2599" s="35" t="s">
        <v>3355</v>
      </c>
    </row>
    <row r="2600" spans="1:12" x14ac:dyDescent="0.25">
      <c r="A2600" s="12" t="s">
        <v>2844</v>
      </c>
      <c r="B2600" s="13">
        <v>206</v>
      </c>
      <c r="C2600" s="13">
        <v>169</v>
      </c>
      <c r="D2600" s="34">
        <v>88</v>
      </c>
      <c r="E2600" s="34">
        <v>51</v>
      </c>
      <c r="F2600" s="36">
        <v>1442586.0800929666</v>
      </c>
      <c r="G2600" s="14">
        <v>2.3395333333333299E-5</v>
      </c>
      <c r="H2600" s="15" t="s">
        <v>3356</v>
      </c>
      <c r="I2600" s="15" t="s">
        <v>3356</v>
      </c>
      <c r="J2600" s="13">
        <v>123</v>
      </c>
      <c r="K2600" s="35" t="s">
        <v>3357</v>
      </c>
      <c r="L2600" s="44"/>
    </row>
    <row r="2601" spans="1:12" x14ac:dyDescent="0.25">
      <c r="A2601" s="12" t="s">
        <v>2845</v>
      </c>
      <c r="B2601" s="13">
        <v>59839</v>
      </c>
      <c r="C2601" s="13">
        <v>65964</v>
      </c>
      <c r="D2601" s="34">
        <v>6084</v>
      </c>
      <c r="E2601" s="34">
        <v>6619</v>
      </c>
      <c r="F2601" s="36">
        <v>63982692.933807991</v>
      </c>
      <c r="G2601" s="14">
        <v>2.0622589999999999E-3</v>
      </c>
      <c r="H2601" s="15">
        <v>13954675.68</v>
      </c>
      <c r="I2601" s="15">
        <v>1998.09</v>
      </c>
      <c r="J2601" s="13">
        <v>6984</v>
      </c>
      <c r="K2601" s="35" t="s">
        <v>3355</v>
      </c>
      <c r="L2601" s="44"/>
    </row>
    <row r="2602" spans="1:12" x14ac:dyDescent="0.25">
      <c r="A2602" s="12" t="s">
        <v>2846</v>
      </c>
      <c r="B2602" s="13">
        <v>719</v>
      </c>
      <c r="C2602" s="13">
        <v>854</v>
      </c>
      <c r="D2602" s="34">
        <v>112</v>
      </c>
      <c r="E2602" s="34">
        <v>139</v>
      </c>
      <c r="F2602" s="36">
        <v>3105826.0345120002</v>
      </c>
      <c r="G2602" s="14">
        <v>5.6740000000000002E-5</v>
      </c>
      <c r="H2602" s="15">
        <v>383942.6</v>
      </c>
      <c r="I2602" s="15">
        <v>790</v>
      </c>
      <c r="J2602" s="13">
        <v>486</v>
      </c>
      <c r="K2602" s="35" t="s">
        <v>3355</v>
      </c>
      <c r="L2602" s="44"/>
    </row>
    <row r="2603" spans="1:12" x14ac:dyDescent="0.25">
      <c r="A2603" s="12" t="s">
        <v>2847</v>
      </c>
      <c r="B2603" s="13">
        <v>4793</v>
      </c>
      <c r="C2603" s="13">
        <v>4577</v>
      </c>
      <c r="D2603" s="34">
        <v>1135</v>
      </c>
      <c r="E2603" s="34">
        <v>1077</v>
      </c>
      <c r="F2603" s="36">
        <v>7975083.980126</v>
      </c>
      <c r="G2603" s="14">
        <v>2.06799E-4</v>
      </c>
      <c r="H2603" s="15">
        <v>1399342.89</v>
      </c>
      <c r="I2603" s="15">
        <v>870.24</v>
      </c>
      <c r="J2603" s="13">
        <v>1608</v>
      </c>
      <c r="K2603" s="35" t="s">
        <v>3355</v>
      </c>
      <c r="L2603" s="44"/>
    </row>
    <row r="2604" spans="1:12" x14ac:dyDescent="0.25">
      <c r="A2604" s="12" t="s">
        <v>2848</v>
      </c>
      <c r="B2604" s="13">
        <v>8935</v>
      </c>
      <c r="C2604" s="13">
        <v>8726</v>
      </c>
      <c r="D2604" s="34">
        <v>1649</v>
      </c>
      <c r="E2604" s="34">
        <v>1809</v>
      </c>
      <c r="F2604" s="36">
        <v>13208488.74436</v>
      </c>
      <c r="G2604" s="14">
        <v>3.5984400000000001E-4</v>
      </c>
      <c r="H2604" s="15">
        <v>2434954.9500000002</v>
      </c>
      <c r="I2604" s="15">
        <v>365.45</v>
      </c>
      <c r="J2604" s="13">
        <v>6663</v>
      </c>
      <c r="K2604" s="35" t="s">
        <v>3355</v>
      </c>
    </row>
    <row r="2605" spans="1:12" x14ac:dyDescent="0.25">
      <c r="A2605" s="12" t="s">
        <v>752</v>
      </c>
      <c r="B2605" s="13">
        <v>2861</v>
      </c>
      <c r="C2605" s="13">
        <v>2559</v>
      </c>
      <c r="D2605" s="34">
        <v>1774</v>
      </c>
      <c r="E2605" s="34">
        <v>1359</v>
      </c>
      <c r="F2605" s="36">
        <v>17012186.334554002</v>
      </c>
      <c r="G2605" s="14">
        <v>3.0186600000000003E-4</v>
      </c>
      <c r="H2605" s="15" t="s">
        <v>3356</v>
      </c>
      <c r="I2605" s="15" t="s">
        <v>3356</v>
      </c>
      <c r="J2605" s="13">
        <v>4718</v>
      </c>
      <c r="K2605" s="35" t="s">
        <v>3357</v>
      </c>
      <c r="L2605" s="44"/>
    </row>
    <row r="2606" spans="1:12" x14ac:dyDescent="0.25">
      <c r="A2606" s="12" t="s">
        <v>2849</v>
      </c>
      <c r="B2606" s="13">
        <v>15220</v>
      </c>
      <c r="C2606" s="13">
        <v>18857</v>
      </c>
      <c r="D2606" s="34">
        <v>2390</v>
      </c>
      <c r="E2606" s="34">
        <v>2430</v>
      </c>
      <c r="F2606" s="36">
        <v>29600593.088941</v>
      </c>
      <c r="G2606" s="14">
        <v>6.9767099999999997E-4</v>
      </c>
      <c r="H2606" s="15">
        <v>4720926.67</v>
      </c>
      <c r="I2606" s="15">
        <v>692.83</v>
      </c>
      <c r="J2606" s="13">
        <v>6814</v>
      </c>
      <c r="K2606" s="35" t="s">
        <v>3355</v>
      </c>
    </row>
    <row r="2607" spans="1:12" x14ac:dyDescent="0.25">
      <c r="A2607" s="12" t="s">
        <v>249</v>
      </c>
      <c r="B2607" s="13">
        <v>3719</v>
      </c>
      <c r="C2607" s="13">
        <v>3571</v>
      </c>
      <c r="D2607" s="34">
        <v>1452</v>
      </c>
      <c r="E2607" s="34">
        <v>1395</v>
      </c>
      <c r="F2607" s="36">
        <v>3181358.7289749999</v>
      </c>
      <c r="G2607" s="14">
        <v>1.3299399999999999E-4</v>
      </c>
      <c r="H2607" s="15" t="s">
        <v>3356</v>
      </c>
      <c r="I2607" s="36">
        <f>(6766695163.56*G2607)/J2607</f>
        <v>559.31004138129185</v>
      </c>
      <c r="J2607" s="13">
        <v>1609</v>
      </c>
      <c r="K2607" s="35" t="s">
        <v>3358</v>
      </c>
      <c r="L2607" s="44"/>
    </row>
    <row r="2608" spans="1:12" x14ac:dyDescent="0.25">
      <c r="A2608" s="12" t="s">
        <v>2850</v>
      </c>
      <c r="B2608" s="13">
        <v>2480</v>
      </c>
      <c r="C2608" s="13">
        <v>2264</v>
      </c>
      <c r="D2608" s="34">
        <v>179</v>
      </c>
      <c r="E2608" s="34">
        <v>224</v>
      </c>
      <c r="F2608" s="36">
        <v>9620875.4549789988</v>
      </c>
      <c r="G2608" s="14">
        <v>1.7132399999999999E-4</v>
      </c>
      <c r="H2608" s="15">
        <v>1159298.58</v>
      </c>
      <c r="I2608" s="15">
        <v>1033.25</v>
      </c>
      <c r="J2608" s="13">
        <v>1122</v>
      </c>
      <c r="K2608" s="35" t="s">
        <v>3355</v>
      </c>
      <c r="L2608" s="44"/>
    </row>
    <row r="2609" spans="1:12" x14ac:dyDescent="0.25">
      <c r="A2609" s="12" t="s">
        <v>2851</v>
      </c>
      <c r="B2609" s="13">
        <v>6144</v>
      </c>
      <c r="C2609" s="13">
        <v>5709</v>
      </c>
      <c r="D2609" s="34">
        <v>931</v>
      </c>
      <c r="E2609" s="34">
        <v>730</v>
      </c>
      <c r="F2609" s="36">
        <v>8471966.6049479991</v>
      </c>
      <c r="G2609" s="14">
        <v>2.30397E-4</v>
      </c>
      <c r="H2609" s="15">
        <v>1559029.18</v>
      </c>
      <c r="I2609" s="15">
        <v>747.73</v>
      </c>
      <c r="J2609" s="13">
        <v>2085</v>
      </c>
      <c r="K2609" s="35" t="s">
        <v>3355</v>
      </c>
    </row>
    <row r="2610" spans="1:12" x14ac:dyDescent="0.25">
      <c r="A2610" s="12" t="s">
        <v>753</v>
      </c>
      <c r="B2610" s="13">
        <v>0</v>
      </c>
      <c r="C2610" s="13">
        <v>0</v>
      </c>
      <c r="D2610" s="34">
        <v>141</v>
      </c>
      <c r="E2610" s="34">
        <v>125</v>
      </c>
      <c r="F2610" s="36">
        <v>5856025.8235599995</v>
      </c>
      <c r="G2610" s="14">
        <v>8.4071333333333295E-5</v>
      </c>
      <c r="H2610" s="15" t="s">
        <v>3356</v>
      </c>
      <c r="I2610" s="15" t="s">
        <v>3356</v>
      </c>
      <c r="J2610" s="13">
        <v>617</v>
      </c>
      <c r="K2610" s="35" t="s">
        <v>3357</v>
      </c>
    </row>
    <row r="2611" spans="1:12" x14ac:dyDescent="0.25">
      <c r="A2611" s="12" t="s">
        <v>250</v>
      </c>
      <c r="B2611" s="13">
        <v>2877</v>
      </c>
      <c r="C2611" s="13">
        <v>2560</v>
      </c>
      <c r="D2611" s="34">
        <v>553</v>
      </c>
      <c r="E2611" s="34">
        <v>528</v>
      </c>
      <c r="F2611" s="36">
        <v>14731645.974960001</v>
      </c>
      <c r="G2611" s="14">
        <v>2.53405E-4</v>
      </c>
      <c r="H2611" s="15" t="s">
        <v>3356</v>
      </c>
      <c r="I2611" s="36">
        <f>(6766695163.56*G2611)/J2611</f>
        <v>1642.4467317259789</v>
      </c>
      <c r="J2611" s="13">
        <v>1044</v>
      </c>
      <c r="K2611" s="35" t="s">
        <v>3358</v>
      </c>
      <c r="L2611" s="44"/>
    </row>
    <row r="2612" spans="1:12" x14ac:dyDescent="0.25">
      <c r="A2612" s="12" t="s">
        <v>2852</v>
      </c>
      <c r="B2612" s="13">
        <v>2534</v>
      </c>
      <c r="C2612" s="13">
        <v>2432</v>
      </c>
      <c r="D2612" s="34">
        <v>601</v>
      </c>
      <c r="E2612" s="34">
        <v>458</v>
      </c>
      <c r="F2612" s="36">
        <v>1444786.573113</v>
      </c>
      <c r="G2612" s="14">
        <v>6.7912999999999998E-5</v>
      </c>
      <c r="H2612" s="15">
        <v>459549.64</v>
      </c>
      <c r="I2612" s="15">
        <v>632.12</v>
      </c>
      <c r="J2612" s="13">
        <v>727</v>
      </c>
      <c r="K2612" s="35" t="s">
        <v>3355</v>
      </c>
      <c r="L2612" s="44"/>
    </row>
    <row r="2613" spans="1:12" x14ac:dyDescent="0.25">
      <c r="A2613" s="12" t="s">
        <v>2853</v>
      </c>
      <c r="B2613" s="13">
        <v>4099</v>
      </c>
      <c r="C2613" s="13">
        <v>3357</v>
      </c>
      <c r="D2613" s="34">
        <v>751</v>
      </c>
      <c r="E2613" s="34">
        <v>799</v>
      </c>
      <c r="F2613" s="36">
        <v>9654889.7688999996</v>
      </c>
      <c r="G2613" s="14">
        <v>2.05959E-4</v>
      </c>
      <c r="H2613" s="15">
        <v>1393664.27</v>
      </c>
      <c r="I2613" s="15">
        <v>756.2</v>
      </c>
      <c r="J2613" s="13">
        <v>1843</v>
      </c>
      <c r="K2613" s="35" t="s">
        <v>3355</v>
      </c>
      <c r="L2613" s="44"/>
    </row>
    <row r="2614" spans="1:12" x14ac:dyDescent="0.25">
      <c r="A2614" s="12" t="s">
        <v>2854</v>
      </c>
      <c r="B2614" s="13">
        <v>8333</v>
      </c>
      <c r="C2614" s="13">
        <v>9455</v>
      </c>
      <c r="D2614" s="34">
        <v>1077</v>
      </c>
      <c r="E2614" s="34">
        <v>1220</v>
      </c>
      <c r="F2614" s="36">
        <v>12898997.003387</v>
      </c>
      <c r="G2614" s="14">
        <v>3.4637300000000003E-4</v>
      </c>
      <c r="H2614" s="15">
        <v>2343803.34</v>
      </c>
      <c r="I2614" s="15">
        <v>734.73</v>
      </c>
      <c r="J2614" s="13">
        <v>3190</v>
      </c>
      <c r="K2614" s="35" t="s">
        <v>3355</v>
      </c>
      <c r="L2614" s="44"/>
    </row>
    <row r="2615" spans="1:12" x14ac:dyDescent="0.25">
      <c r="A2615" s="12" t="s">
        <v>2855</v>
      </c>
      <c r="B2615" s="13">
        <v>32437</v>
      </c>
      <c r="C2615" s="13">
        <v>31725</v>
      </c>
      <c r="D2615" s="34">
        <v>7904</v>
      </c>
      <c r="E2615" s="34">
        <v>8009</v>
      </c>
      <c r="F2615" s="36">
        <v>33837721.424590997</v>
      </c>
      <c r="G2615" s="14">
        <v>1.151284E-3</v>
      </c>
      <c r="H2615" s="15">
        <v>7790387.6100000003</v>
      </c>
      <c r="I2615" s="15">
        <v>738.5</v>
      </c>
      <c r="J2615" s="13">
        <v>10549</v>
      </c>
      <c r="K2615" s="35" t="s">
        <v>3355</v>
      </c>
    </row>
    <row r="2616" spans="1:12" x14ac:dyDescent="0.25">
      <c r="A2616" s="12" t="s">
        <v>251</v>
      </c>
      <c r="B2616" s="13">
        <v>1775</v>
      </c>
      <c r="C2616" s="13">
        <v>1640</v>
      </c>
      <c r="D2616" s="34">
        <v>159</v>
      </c>
      <c r="E2616" s="34">
        <v>136</v>
      </c>
      <c r="F2616" s="36">
        <v>5021144.1091840006</v>
      </c>
      <c r="G2616" s="14">
        <v>9.9754333333333301E-5</v>
      </c>
      <c r="H2616" s="15" t="s">
        <v>3356</v>
      </c>
      <c r="I2616" s="36">
        <f>(6766695163.56*G2616)/J2616</f>
        <v>931.0443653942325</v>
      </c>
      <c r="J2616" s="13">
        <v>725</v>
      </c>
      <c r="K2616" s="35" t="s">
        <v>3358</v>
      </c>
    </row>
    <row r="2617" spans="1:12" x14ac:dyDescent="0.25">
      <c r="A2617" s="12" t="s">
        <v>754</v>
      </c>
      <c r="B2617" s="13">
        <v>1169</v>
      </c>
      <c r="C2617" s="13">
        <v>1</v>
      </c>
      <c r="D2617" s="34">
        <v>239</v>
      </c>
      <c r="E2617" s="34">
        <v>115</v>
      </c>
      <c r="F2617" s="36">
        <v>0</v>
      </c>
      <c r="G2617" s="14">
        <v>2.0597500000000001E-5</v>
      </c>
      <c r="H2617" s="15" t="s">
        <v>3356</v>
      </c>
      <c r="I2617" s="15" t="s">
        <v>3356</v>
      </c>
      <c r="J2617" s="13">
        <v>131</v>
      </c>
      <c r="K2617" s="35" t="s">
        <v>3357</v>
      </c>
      <c r="L2617" s="44"/>
    </row>
    <row r="2618" spans="1:12" x14ac:dyDescent="0.25">
      <c r="A2618" s="12" t="s">
        <v>2856</v>
      </c>
      <c r="B2618" s="13">
        <v>3420</v>
      </c>
      <c r="C2618" s="13">
        <v>2878</v>
      </c>
      <c r="D2618" s="34">
        <v>997</v>
      </c>
      <c r="E2618" s="34">
        <v>951</v>
      </c>
      <c r="F2618" s="36">
        <v>3116606.2808039999</v>
      </c>
      <c r="G2618" s="14">
        <v>1.1377100000000001E-4</v>
      </c>
      <c r="H2618" s="15">
        <v>769856.68</v>
      </c>
      <c r="I2618" s="15">
        <v>764.5</v>
      </c>
      <c r="J2618" s="13">
        <v>1007</v>
      </c>
      <c r="K2618" s="35" t="s">
        <v>3355</v>
      </c>
      <c r="L2618" s="44"/>
    </row>
    <row r="2619" spans="1:12" x14ac:dyDescent="0.25">
      <c r="A2619" s="12" t="s">
        <v>2857</v>
      </c>
      <c r="B2619" s="13">
        <v>210</v>
      </c>
      <c r="C2619" s="13">
        <v>90</v>
      </c>
      <c r="D2619" s="34">
        <v>70</v>
      </c>
      <c r="E2619" s="34">
        <v>77</v>
      </c>
      <c r="F2619" s="36">
        <v>1351858.04945</v>
      </c>
      <c r="G2619" s="14">
        <v>2.1628999999999999E-5</v>
      </c>
      <c r="H2619" s="15">
        <v>146354.23999999999</v>
      </c>
      <c r="I2619" s="15">
        <v>1852.58</v>
      </c>
      <c r="J2619" s="13">
        <v>79</v>
      </c>
      <c r="K2619" s="35" t="s">
        <v>3355</v>
      </c>
      <c r="L2619" s="44"/>
    </row>
    <row r="2620" spans="1:12" x14ac:dyDescent="0.25">
      <c r="A2620" s="12" t="s">
        <v>2858</v>
      </c>
      <c r="B2620" s="13">
        <v>6875</v>
      </c>
      <c r="C2620" s="13">
        <v>9463</v>
      </c>
      <c r="D2620" s="34">
        <v>873</v>
      </c>
      <c r="E2620" s="34">
        <v>901</v>
      </c>
      <c r="F2620" s="36">
        <v>15141673.609340001</v>
      </c>
      <c r="G2620" s="14">
        <v>3.5817999999999999E-4</v>
      </c>
      <c r="H2620" s="15">
        <v>2423691.5299999998</v>
      </c>
      <c r="I2620" s="15">
        <v>962.16</v>
      </c>
      <c r="J2620" s="13">
        <v>2519</v>
      </c>
      <c r="K2620" s="35" t="s">
        <v>3355</v>
      </c>
      <c r="L2620" s="44"/>
    </row>
    <row r="2621" spans="1:12" x14ac:dyDescent="0.25">
      <c r="A2621" s="12" t="s">
        <v>2859</v>
      </c>
      <c r="B2621" s="13">
        <v>386</v>
      </c>
      <c r="C2621" s="13">
        <v>436</v>
      </c>
      <c r="D2621" s="34">
        <v>207</v>
      </c>
      <c r="E2621" s="34">
        <v>260</v>
      </c>
      <c r="F2621" s="36">
        <v>2375668.1186850001</v>
      </c>
      <c r="G2621" s="14">
        <v>4.2474E-5</v>
      </c>
      <c r="H2621" s="15">
        <v>287409.64</v>
      </c>
      <c r="I2621" s="15">
        <v>828.27</v>
      </c>
      <c r="J2621" s="13">
        <v>347</v>
      </c>
      <c r="K2621" s="35" t="s">
        <v>3355</v>
      </c>
    </row>
    <row r="2622" spans="1:12" x14ac:dyDescent="0.25">
      <c r="A2622" s="12" t="s">
        <v>252</v>
      </c>
      <c r="B2622" s="13">
        <v>7487</v>
      </c>
      <c r="C2622" s="13">
        <v>6714</v>
      </c>
      <c r="D2622" s="34">
        <v>2070</v>
      </c>
      <c r="E2622" s="34">
        <v>2148</v>
      </c>
      <c r="F2622" s="36">
        <v>12617954.998624999</v>
      </c>
      <c r="G2622" s="14">
        <v>3.3213933333333301E-4</v>
      </c>
      <c r="H2622" s="15" t="s">
        <v>3356</v>
      </c>
      <c r="I2622" s="36">
        <f>(6766695163.56*G2622)/J2622</f>
        <v>711.68005715475226</v>
      </c>
      <c r="J2622" s="13">
        <v>3158</v>
      </c>
      <c r="K2622" s="35" t="s">
        <v>3358</v>
      </c>
    </row>
    <row r="2623" spans="1:12" x14ac:dyDescent="0.25">
      <c r="A2623" s="12" t="s">
        <v>253</v>
      </c>
      <c r="B2623" s="13">
        <v>12265</v>
      </c>
      <c r="C2623" s="13">
        <v>10972</v>
      </c>
      <c r="D2623" s="34">
        <v>3490</v>
      </c>
      <c r="E2623" s="34">
        <v>3468</v>
      </c>
      <c r="F2623" s="36">
        <v>14318324.436048001</v>
      </c>
      <c r="G2623" s="14">
        <v>4.60223E-4</v>
      </c>
      <c r="H2623" s="15" t="s">
        <v>3356</v>
      </c>
      <c r="I2623" s="36">
        <f>(6766695163.56*G2623)/J2623</f>
        <v>1018.7074740788597</v>
      </c>
      <c r="J2623" s="13">
        <v>3057</v>
      </c>
      <c r="K2623" s="35" t="s">
        <v>3358</v>
      </c>
      <c r="L2623" s="44"/>
    </row>
    <row r="2624" spans="1:12" x14ac:dyDescent="0.25">
      <c r="A2624" s="12" t="s">
        <v>2860</v>
      </c>
      <c r="B2624" s="13">
        <v>13181</v>
      </c>
      <c r="C2624" s="13">
        <v>12620</v>
      </c>
      <c r="D2624" s="34">
        <v>3721</v>
      </c>
      <c r="E2624" s="34">
        <v>3549</v>
      </c>
      <c r="F2624" s="36">
        <v>12335234.441985</v>
      </c>
      <c r="G2624" s="14">
        <v>4.54074E-4</v>
      </c>
      <c r="H2624" s="15">
        <v>3072578.38</v>
      </c>
      <c r="I2624" s="15">
        <v>816.52</v>
      </c>
      <c r="J2624" s="13">
        <v>3763</v>
      </c>
      <c r="K2624" s="35" t="s">
        <v>3355</v>
      </c>
    </row>
    <row r="2625" spans="1:12" x14ac:dyDescent="0.25">
      <c r="A2625" s="12" t="s">
        <v>254</v>
      </c>
      <c r="B2625" s="13">
        <v>13159</v>
      </c>
      <c r="C2625" s="13">
        <v>13041</v>
      </c>
      <c r="D2625" s="34">
        <v>2308</v>
      </c>
      <c r="E2625" s="34">
        <v>1872</v>
      </c>
      <c r="F2625" s="36">
        <v>15553276.354846001</v>
      </c>
      <c r="G2625" s="14">
        <v>4.7817699999999999E-4</v>
      </c>
      <c r="H2625" s="15" t="s">
        <v>3356</v>
      </c>
      <c r="I2625" s="36">
        <f>(6766695163.56*G2625)/J2625</f>
        <v>759.54882470085215</v>
      </c>
      <c r="J2625" s="13">
        <v>4260</v>
      </c>
      <c r="K2625" s="35" t="s">
        <v>3358</v>
      </c>
      <c r="L2625" s="44"/>
    </row>
    <row r="2626" spans="1:12" x14ac:dyDescent="0.25">
      <c r="A2626" s="12" t="s">
        <v>2861</v>
      </c>
      <c r="B2626" s="13">
        <v>357</v>
      </c>
      <c r="C2626" s="13">
        <v>247</v>
      </c>
      <c r="D2626" s="34">
        <v>208</v>
      </c>
      <c r="E2626" s="34">
        <v>255</v>
      </c>
      <c r="F2626" s="36">
        <v>2062387.4747059997</v>
      </c>
      <c r="G2626" s="14">
        <v>3.6409999999999999E-5</v>
      </c>
      <c r="H2626" s="15">
        <v>246372.14</v>
      </c>
      <c r="I2626" s="15">
        <v>832.34</v>
      </c>
      <c r="J2626" s="13">
        <v>296</v>
      </c>
      <c r="K2626" s="35" t="s">
        <v>3355</v>
      </c>
      <c r="L2626" s="44"/>
    </row>
    <row r="2627" spans="1:12" x14ac:dyDescent="0.25">
      <c r="A2627" s="12" t="s">
        <v>2862</v>
      </c>
      <c r="B2627" s="13">
        <v>18247</v>
      </c>
      <c r="C2627" s="13">
        <v>20831</v>
      </c>
      <c r="D2627" s="34">
        <v>3278</v>
      </c>
      <c r="E2627" s="34">
        <v>3341</v>
      </c>
      <c r="F2627" s="36">
        <v>46518700.811586</v>
      </c>
      <c r="G2627" s="14">
        <v>1.0125449999999999E-3</v>
      </c>
      <c r="H2627" s="15">
        <v>6851582.75</v>
      </c>
      <c r="I2627" s="15">
        <v>900.93</v>
      </c>
      <c r="J2627" s="13">
        <v>7605</v>
      </c>
      <c r="K2627" s="35" t="s">
        <v>3355</v>
      </c>
      <c r="L2627" s="44"/>
    </row>
    <row r="2628" spans="1:12" x14ac:dyDescent="0.25">
      <c r="A2628" s="12" t="s">
        <v>2863</v>
      </c>
      <c r="B2628" s="13">
        <v>61946</v>
      </c>
      <c r="C2628" s="13">
        <v>65494</v>
      </c>
      <c r="D2628" s="34">
        <v>5509</v>
      </c>
      <c r="E2628" s="34">
        <v>4518</v>
      </c>
      <c r="F2628" s="36">
        <v>75163400.114915013</v>
      </c>
      <c r="G2628" s="14">
        <v>2.199318E-3</v>
      </c>
      <c r="H2628" s="15">
        <v>14882111.92</v>
      </c>
      <c r="I2628" s="15">
        <v>1729.88</v>
      </c>
      <c r="J2628" s="13">
        <v>8603</v>
      </c>
      <c r="K2628" s="35" t="s">
        <v>3355</v>
      </c>
      <c r="L2628" s="44"/>
    </row>
    <row r="2629" spans="1:12" x14ac:dyDescent="0.25">
      <c r="A2629" s="12" t="s">
        <v>2864</v>
      </c>
      <c r="B2629" s="13">
        <v>16932</v>
      </c>
      <c r="C2629" s="13">
        <v>16441</v>
      </c>
      <c r="D2629" s="34">
        <v>3240</v>
      </c>
      <c r="E2629" s="34">
        <v>3712</v>
      </c>
      <c r="F2629" s="36">
        <v>12438244.634630002</v>
      </c>
      <c r="G2629" s="14">
        <v>5.2000600000000005E-4</v>
      </c>
      <c r="H2629" s="15">
        <v>3518723.75</v>
      </c>
      <c r="I2629" s="15">
        <v>447.73</v>
      </c>
      <c r="J2629" s="13">
        <v>7859</v>
      </c>
      <c r="K2629" s="35" t="s">
        <v>3355</v>
      </c>
    </row>
    <row r="2630" spans="1:12" x14ac:dyDescent="0.25">
      <c r="A2630" s="12" t="s">
        <v>255</v>
      </c>
      <c r="B2630" s="13">
        <v>2799</v>
      </c>
      <c r="C2630" s="13">
        <v>2726</v>
      </c>
      <c r="D2630" s="34">
        <v>264</v>
      </c>
      <c r="E2630" s="34">
        <v>241</v>
      </c>
      <c r="F2630" s="36">
        <v>3136776.3777919998</v>
      </c>
      <c r="G2630" s="14">
        <v>9.5560333333333293E-5</v>
      </c>
      <c r="H2630" s="15" t="s">
        <v>3356</v>
      </c>
      <c r="I2630" s="15" t="s">
        <v>3356</v>
      </c>
      <c r="J2630" s="13">
        <v>2923</v>
      </c>
      <c r="K2630" s="35" t="s">
        <v>3357</v>
      </c>
      <c r="L2630" s="44"/>
    </row>
    <row r="2631" spans="1:12" x14ac:dyDescent="0.25">
      <c r="A2631" s="12" t="s">
        <v>2865</v>
      </c>
      <c r="B2631" s="13">
        <v>12081</v>
      </c>
      <c r="C2631" s="13">
        <v>12494</v>
      </c>
      <c r="D2631" s="34">
        <v>1959</v>
      </c>
      <c r="E2631" s="34">
        <v>1871</v>
      </c>
      <c r="F2631" s="36">
        <v>6499639.5359800002</v>
      </c>
      <c r="G2631" s="14">
        <v>3.3641900000000002E-4</v>
      </c>
      <c r="H2631" s="15">
        <v>2276444.81</v>
      </c>
      <c r="I2631" s="15">
        <v>692.99</v>
      </c>
      <c r="J2631" s="13">
        <v>3285</v>
      </c>
      <c r="K2631" s="35" t="s">
        <v>3355</v>
      </c>
      <c r="L2631" s="44"/>
    </row>
    <row r="2632" spans="1:12" x14ac:dyDescent="0.25">
      <c r="A2632" s="12" t="s">
        <v>2866</v>
      </c>
      <c r="B2632" s="13">
        <v>4965</v>
      </c>
      <c r="C2632" s="13">
        <v>4831</v>
      </c>
      <c r="D2632" s="34">
        <v>737</v>
      </c>
      <c r="E2632" s="34">
        <v>686</v>
      </c>
      <c r="F2632" s="36">
        <v>4495595.0610500006</v>
      </c>
      <c r="G2632" s="14">
        <v>1.5821100000000001E-4</v>
      </c>
      <c r="H2632" s="15">
        <v>1070566.2</v>
      </c>
      <c r="I2632" s="15">
        <v>603.47</v>
      </c>
      <c r="J2632" s="13">
        <v>1774</v>
      </c>
      <c r="K2632" s="35" t="s">
        <v>3355</v>
      </c>
      <c r="L2632" s="44"/>
    </row>
    <row r="2633" spans="1:12" x14ac:dyDescent="0.25">
      <c r="A2633" s="12" t="s">
        <v>2867</v>
      </c>
      <c r="B2633" s="13">
        <v>9839</v>
      </c>
      <c r="C2633" s="13">
        <v>9432</v>
      </c>
      <c r="D2633" s="34">
        <v>1407</v>
      </c>
      <c r="E2633" s="34">
        <v>1925</v>
      </c>
      <c r="F2633" s="36">
        <v>16151806.133964002</v>
      </c>
      <c r="G2633" s="14">
        <v>4.11464E-4</v>
      </c>
      <c r="H2633" s="15">
        <v>2784252.68</v>
      </c>
      <c r="I2633" s="15">
        <v>345.18</v>
      </c>
      <c r="J2633" s="13">
        <v>8066</v>
      </c>
      <c r="K2633" s="35" t="s">
        <v>3355</v>
      </c>
      <c r="L2633" s="44"/>
    </row>
    <row r="2634" spans="1:12" x14ac:dyDescent="0.25">
      <c r="A2634" s="12" t="s">
        <v>2868</v>
      </c>
      <c r="B2634" s="13">
        <v>22325</v>
      </c>
      <c r="C2634" s="13">
        <v>23276</v>
      </c>
      <c r="D2634" s="34">
        <v>2209</v>
      </c>
      <c r="E2634" s="34">
        <v>1852</v>
      </c>
      <c r="F2634" s="36">
        <v>22907984.916254003</v>
      </c>
      <c r="G2634" s="14">
        <v>7.3904999999999999E-4</v>
      </c>
      <c r="H2634" s="15">
        <v>5000927.93</v>
      </c>
      <c r="I2634" s="15">
        <v>1413.09</v>
      </c>
      <c r="J2634" s="13">
        <v>3539</v>
      </c>
      <c r="K2634" s="35" t="s">
        <v>3355</v>
      </c>
    </row>
    <row r="2635" spans="1:12" x14ac:dyDescent="0.25">
      <c r="A2635" s="12" t="s">
        <v>755</v>
      </c>
      <c r="B2635" s="13">
        <v>6986</v>
      </c>
      <c r="C2635" s="13">
        <v>4773</v>
      </c>
      <c r="D2635" s="34">
        <v>1849</v>
      </c>
      <c r="E2635" s="34">
        <v>2189</v>
      </c>
      <c r="F2635" s="36">
        <v>23471938.017782997</v>
      </c>
      <c r="G2635" s="14">
        <v>4.52318E-4</v>
      </c>
      <c r="H2635" s="15" t="s">
        <v>3356</v>
      </c>
      <c r="I2635" s="15" t="s">
        <v>3356</v>
      </c>
      <c r="J2635" s="13">
        <v>6097</v>
      </c>
      <c r="K2635" s="35" t="s">
        <v>3357</v>
      </c>
    </row>
    <row r="2636" spans="1:12" x14ac:dyDescent="0.25">
      <c r="A2636" s="12" t="s">
        <v>756</v>
      </c>
      <c r="B2636" s="13">
        <v>1887</v>
      </c>
      <c r="C2636" s="13">
        <v>2109</v>
      </c>
      <c r="D2636" s="34">
        <v>267</v>
      </c>
      <c r="E2636" s="34">
        <v>198</v>
      </c>
      <c r="F2636" s="36">
        <v>1896542.2406100002</v>
      </c>
      <c r="G2636" s="14">
        <v>6.5082333333333305E-5</v>
      </c>
      <c r="H2636" s="15" t="s">
        <v>3356</v>
      </c>
      <c r="I2636" s="15" t="s">
        <v>3356</v>
      </c>
      <c r="J2636" s="13">
        <v>1624</v>
      </c>
      <c r="K2636" s="35" t="s">
        <v>3357</v>
      </c>
      <c r="L2636" s="44"/>
    </row>
    <row r="2637" spans="1:12" x14ac:dyDescent="0.25">
      <c r="A2637" s="12" t="s">
        <v>2869</v>
      </c>
      <c r="B2637" s="13">
        <v>11683</v>
      </c>
      <c r="C2637" s="13">
        <v>12210</v>
      </c>
      <c r="D2637" s="34">
        <v>5196</v>
      </c>
      <c r="E2637" s="34">
        <v>4370</v>
      </c>
      <c r="F2637" s="36">
        <v>8941144.8900959995</v>
      </c>
      <c r="G2637" s="14">
        <v>4.1344899999999998E-4</v>
      </c>
      <c r="H2637" s="15">
        <v>2797685.07</v>
      </c>
      <c r="I2637" s="15">
        <v>550.08000000000004</v>
      </c>
      <c r="J2637" s="13">
        <v>5086</v>
      </c>
      <c r="K2637" s="35" t="s">
        <v>3355</v>
      </c>
      <c r="L2637" s="44"/>
    </row>
    <row r="2638" spans="1:12" x14ac:dyDescent="0.25">
      <c r="A2638" s="12" t="s">
        <v>2870</v>
      </c>
      <c r="B2638" s="13">
        <v>3426</v>
      </c>
      <c r="C2638" s="13">
        <v>3952</v>
      </c>
      <c r="D2638" s="34">
        <v>367</v>
      </c>
      <c r="E2638" s="34">
        <v>394</v>
      </c>
      <c r="F2638" s="36">
        <v>8663053.1396399997</v>
      </c>
      <c r="G2638" s="14">
        <v>1.8527499999999999E-4</v>
      </c>
      <c r="H2638" s="15">
        <v>1253700.5</v>
      </c>
      <c r="I2638" s="15">
        <v>363.28</v>
      </c>
      <c r="J2638" s="13">
        <v>3451</v>
      </c>
      <c r="K2638" s="35" t="s">
        <v>3355</v>
      </c>
      <c r="L2638" s="44"/>
    </row>
    <row r="2639" spans="1:12" x14ac:dyDescent="0.25">
      <c r="A2639" s="12" t="s">
        <v>2871</v>
      </c>
      <c r="B2639" s="13">
        <v>619</v>
      </c>
      <c r="C2639" s="13">
        <v>519</v>
      </c>
      <c r="D2639" s="34">
        <v>320</v>
      </c>
      <c r="E2639" s="34">
        <v>237</v>
      </c>
      <c r="F2639" s="36">
        <v>2807771.383008</v>
      </c>
      <c r="G2639" s="14">
        <v>5.1715000000000002E-5</v>
      </c>
      <c r="H2639" s="15">
        <v>349941.04</v>
      </c>
      <c r="I2639" s="15">
        <v>332.33</v>
      </c>
      <c r="J2639" s="13">
        <v>1053</v>
      </c>
      <c r="K2639" s="35" t="s">
        <v>3355</v>
      </c>
    </row>
    <row r="2640" spans="1:12" x14ac:dyDescent="0.25">
      <c r="A2640" s="12" t="s">
        <v>757</v>
      </c>
      <c r="B2640" s="13">
        <v>0</v>
      </c>
      <c r="C2640" s="13">
        <v>52</v>
      </c>
      <c r="D2640" s="34">
        <v>37</v>
      </c>
      <c r="E2640" s="34">
        <v>34</v>
      </c>
      <c r="F2640" s="36">
        <v>1414581.7039659999</v>
      </c>
      <c r="G2640" s="14">
        <v>2.0283333333333299E-5</v>
      </c>
      <c r="H2640" s="15" t="s">
        <v>3356</v>
      </c>
      <c r="I2640" s="15" t="s">
        <v>3356</v>
      </c>
      <c r="J2640" s="13">
        <v>478</v>
      </c>
      <c r="K2640" s="35" t="s">
        <v>3357</v>
      </c>
    </row>
    <row r="2641" spans="1:12" x14ac:dyDescent="0.25">
      <c r="A2641" s="12" t="s">
        <v>758</v>
      </c>
      <c r="B2641" s="13">
        <v>0</v>
      </c>
      <c r="C2641" s="13">
        <v>0</v>
      </c>
      <c r="D2641" s="34">
        <v>270</v>
      </c>
      <c r="E2641" s="34">
        <v>230</v>
      </c>
      <c r="F2641" s="36">
        <v>2208429.9061369998</v>
      </c>
      <c r="G2641" s="14">
        <v>3.9319333333333301E-5</v>
      </c>
      <c r="H2641" s="15" t="s">
        <v>3356</v>
      </c>
      <c r="I2641" s="15" t="s">
        <v>3356</v>
      </c>
      <c r="J2641" s="13">
        <v>941</v>
      </c>
      <c r="K2641" s="35" t="s">
        <v>3357</v>
      </c>
      <c r="L2641" s="44"/>
    </row>
    <row r="2642" spans="1:12" x14ac:dyDescent="0.25">
      <c r="A2642" s="12" t="s">
        <v>2872</v>
      </c>
      <c r="B2642" s="13">
        <v>584</v>
      </c>
      <c r="C2642" s="13">
        <v>653</v>
      </c>
      <c r="D2642" s="34">
        <v>79</v>
      </c>
      <c r="E2642" s="34">
        <v>78</v>
      </c>
      <c r="F2642" s="36">
        <v>3561435.1182650002</v>
      </c>
      <c r="G2642" s="14">
        <v>5.8888000000000003E-5</v>
      </c>
      <c r="H2642" s="15">
        <v>398478.56</v>
      </c>
      <c r="I2642" s="15">
        <v>743.43</v>
      </c>
      <c r="J2642" s="13">
        <v>536</v>
      </c>
      <c r="K2642" s="35" t="s">
        <v>3355</v>
      </c>
      <c r="L2642" s="44"/>
    </row>
    <row r="2643" spans="1:12" x14ac:dyDescent="0.25">
      <c r="A2643" s="12" t="s">
        <v>2873</v>
      </c>
      <c r="B2643" s="13">
        <v>2246</v>
      </c>
      <c r="C2643" s="13">
        <v>3707</v>
      </c>
      <c r="D2643" s="34">
        <v>868</v>
      </c>
      <c r="E2643" s="34">
        <v>899</v>
      </c>
      <c r="F2643" s="36">
        <v>6328131.7509519998</v>
      </c>
      <c r="G2643" s="14">
        <v>1.5894499999999999E-4</v>
      </c>
      <c r="H2643" s="15">
        <v>1075530.44</v>
      </c>
      <c r="I2643" s="15">
        <v>464.8</v>
      </c>
      <c r="J2643" s="13">
        <v>2314</v>
      </c>
      <c r="K2643" s="35" t="s">
        <v>3355</v>
      </c>
      <c r="L2643" s="44"/>
    </row>
    <row r="2644" spans="1:12" x14ac:dyDescent="0.25">
      <c r="A2644" s="12" t="s">
        <v>2874</v>
      </c>
      <c r="B2644" s="13">
        <v>1789</v>
      </c>
      <c r="C2644" s="13">
        <v>1949</v>
      </c>
      <c r="D2644" s="34">
        <v>186</v>
      </c>
      <c r="E2644" s="34">
        <v>194</v>
      </c>
      <c r="F2644" s="36">
        <v>3319405.1535320003</v>
      </c>
      <c r="G2644" s="14">
        <v>7.9882000000000005E-5</v>
      </c>
      <c r="H2644" s="15">
        <v>540538.41</v>
      </c>
      <c r="I2644" s="15">
        <v>380.12</v>
      </c>
      <c r="J2644" s="13">
        <v>1422</v>
      </c>
      <c r="K2644" s="35" t="s">
        <v>3355</v>
      </c>
    </row>
    <row r="2645" spans="1:12" x14ac:dyDescent="0.25">
      <c r="A2645" s="12" t="s">
        <v>759</v>
      </c>
      <c r="B2645" s="13">
        <v>0</v>
      </c>
      <c r="C2645" s="13">
        <v>0</v>
      </c>
      <c r="D2645" s="34">
        <v>81</v>
      </c>
      <c r="E2645" s="34">
        <v>84</v>
      </c>
      <c r="F2645" s="36">
        <v>1688742.2057369999</v>
      </c>
      <c r="G2645" s="14">
        <v>3.04336666666667E-5</v>
      </c>
      <c r="H2645" s="15" t="s">
        <v>3356</v>
      </c>
      <c r="I2645" s="15" t="s">
        <v>3356</v>
      </c>
      <c r="J2645" s="13">
        <v>553</v>
      </c>
      <c r="K2645" s="35" t="s">
        <v>3357</v>
      </c>
    </row>
    <row r="2646" spans="1:12" x14ac:dyDescent="0.25">
      <c r="A2646" s="12" t="s">
        <v>256</v>
      </c>
      <c r="B2646" s="13">
        <v>2438</v>
      </c>
      <c r="C2646" s="13">
        <v>2243</v>
      </c>
      <c r="D2646" s="34">
        <v>344</v>
      </c>
      <c r="E2646" s="34">
        <v>354</v>
      </c>
      <c r="F2646" s="36">
        <v>1335327.6111999999</v>
      </c>
      <c r="G2646" s="14">
        <v>6.5952666666666703E-5</v>
      </c>
      <c r="H2646" s="15" t="s">
        <v>3356</v>
      </c>
      <c r="I2646" s="36">
        <f>(6766695163.56*G2646)/J2646</f>
        <v>304.00653307712423</v>
      </c>
      <c r="J2646" s="13">
        <v>1468</v>
      </c>
      <c r="K2646" s="35" t="s">
        <v>3358</v>
      </c>
      <c r="L2646" s="44"/>
    </row>
    <row r="2647" spans="1:12" x14ac:dyDescent="0.25">
      <c r="A2647" s="12" t="s">
        <v>2875</v>
      </c>
      <c r="B2647" s="13">
        <v>1343</v>
      </c>
      <c r="C2647" s="13">
        <v>1199</v>
      </c>
      <c r="D2647" s="34">
        <v>261</v>
      </c>
      <c r="E2647" s="34">
        <v>184</v>
      </c>
      <c r="F2647" s="36">
        <v>2580559.2518760003</v>
      </c>
      <c r="G2647" s="14">
        <v>6.0216000000000001E-5</v>
      </c>
      <c r="H2647" s="15">
        <v>407464.8</v>
      </c>
      <c r="I2647" s="15">
        <v>402.63</v>
      </c>
      <c r="J2647" s="13">
        <v>1012</v>
      </c>
      <c r="K2647" s="35" t="s">
        <v>3355</v>
      </c>
    </row>
    <row r="2648" spans="1:12" x14ac:dyDescent="0.25">
      <c r="A2648" s="12" t="s">
        <v>760</v>
      </c>
      <c r="B2648" s="13">
        <v>1606</v>
      </c>
      <c r="C2648" s="13">
        <v>1063</v>
      </c>
      <c r="D2648" s="34">
        <v>303</v>
      </c>
      <c r="E2648" s="34">
        <v>426</v>
      </c>
      <c r="F2648" s="36">
        <v>4040592.9166679997</v>
      </c>
      <c r="G2648" s="14">
        <v>8.3988333333333303E-5</v>
      </c>
      <c r="H2648" s="15" t="s">
        <v>3356</v>
      </c>
      <c r="I2648" s="15" t="s">
        <v>3356</v>
      </c>
      <c r="J2648" s="13">
        <v>1784</v>
      </c>
      <c r="K2648" s="35" t="s">
        <v>3357</v>
      </c>
      <c r="L2648" s="44"/>
    </row>
    <row r="2649" spans="1:12" x14ac:dyDescent="0.25">
      <c r="A2649" s="12" t="s">
        <v>2876</v>
      </c>
      <c r="B2649" s="13">
        <v>1188</v>
      </c>
      <c r="C2649" s="13">
        <v>1276</v>
      </c>
      <c r="D2649" s="34">
        <v>120</v>
      </c>
      <c r="E2649" s="34">
        <v>72</v>
      </c>
      <c r="F2649" s="36">
        <v>2624964.1498079998</v>
      </c>
      <c r="G2649" s="14">
        <v>5.7852000000000001E-5</v>
      </c>
      <c r="H2649" s="15">
        <v>391465.73</v>
      </c>
      <c r="I2649" s="15">
        <v>692.86</v>
      </c>
      <c r="J2649" s="13">
        <v>565</v>
      </c>
      <c r="K2649" s="35" t="s">
        <v>3355</v>
      </c>
      <c r="L2649" s="44"/>
    </row>
    <row r="2650" spans="1:12" x14ac:dyDescent="0.25">
      <c r="A2650" s="12" t="s">
        <v>2877</v>
      </c>
      <c r="B2650" s="13">
        <v>25116</v>
      </c>
      <c r="C2650" s="13">
        <v>26888</v>
      </c>
      <c r="D2650" s="34">
        <v>2995</v>
      </c>
      <c r="E2650" s="34">
        <v>2706</v>
      </c>
      <c r="F2650" s="36">
        <v>5987171.2385020005</v>
      </c>
      <c r="G2650" s="14">
        <v>5.8966499999999996E-4</v>
      </c>
      <c r="H2650" s="15">
        <v>3990081.94</v>
      </c>
      <c r="I2650" s="15">
        <v>591.04</v>
      </c>
      <c r="J2650" s="13">
        <v>6751</v>
      </c>
      <c r="K2650" s="35" t="s">
        <v>3355</v>
      </c>
      <c r="L2650" s="44"/>
    </row>
    <row r="2651" spans="1:12" x14ac:dyDescent="0.25">
      <c r="A2651" s="12" t="s">
        <v>2878</v>
      </c>
      <c r="B2651" s="13">
        <v>29015</v>
      </c>
      <c r="C2651" s="13">
        <v>24985</v>
      </c>
      <c r="D2651" s="34">
        <v>2160</v>
      </c>
      <c r="E2651" s="34">
        <v>2471</v>
      </c>
      <c r="F2651" s="36">
        <v>30775932.572183996</v>
      </c>
      <c r="G2651" s="14">
        <v>9.2211799999999998E-4</v>
      </c>
      <c r="H2651" s="15">
        <v>6239689.1900000004</v>
      </c>
      <c r="I2651" s="15">
        <v>795.88</v>
      </c>
      <c r="J2651" s="13">
        <v>7840</v>
      </c>
      <c r="K2651" s="35" t="s">
        <v>3355</v>
      </c>
    </row>
    <row r="2652" spans="1:12" x14ac:dyDescent="0.25">
      <c r="A2652" s="12" t="s">
        <v>257</v>
      </c>
      <c r="B2652" s="13">
        <v>914</v>
      </c>
      <c r="C2652" s="13">
        <v>868</v>
      </c>
      <c r="D2652" s="34">
        <v>67</v>
      </c>
      <c r="E2652" s="34">
        <v>95</v>
      </c>
      <c r="F2652" s="36">
        <v>1768519.2942849998</v>
      </c>
      <c r="G2652" s="14">
        <v>4.0852333333333301E-5</v>
      </c>
      <c r="H2652" s="15" t="s">
        <v>3356</v>
      </c>
      <c r="I2652" s="36">
        <f>(6766695163.56*G2652)/J2652</f>
        <v>544.16394958032959</v>
      </c>
      <c r="J2652" s="13">
        <v>508</v>
      </c>
      <c r="K2652" s="35" t="s">
        <v>3358</v>
      </c>
    </row>
    <row r="2653" spans="1:12" x14ac:dyDescent="0.25">
      <c r="A2653" s="12" t="s">
        <v>258</v>
      </c>
      <c r="B2653" s="13">
        <v>20176</v>
      </c>
      <c r="C2653" s="13">
        <v>20688</v>
      </c>
      <c r="D2653" s="34">
        <v>4750</v>
      </c>
      <c r="E2653" s="34">
        <v>3769</v>
      </c>
      <c r="F2653" s="36">
        <v>18357120.208534002</v>
      </c>
      <c r="G2653" s="14">
        <v>6.8614200000000005E-4</v>
      </c>
      <c r="H2653" s="15" t="s">
        <v>3356</v>
      </c>
      <c r="I2653" s="36">
        <f>(6766695163.56*G2653)/J2653</f>
        <v>774.46434577404273</v>
      </c>
      <c r="J2653" s="13">
        <v>5995</v>
      </c>
      <c r="K2653" s="35" t="s">
        <v>3358</v>
      </c>
      <c r="L2653" s="44"/>
    </row>
    <row r="2654" spans="1:12" x14ac:dyDescent="0.25">
      <c r="A2654" s="12" t="s">
        <v>2879</v>
      </c>
      <c r="B2654" s="13">
        <v>1707</v>
      </c>
      <c r="C2654" s="13">
        <v>1821</v>
      </c>
      <c r="D2654" s="34">
        <v>149</v>
      </c>
      <c r="E2654" s="34">
        <v>257</v>
      </c>
      <c r="F2654" s="36" t="s">
        <v>3356</v>
      </c>
      <c r="G2654" s="14">
        <v>5.3189999999999997E-5</v>
      </c>
      <c r="H2654" s="15">
        <v>359921.02</v>
      </c>
      <c r="I2654" s="15">
        <v>1935.05</v>
      </c>
      <c r="J2654" s="13">
        <v>186</v>
      </c>
      <c r="K2654" s="35" t="s">
        <v>3355</v>
      </c>
      <c r="L2654" s="44"/>
    </row>
    <row r="2655" spans="1:12" x14ac:dyDescent="0.25">
      <c r="A2655" s="12" t="s">
        <v>2880</v>
      </c>
      <c r="B2655" s="13">
        <v>20</v>
      </c>
      <c r="C2655" s="13">
        <v>46</v>
      </c>
      <c r="D2655" s="34">
        <v>2</v>
      </c>
      <c r="E2655" s="34">
        <v>4</v>
      </c>
      <c r="F2655" s="36" t="s">
        <v>3356</v>
      </c>
      <c r="G2655" s="14">
        <v>1.0780000000000001E-6</v>
      </c>
      <c r="H2655" s="15">
        <v>7294.84</v>
      </c>
      <c r="I2655" s="15">
        <v>3647.42</v>
      </c>
      <c r="J2655" s="13">
        <v>2</v>
      </c>
      <c r="K2655" s="35" t="s">
        <v>3355</v>
      </c>
      <c r="L2655" s="44"/>
    </row>
    <row r="2656" spans="1:12" x14ac:dyDescent="0.25">
      <c r="A2656" s="12" t="s">
        <v>2881</v>
      </c>
      <c r="B2656" s="13">
        <v>226</v>
      </c>
      <c r="C2656" s="13">
        <v>78</v>
      </c>
      <c r="D2656" s="34">
        <v>53</v>
      </c>
      <c r="E2656" s="34">
        <v>112</v>
      </c>
      <c r="F2656" s="36" t="s">
        <v>3356</v>
      </c>
      <c r="G2656" s="14">
        <v>5.8370000000000002E-6</v>
      </c>
      <c r="H2656" s="15">
        <v>39495.58</v>
      </c>
      <c r="I2656" s="15">
        <v>918.5</v>
      </c>
      <c r="J2656" s="13">
        <v>43</v>
      </c>
      <c r="K2656" s="35" t="s">
        <v>3355</v>
      </c>
      <c r="L2656" s="44"/>
    </row>
    <row r="2657" spans="1:12" x14ac:dyDescent="0.25">
      <c r="A2657" s="12" t="s">
        <v>2882</v>
      </c>
      <c r="B2657" s="13">
        <v>820</v>
      </c>
      <c r="C2657" s="13">
        <v>749</v>
      </c>
      <c r="D2657" s="34">
        <v>183</v>
      </c>
      <c r="E2657" s="34">
        <v>102</v>
      </c>
      <c r="F2657" s="36" t="s">
        <v>3356</v>
      </c>
      <c r="G2657" s="14">
        <v>2.3946000000000001E-5</v>
      </c>
      <c r="H2657" s="15">
        <v>162036.43</v>
      </c>
      <c r="I2657" s="15">
        <v>1473.05</v>
      </c>
      <c r="J2657" s="13">
        <v>110</v>
      </c>
      <c r="K2657" s="35" t="s">
        <v>3355</v>
      </c>
    </row>
    <row r="2658" spans="1:12" x14ac:dyDescent="0.25">
      <c r="A2658" s="12" t="s">
        <v>761</v>
      </c>
      <c r="B2658" s="13">
        <v>0</v>
      </c>
      <c r="C2658" s="13">
        <v>0</v>
      </c>
      <c r="D2658" s="34">
        <v>23</v>
      </c>
      <c r="E2658" s="34">
        <v>26</v>
      </c>
      <c r="F2658" s="36">
        <v>138421.02412799999</v>
      </c>
      <c r="G2658" s="14">
        <v>3.8596666666666696E-6</v>
      </c>
      <c r="H2658" s="15" t="s">
        <v>3356</v>
      </c>
      <c r="I2658" s="15" t="s">
        <v>3356</v>
      </c>
      <c r="J2658" s="13">
        <v>565</v>
      </c>
      <c r="K2658" s="35" t="s">
        <v>3357</v>
      </c>
    </row>
    <row r="2659" spans="1:12" x14ac:dyDescent="0.25">
      <c r="A2659" s="12" t="s">
        <v>762</v>
      </c>
      <c r="B2659" s="13">
        <v>0</v>
      </c>
      <c r="C2659" s="13">
        <v>0</v>
      </c>
      <c r="D2659" s="34">
        <v>14</v>
      </c>
      <c r="E2659" s="34">
        <v>23</v>
      </c>
      <c r="F2659" s="36">
        <v>324537.85980999999</v>
      </c>
      <c r="G2659" s="14">
        <v>5.3980000000000007E-6</v>
      </c>
      <c r="H2659" s="15" t="s">
        <v>3356</v>
      </c>
      <c r="I2659" s="15" t="s">
        <v>3356</v>
      </c>
      <c r="J2659" s="13">
        <v>752</v>
      </c>
      <c r="K2659" s="35" t="s">
        <v>3357</v>
      </c>
    </row>
    <row r="2660" spans="1:12" x14ac:dyDescent="0.25">
      <c r="A2660" s="12" t="s">
        <v>763</v>
      </c>
      <c r="B2660" s="13">
        <v>0</v>
      </c>
      <c r="C2660" s="13">
        <v>0</v>
      </c>
      <c r="D2660" s="34">
        <v>24</v>
      </c>
      <c r="E2660" s="34">
        <v>45</v>
      </c>
      <c r="F2660" s="36">
        <v>320237.87953999999</v>
      </c>
      <c r="G2660" s="14">
        <v>6.6526666666666698E-6</v>
      </c>
      <c r="H2660" s="15" t="s">
        <v>3356</v>
      </c>
      <c r="I2660" s="15" t="s">
        <v>3356</v>
      </c>
      <c r="J2660" s="13">
        <v>701</v>
      </c>
      <c r="K2660" s="35" t="s">
        <v>3357</v>
      </c>
    </row>
    <row r="2661" spans="1:12" x14ac:dyDescent="0.25">
      <c r="A2661" s="12" t="s">
        <v>764</v>
      </c>
      <c r="B2661" s="13">
        <v>0</v>
      </c>
      <c r="C2661" s="13">
        <v>0</v>
      </c>
      <c r="D2661" s="34">
        <v>17</v>
      </c>
      <c r="E2661" s="34">
        <v>9</v>
      </c>
      <c r="F2661" s="36">
        <v>0</v>
      </c>
      <c r="G2661" s="14">
        <v>7.9550000000000005E-7</v>
      </c>
      <c r="H2661" s="15" t="s">
        <v>3356</v>
      </c>
      <c r="I2661" s="15" t="s">
        <v>3356</v>
      </c>
      <c r="J2661" s="13">
        <v>89</v>
      </c>
      <c r="K2661" s="35" t="s">
        <v>3357</v>
      </c>
    </row>
    <row r="2662" spans="1:12" x14ac:dyDescent="0.25">
      <c r="A2662" s="12" t="s">
        <v>765</v>
      </c>
      <c r="B2662" s="13">
        <v>7</v>
      </c>
      <c r="C2662" s="13">
        <v>6</v>
      </c>
      <c r="D2662" s="34">
        <v>0</v>
      </c>
      <c r="E2662" s="34">
        <v>1</v>
      </c>
      <c r="F2662" s="36">
        <v>37325.029623000002</v>
      </c>
      <c r="G2662" s="14">
        <v>6.1966666666666699E-7</v>
      </c>
      <c r="H2662" s="15" t="s">
        <v>3356</v>
      </c>
      <c r="I2662" s="15" t="s">
        <v>3356</v>
      </c>
      <c r="J2662" s="13">
        <v>18</v>
      </c>
      <c r="K2662" s="35" t="s">
        <v>3357</v>
      </c>
    </row>
    <row r="2663" spans="1:12" x14ac:dyDescent="0.25">
      <c r="A2663" s="12" t="s">
        <v>766</v>
      </c>
      <c r="B2663" s="13">
        <v>0</v>
      </c>
      <c r="C2663" s="13">
        <v>0</v>
      </c>
      <c r="D2663" s="34">
        <v>134</v>
      </c>
      <c r="E2663" s="34">
        <v>102</v>
      </c>
      <c r="F2663" s="36">
        <v>542901.02085600002</v>
      </c>
      <c r="G2663" s="14">
        <v>1.3595000000000001E-5</v>
      </c>
      <c r="H2663" s="15" t="s">
        <v>3356</v>
      </c>
      <c r="I2663" s="15" t="s">
        <v>3356</v>
      </c>
      <c r="J2663" s="13">
        <v>1336</v>
      </c>
      <c r="K2663" s="35" t="s">
        <v>3357</v>
      </c>
    </row>
    <row r="2664" spans="1:12" x14ac:dyDescent="0.25">
      <c r="A2664" s="12" t="s">
        <v>767</v>
      </c>
      <c r="B2664" s="13">
        <v>0</v>
      </c>
      <c r="C2664" s="13">
        <v>0</v>
      </c>
      <c r="D2664" s="34">
        <v>11</v>
      </c>
      <c r="E2664" s="34">
        <v>4</v>
      </c>
      <c r="F2664" s="36">
        <v>151632.56133</v>
      </c>
      <c r="G2664" s="14">
        <v>2.8416666666666698E-6</v>
      </c>
      <c r="H2664" s="15" t="s">
        <v>3356</v>
      </c>
      <c r="I2664" s="15" t="s">
        <v>3356</v>
      </c>
      <c r="J2664" s="13">
        <v>55</v>
      </c>
      <c r="K2664" s="35" t="s">
        <v>3357</v>
      </c>
      <c r="L2664" s="44"/>
    </row>
    <row r="2665" spans="1:12" x14ac:dyDescent="0.25">
      <c r="A2665" s="12" t="s">
        <v>2883</v>
      </c>
      <c r="B2665" s="13">
        <v>764</v>
      </c>
      <c r="C2665" s="13">
        <v>776</v>
      </c>
      <c r="D2665" s="34">
        <v>114</v>
      </c>
      <c r="E2665" s="34">
        <v>149</v>
      </c>
      <c r="F2665" s="36">
        <v>4448357.4289600002</v>
      </c>
      <c r="G2665" s="14">
        <v>7.4124999999999999E-5</v>
      </c>
      <c r="H2665" s="15">
        <v>501584.32</v>
      </c>
      <c r="I2665" s="15">
        <v>752</v>
      </c>
      <c r="J2665" s="13">
        <v>667</v>
      </c>
      <c r="K2665" s="35" t="s">
        <v>3355</v>
      </c>
    </row>
    <row r="2666" spans="1:12" x14ac:dyDescent="0.25">
      <c r="A2666" s="12" t="s">
        <v>768</v>
      </c>
      <c r="B2666" s="13">
        <v>0</v>
      </c>
      <c r="C2666" s="13">
        <v>62</v>
      </c>
      <c r="D2666" s="34">
        <v>230</v>
      </c>
      <c r="E2666" s="34">
        <v>172</v>
      </c>
      <c r="F2666" s="36">
        <v>161026.60299257189</v>
      </c>
      <c r="G2666" s="14">
        <v>8.0353333333333291E-6</v>
      </c>
      <c r="H2666" s="15" t="s">
        <v>3356</v>
      </c>
      <c r="I2666" s="15" t="s">
        <v>3356</v>
      </c>
      <c r="J2666" s="13">
        <v>316</v>
      </c>
      <c r="K2666" s="35" t="s">
        <v>3357</v>
      </c>
      <c r="L2666" s="44"/>
    </row>
    <row r="2667" spans="1:12" x14ac:dyDescent="0.25">
      <c r="A2667" s="12" t="s">
        <v>2884</v>
      </c>
      <c r="B2667" s="13">
        <v>28092</v>
      </c>
      <c r="C2667" s="13">
        <v>27848</v>
      </c>
      <c r="D2667" s="34">
        <v>7276</v>
      </c>
      <c r="E2667" s="34">
        <v>8163</v>
      </c>
      <c r="F2667" s="36">
        <v>22625694.905942</v>
      </c>
      <c r="G2667" s="14">
        <v>9.2838899999999995E-4</v>
      </c>
      <c r="H2667" s="15">
        <v>6282127.8099999996</v>
      </c>
      <c r="I2667" s="15">
        <v>517.29999999999995</v>
      </c>
      <c r="J2667" s="13">
        <v>12144</v>
      </c>
      <c r="K2667" s="35" t="s">
        <v>3355</v>
      </c>
      <c r="L2667" s="44"/>
    </row>
    <row r="2668" spans="1:12" x14ac:dyDescent="0.25">
      <c r="A2668" s="12" t="s">
        <v>2885</v>
      </c>
      <c r="B2668" s="13">
        <v>4223</v>
      </c>
      <c r="C2668" s="13">
        <v>4528</v>
      </c>
      <c r="D2668" s="34">
        <v>1524</v>
      </c>
      <c r="E2668" s="34">
        <v>1470</v>
      </c>
      <c r="F2668" s="36">
        <v>4666064.4976059999</v>
      </c>
      <c r="G2668" s="14">
        <v>1.65083E-4</v>
      </c>
      <c r="H2668" s="15">
        <v>1117067.3899999999</v>
      </c>
      <c r="I2668" s="15">
        <v>417.6</v>
      </c>
      <c r="J2668" s="13">
        <v>2675</v>
      </c>
      <c r="K2668" s="35" t="s">
        <v>3355</v>
      </c>
      <c r="L2668" s="44"/>
    </row>
    <row r="2669" spans="1:12" x14ac:dyDescent="0.25">
      <c r="A2669" s="12" t="s">
        <v>2886</v>
      </c>
      <c r="B2669" s="13">
        <v>11518</v>
      </c>
      <c r="C2669" s="13">
        <v>12487</v>
      </c>
      <c r="D2669" s="34">
        <v>3284</v>
      </c>
      <c r="E2669" s="34">
        <v>3527</v>
      </c>
      <c r="F2669" s="36">
        <v>5257981.9289699998</v>
      </c>
      <c r="G2669" s="14">
        <v>3.4153900000000002E-4</v>
      </c>
      <c r="H2669" s="15">
        <v>2311089.52</v>
      </c>
      <c r="I2669" s="15">
        <v>542.13</v>
      </c>
      <c r="J2669" s="13">
        <v>4263</v>
      </c>
      <c r="K2669" s="35" t="s">
        <v>3355</v>
      </c>
      <c r="L2669" s="44"/>
    </row>
    <row r="2670" spans="1:12" x14ac:dyDescent="0.25">
      <c r="A2670" s="12" t="s">
        <v>2887</v>
      </c>
      <c r="B2670" s="13">
        <v>486</v>
      </c>
      <c r="C2670" s="13">
        <v>517</v>
      </c>
      <c r="D2670" s="34">
        <v>310</v>
      </c>
      <c r="E2670" s="34">
        <v>275</v>
      </c>
      <c r="F2670" s="36">
        <v>644009.01792400004</v>
      </c>
      <c r="G2670" s="14">
        <v>2.2484999999999999E-5</v>
      </c>
      <c r="H2670" s="15">
        <v>152146.4</v>
      </c>
      <c r="I2670" s="15">
        <v>304.29000000000002</v>
      </c>
      <c r="J2670" s="13">
        <v>500</v>
      </c>
      <c r="K2670" s="35" t="s">
        <v>3355</v>
      </c>
      <c r="L2670" s="44"/>
    </row>
    <row r="2671" spans="1:12" x14ac:dyDescent="0.25">
      <c r="A2671" s="12" t="s">
        <v>2888</v>
      </c>
      <c r="B2671" s="13">
        <v>187</v>
      </c>
      <c r="C2671" s="13">
        <v>105</v>
      </c>
      <c r="D2671" s="34">
        <v>69</v>
      </c>
      <c r="E2671" s="34">
        <v>78</v>
      </c>
      <c r="F2671" s="36">
        <v>444978.66110799997</v>
      </c>
      <c r="G2671" s="14">
        <v>9.7019999999999996E-6</v>
      </c>
      <c r="H2671" s="15">
        <v>65648.89</v>
      </c>
      <c r="I2671" s="15">
        <v>301.14</v>
      </c>
      <c r="J2671" s="13">
        <v>218</v>
      </c>
      <c r="K2671" s="35" t="s">
        <v>3355</v>
      </c>
    </row>
    <row r="2672" spans="1:12" x14ac:dyDescent="0.25">
      <c r="A2672" s="12" t="s">
        <v>259</v>
      </c>
      <c r="B2672" s="13">
        <v>4156</v>
      </c>
      <c r="C2672" s="13">
        <v>3691</v>
      </c>
      <c r="D2672" s="34">
        <v>1779</v>
      </c>
      <c r="E2672" s="34">
        <v>1224</v>
      </c>
      <c r="F2672" s="36">
        <v>3416397.8607209995</v>
      </c>
      <c r="G2672" s="14">
        <v>1.42628333333333E-4</v>
      </c>
      <c r="H2672" s="15" t="s">
        <v>3356</v>
      </c>
      <c r="I2672" s="36">
        <f>(6766695163.56*G2672)/J2672</f>
        <v>351.33689601503022</v>
      </c>
      <c r="J2672" s="13">
        <v>2747</v>
      </c>
      <c r="K2672" s="35" t="s">
        <v>3358</v>
      </c>
      <c r="L2672" s="44"/>
    </row>
    <row r="2673" spans="1:12" x14ac:dyDescent="0.25">
      <c r="A2673" s="12" t="s">
        <v>2889</v>
      </c>
      <c r="B2673" s="13">
        <v>143</v>
      </c>
      <c r="C2673" s="13">
        <v>134</v>
      </c>
      <c r="D2673" s="34">
        <v>105</v>
      </c>
      <c r="E2673" s="34">
        <v>154</v>
      </c>
      <c r="F2673" s="36">
        <v>572787.23283600004</v>
      </c>
      <c r="G2673" s="14">
        <v>1.2235999999999999E-5</v>
      </c>
      <c r="H2673" s="15">
        <v>82799.34</v>
      </c>
      <c r="I2673" s="15">
        <v>274.17</v>
      </c>
      <c r="J2673" s="13">
        <v>302</v>
      </c>
      <c r="K2673" s="35" t="s">
        <v>3355</v>
      </c>
      <c r="L2673" s="44"/>
    </row>
    <row r="2674" spans="1:12" x14ac:dyDescent="0.25">
      <c r="A2674" s="12" t="s">
        <v>2890</v>
      </c>
      <c r="B2674" s="13">
        <v>5808</v>
      </c>
      <c r="C2674" s="13">
        <v>5717</v>
      </c>
      <c r="D2674" s="34">
        <v>2367</v>
      </c>
      <c r="E2674" s="34">
        <v>2470</v>
      </c>
      <c r="F2674" s="36">
        <v>10074592.384856999</v>
      </c>
      <c r="G2674" s="14">
        <v>2.7671299999999999E-4</v>
      </c>
      <c r="H2674" s="15">
        <v>1872434.63</v>
      </c>
      <c r="I2674" s="15">
        <v>537.6</v>
      </c>
      <c r="J2674" s="13">
        <v>3483</v>
      </c>
      <c r="K2674" s="35" t="s">
        <v>3355</v>
      </c>
      <c r="L2674" s="44"/>
    </row>
    <row r="2675" spans="1:12" x14ac:dyDescent="0.25">
      <c r="A2675" s="12" t="s">
        <v>2891</v>
      </c>
      <c r="B2675" s="13">
        <v>7569</v>
      </c>
      <c r="C2675" s="13">
        <v>6975</v>
      </c>
      <c r="D2675" s="34">
        <v>3020</v>
      </c>
      <c r="E2675" s="34">
        <v>2369</v>
      </c>
      <c r="F2675" s="36">
        <v>11333966.102936</v>
      </c>
      <c r="G2675" s="14">
        <v>3.2487999999999999E-4</v>
      </c>
      <c r="H2675" s="15">
        <v>2198361.7000000002</v>
      </c>
      <c r="I2675" s="15">
        <v>460.39</v>
      </c>
      <c r="J2675" s="13">
        <v>4775</v>
      </c>
      <c r="K2675" s="35" t="s">
        <v>3355</v>
      </c>
      <c r="L2675" s="44"/>
    </row>
    <row r="2676" spans="1:12" x14ac:dyDescent="0.25">
      <c r="A2676" s="12" t="s">
        <v>2892</v>
      </c>
      <c r="B2676" s="13">
        <v>38736</v>
      </c>
      <c r="C2676" s="13">
        <v>46657</v>
      </c>
      <c r="D2676" s="34">
        <v>5340</v>
      </c>
      <c r="E2676" s="34">
        <v>6290</v>
      </c>
      <c r="F2676" s="36">
        <v>23007005.648312002</v>
      </c>
      <c r="G2676" s="14">
        <v>1.1593770000000001E-3</v>
      </c>
      <c r="H2676" s="15">
        <v>7845151.21</v>
      </c>
      <c r="I2676" s="15">
        <v>991.43</v>
      </c>
      <c r="J2676" s="13">
        <v>7913</v>
      </c>
      <c r="K2676" s="35" t="s">
        <v>3355</v>
      </c>
      <c r="L2676" s="44"/>
    </row>
    <row r="2677" spans="1:12" x14ac:dyDescent="0.25">
      <c r="A2677" s="12" t="s">
        <v>2893</v>
      </c>
      <c r="B2677" s="13">
        <v>0</v>
      </c>
      <c r="C2677" s="13">
        <v>0</v>
      </c>
      <c r="D2677" s="34">
        <v>141</v>
      </c>
      <c r="E2677" s="34">
        <v>188</v>
      </c>
      <c r="F2677" s="36">
        <v>1029499.8721450001</v>
      </c>
      <c r="G2677" s="14">
        <v>1.8675999999999999E-5</v>
      </c>
      <c r="H2677" s="15">
        <v>126371.5</v>
      </c>
      <c r="I2677" s="15">
        <v>361.06</v>
      </c>
      <c r="J2677" s="13">
        <v>350</v>
      </c>
      <c r="K2677" s="35" t="s">
        <v>3355</v>
      </c>
      <c r="L2677" s="44"/>
    </row>
    <row r="2678" spans="1:12" x14ac:dyDescent="0.25">
      <c r="A2678" s="12" t="s">
        <v>2894</v>
      </c>
      <c r="B2678" s="13">
        <v>13460</v>
      </c>
      <c r="C2678" s="13">
        <v>12648</v>
      </c>
      <c r="D2678" s="34">
        <v>3645</v>
      </c>
      <c r="E2678" s="34">
        <v>3538</v>
      </c>
      <c r="F2678" s="36">
        <v>13398846.326359998</v>
      </c>
      <c r="G2678" s="14">
        <v>4.7025499999999999E-4</v>
      </c>
      <c r="H2678" s="15">
        <v>3182072.95</v>
      </c>
      <c r="I2678" s="15">
        <v>641.41999999999996</v>
      </c>
      <c r="J2678" s="13">
        <v>4961</v>
      </c>
      <c r="K2678" s="35" t="s">
        <v>3355</v>
      </c>
      <c r="L2678" s="44"/>
    </row>
    <row r="2679" spans="1:12" x14ac:dyDescent="0.25">
      <c r="A2679" s="12" t="s">
        <v>2895</v>
      </c>
      <c r="B2679" s="13">
        <v>1628</v>
      </c>
      <c r="C2679" s="13">
        <v>1237</v>
      </c>
      <c r="D2679" s="34">
        <v>870</v>
      </c>
      <c r="E2679" s="34">
        <v>1098</v>
      </c>
      <c r="F2679" s="36">
        <v>1391697.1513100001</v>
      </c>
      <c r="G2679" s="14">
        <v>6.1036000000000003E-5</v>
      </c>
      <c r="H2679" s="15">
        <v>413008.9</v>
      </c>
      <c r="I2679" s="15">
        <v>389.26</v>
      </c>
      <c r="J2679" s="13">
        <v>1061</v>
      </c>
      <c r="K2679" s="35" t="s">
        <v>3355</v>
      </c>
      <c r="L2679" s="44"/>
    </row>
    <row r="2680" spans="1:12" x14ac:dyDescent="0.25">
      <c r="A2680" s="12" t="s">
        <v>2896</v>
      </c>
      <c r="B2680" s="13">
        <v>918</v>
      </c>
      <c r="C2680" s="13">
        <v>1051</v>
      </c>
      <c r="D2680" s="34">
        <v>229</v>
      </c>
      <c r="E2680" s="34">
        <v>171</v>
      </c>
      <c r="F2680" s="36">
        <v>1520046.1056000001</v>
      </c>
      <c r="G2680" s="14">
        <v>4.0837000000000002E-5</v>
      </c>
      <c r="H2680" s="15">
        <v>276330.95</v>
      </c>
      <c r="I2680" s="15">
        <v>401.64</v>
      </c>
      <c r="J2680" s="13">
        <v>688</v>
      </c>
      <c r="K2680" s="35" t="s">
        <v>3355</v>
      </c>
      <c r="L2680" s="44"/>
    </row>
    <row r="2681" spans="1:12" x14ac:dyDescent="0.25">
      <c r="A2681" s="12" t="s">
        <v>2897</v>
      </c>
      <c r="B2681" s="13">
        <v>2300</v>
      </c>
      <c r="C2681" s="13">
        <v>2593</v>
      </c>
      <c r="D2681" s="34">
        <v>710</v>
      </c>
      <c r="E2681" s="34">
        <v>495</v>
      </c>
      <c r="F2681" s="36">
        <v>1681945.3125860002</v>
      </c>
      <c r="G2681" s="14">
        <v>7.6032000000000007E-5</v>
      </c>
      <c r="H2681" s="15">
        <v>514482.83</v>
      </c>
      <c r="I2681" s="15">
        <v>421.36</v>
      </c>
      <c r="J2681" s="13">
        <v>1221</v>
      </c>
      <c r="K2681" s="35" t="s">
        <v>3355</v>
      </c>
    </row>
    <row r="2682" spans="1:12" x14ac:dyDescent="0.25">
      <c r="A2682" s="12" t="s">
        <v>769</v>
      </c>
      <c r="B2682" s="13">
        <v>2476</v>
      </c>
      <c r="C2682" s="13">
        <v>1676</v>
      </c>
      <c r="D2682" s="34">
        <v>404</v>
      </c>
      <c r="E2682" s="34">
        <v>500</v>
      </c>
      <c r="F2682" s="36">
        <v>6243284.8514300007</v>
      </c>
      <c r="G2682" s="14">
        <v>1.2803166666666699E-4</v>
      </c>
      <c r="H2682" s="15" t="s">
        <v>3356</v>
      </c>
      <c r="I2682" s="15" t="s">
        <v>3356</v>
      </c>
      <c r="J2682" s="13">
        <v>2764</v>
      </c>
      <c r="K2682" s="35" t="s">
        <v>3357</v>
      </c>
      <c r="L2682" s="44"/>
    </row>
    <row r="2683" spans="1:12" x14ac:dyDescent="0.25">
      <c r="A2683" s="12" t="s">
        <v>2898</v>
      </c>
      <c r="B2683" s="13">
        <v>5045</v>
      </c>
      <c r="C2683" s="13">
        <v>4706</v>
      </c>
      <c r="D2683" s="34">
        <v>1420</v>
      </c>
      <c r="E2683" s="34">
        <v>1179</v>
      </c>
      <c r="F2683" s="36">
        <v>3454533.0281719994</v>
      </c>
      <c r="G2683" s="14">
        <v>1.5464400000000001E-4</v>
      </c>
      <c r="H2683" s="15">
        <v>1046429.6</v>
      </c>
      <c r="I2683" s="15">
        <v>582.64</v>
      </c>
      <c r="J2683" s="13">
        <v>1796</v>
      </c>
      <c r="K2683" s="35" t="s">
        <v>3355</v>
      </c>
      <c r="L2683" s="44"/>
    </row>
    <row r="2684" spans="1:12" x14ac:dyDescent="0.25">
      <c r="A2684" s="12" t="s">
        <v>2899</v>
      </c>
      <c r="B2684" s="13">
        <v>880</v>
      </c>
      <c r="C2684" s="13">
        <v>930</v>
      </c>
      <c r="D2684" s="34">
        <v>593</v>
      </c>
      <c r="E2684" s="34">
        <v>669</v>
      </c>
      <c r="F2684" s="36">
        <v>2061277.838882</v>
      </c>
      <c r="G2684" s="14">
        <v>5.4166999999999998E-5</v>
      </c>
      <c r="H2684" s="15">
        <v>366532.88</v>
      </c>
      <c r="I2684" s="15">
        <v>402.78</v>
      </c>
      <c r="J2684" s="13">
        <v>910</v>
      </c>
      <c r="K2684" s="35" t="s">
        <v>3355</v>
      </c>
      <c r="L2684" s="44"/>
    </row>
    <row r="2685" spans="1:12" x14ac:dyDescent="0.25">
      <c r="A2685" s="12" t="s">
        <v>2900</v>
      </c>
      <c r="B2685" s="13">
        <v>550</v>
      </c>
      <c r="C2685" s="13">
        <v>361</v>
      </c>
      <c r="D2685" s="34">
        <v>180</v>
      </c>
      <c r="E2685" s="34">
        <v>209</v>
      </c>
      <c r="F2685" s="36">
        <v>1440334.962146</v>
      </c>
      <c r="G2685" s="14">
        <v>3.0357000000000001E-5</v>
      </c>
      <c r="H2685" s="15">
        <v>205413.61</v>
      </c>
      <c r="I2685" s="15">
        <v>662.63</v>
      </c>
      <c r="J2685" s="13">
        <v>310</v>
      </c>
      <c r="K2685" s="35" t="s">
        <v>3355</v>
      </c>
      <c r="L2685" s="44"/>
    </row>
    <row r="2686" spans="1:12" x14ac:dyDescent="0.25">
      <c r="A2686" s="12" t="s">
        <v>2901</v>
      </c>
      <c r="B2686" s="13">
        <v>848</v>
      </c>
      <c r="C2686" s="13">
        <v>1411</v>
      </c>
      <c r="D2686" s="34">
        <v>1060</v>
      </c>
      <c r="E2686" s="34">
        <v>979</v>
      </c>
      <c r="F2686" s="36">
        <v>986396.52348199999</v>
      </c>
      <c r="G2686" s="14">
        <v>5.0951000000000001E-5</v>
      </c>
      <c r="H2686" s="15">
        <v>344767.7</v>
      </c>
      <c r="I2686" s="15">
        <v>438.08</v>
      </c>
      <c r="J2686" s="13">
        <v>787</v>
      </c>
      <c r="K2686" s="35" t="s">
        <v>3355</v>
      </c>
      <c r="L2686" s="44"/>
    </row>
    <row r="2687" spans="1:12" x14ac:dyDescent="0.25">
      <c r="A2687" s="12" t="s">
        <v>2902</v>
      </c>
      <c r="B2687" s="13">
        <v>6056</v>
      </c>
      <c r="C2687" s="13">
        <v>6245</v>
      </c>
      <c r="D2687" s="34">
        <v>2745</v>
      </c>
      <c r="E2687" s="34">
        <v>2369</v>
      </c>
      <c r="F2687" s="36">
        <v>6130658.2189750001</v>
      </c>
      <c r="G2687" s="14">
        <v>2.3435E-4</v>
      </c>
      <c r="H2687" s="15">
        <v>1585778.35</v>
      </c>
      <c r="I2687" s="15">
        <v>404.84</v>
      </c>
      <c r="J2687" s="13">
        <v>3917</v>
      </c>
      <c r="K2687" s="35" t="s">
        <v>3355</v>
      </c>
      <c r="L2687" s="44"/>
    </row>
    <row r="2688" spans="1:12" x14ac:dyDescent="0.25">
      <c r="A2688" s="12" t="s">
        <v>2903</v>
      </c>
      <c r="B2688" s="13">
        <v>8219</v>
      </c>
      <c r="C2688" s="13">
        <v>7775</v>
      </c>
      <c r="D2688" s="34">
        <v>1664</v>
      </c>
      <c r="E2688" s="34">
        <v>1599</v>
      </c>
      <c r="F2688" s="36">
        <v>2402657.4011570001</v>
      </c>
      <c r="G2688" s="14">
        <v>2.12499E-4</v>
      </c>
      <c r="H2688" s="15">
        <v>1437918.51</v>
      </c>
      <c r="I2688" s="15">
        <v>468.53</v>
      </c>
      <c r="J2688" s="13">
        <v>3069</v>
      </c>
      <c r="K2688" s="35" t="s">
        <v>3355</v>
      </c>
      <c r="L2688" s="44"/>
    </row>
    <row r="2689" spans="1:12" x14ac:dyDescent="0.25">
      <c r="A2689" s="12" t="s">
        <v>2904</v>
      </c>
      <c r="B2689" s="13">
        <v>88888</v>
      </c>
      <c r="C2689" s="13">
        <v>85760</v>
      </c>
      <c r="D2689" s="34">
        <v>5100</v>
      </c>
      <c r="E2689" s="34">
        <v>5998</v>
      </c>
      <c r="F2689" s="36">
        <v>60646567.487337999</v>
      </c>
      <c r="G2689" s="14">
        <v>2.4391870000000002E-3</v>
      </c>
      <c r="H2689" s="15">
        <v>16505237.960000001</v>
      </c>
      <c r="I2689" s="15">
        <v>1489.78</v>
      </c>
      <c r="J2689" s="13">
        <v>11079</v>
      </c>
      <c r="K2689" s="35" t="s">
        <v>3355</v>
      </c>
    </row>
    <row r="2690" spans="1:12" x14ac:dyDescent="0.25">
      <c r="A2690" s="12" t="s">
        <v>770</v>
      </c>
      <c r="B2690" s="13">
        <v>395</v>
      </c>
      <c r="C2690" s="13">
        <v>155</v>
      </c>
      <c r="D2690" s="34">
        <v>103</v>
      </c>
      <c r="E2690" s="34">
        <v>92</v>
      </c>
      <c r="F2690" s="36">
        <v>305499.10072400002</v>
      </c>
      <c r="G2690" s="14">
        <v>1.0730666666666699E-5</v>
      </c>
      <c r="H2690" s="15" t="s">
        <v>3356</v>
      </c>
      <c r="I2690" s="15" t="s">
        <v>3356</v>
      </c>
      <c r="J2690" s="13">
        <v>339</v>
      </c>
      <c r="K2690" s="35" t="s">
        <v>3357</v>
      </c>
      <c r="L2690" s="44"/>
    </row>
    <row r="2691" spans="1:12" x14ac:dyDescent="0.25">
      <c r="A2691" s="12" t="s">
        <v>2905</v>
      </c>
      <c r="B2691" s="13">
        <v>2920</v>
      </c>
      <c r="C2691" s="13">
        <v>2435</v>
      </c>
      <c r="D2691" s="34">
        <v>1069</v>
      </c>
      <c r="E2691" s="34">
        <v>929</v>
      </c>
      <c r="F2691" s="36">
        <v>2053906.528258</v>
      </c>
      <c r="G2691" s="14">
        <v>9.2046999999999995E-5</v>
      </c>
      <c r="H2691" s="15">
        <v>622854.17000000004</v>
      </c>
      <c r="I2691" s="15">
        <v>315.52999999999997</v>
      </c>
      <c r="J2691" s="13">
        <v>1974</v>
      </c>
      <c r="K2691" s="35" t="s">
        <v>3355</v>
      </c>
    </row>
    <row r="2692" spans="1:12" x14ac:dyDescent="0.25">
      <c r="A2692" s="12" t="s">
        <v>771</v>
      </c>
      <c r="B2692" s="13">
        <v>34</v>
      </c>
      <c r="C2692" s="13">
        <v>20</v>
      </c>
      <c r="D2692" s="34">
        <v>1</v>
      </c>
      <c r="E2692" s="34"/>
      <c r="F2692" s="36">
        <v>0</v>
      </c>
      <c r="G2692" s="14">
        <v>9.6899999999999996E-7</v>
      </c>
      <c r="H2692" s="15" t="s">
        <v>3356</v>
      </c>
      <c r="I2692" s="15" t="s">
        <v>3356</v>
      </c>
      <c r="J2692" s="13">
        <v>5</v>
      </c>
      <c r="K2692" s="35" t="s">
        <v>3357</v>
      </c>
      <c r="L2692" s="44"/>
    </row>
    <row r="2693" spans="1:12" x14ac:dyDescent="0.25">
      <c r="A2693" s="12" t="s">
        <v>2906</v>
      </c>
      <c r="B2693" s="13">
        <v>34567</v>
      </c>
      <c r="C2693" s="13">
        <v>35987</v>
      </c>
      <c r="D2693" s="34">
        <v>8178</v>
      </c>
      <c r="E2693" s="34">
        <v>8990</v>
      </c>
      <c r="F2693" s="36">
        <v>21703281.540899999</v>
      </c>
      <c r="G2693" s="14">
        <v>1.060283E-3</v>
      </c>
      <c r="H2693" s="15">
        <v>7174614.9400000004</v>
      </c>
      <c r="I2693" s="15">
        <v>549.05999999999995</v>
      </c>
      <c r="J2693" s="13">
        <v>13067</v>
      </c>
      <c r="K2693" s="35" t="s">
        <v>3355</v>
      </c>
      <c r="L2693" s="44"/>
    </row>
    <row r="2694" spans="1:12" x14ac:dyDescent="0.25">
      <c r="A2694" s="12" t="s">
        <v>2907</v>
      </c>
      <c r="B2694" s="13">
        <v>95656</v>
      </c>
      <c r="C2694" s="13">
        <v>99756</v>
      </c>
      <c r="D2694" s="34">
        <v>15482</v>
      </c>
      <c r="E2694" s="34">
        <v>18007</v>
      </c>
      <c r="F2694" s="36">
        <v>104190493.511636</v>
      </c>
      <c r="G2694" s="14">
        <v>3.3881760000000001E-3</v>
      </c>
      <c r="H2694" s="15">
        <v>22926751.640000001</v>
      </c>
      <c r="I2694" s="15">
        <v>1228.78</v>
      </c>
      <c r="J2694" s="13">
        <v>18658</v>
      </c>
      <c r="K2694" s="35" t="s">
        <v>3355</v>
      </c>
      <c r="L2694" s="44"/>
    </row>
    <row r="2695" spans="1:12" x14ac:dyDescent="0.25">
      <c r="A2695" s="12" t="s">
        <v>2908</v>
      </c>
      <c r="B2695" s="13">
        <v>1910</v>
      </c>
      <c r="C2695" s="13">
        <v>1920</v>
      </c>
      <c r="D2695" s="34">
        <v>612</v>
      </c>
      <c r="E2695" s="34">
        <v>636</v>
      </c>
      <c r="F2695" s="36">
        <v>2685974.6974869999</v>
      </c>
      <c r="G2695" s="14">
        <v>8.0117000000000006E-5</v>
      </c>
      <c r="H2695" s="15">
        <v>542126.62</v>
      </c>
      <c r="I2695" s="15">
        <v>863.26</v>
      </c>
      <c r="J2695" s="13">
        <v>628</v>
      </c>
      <c r="K2695" s="35" t="s">
        <v>3355</v>
      </c>
      <c r="L2695" s="44"/>
    </row>
    <row r="2696" spans="1:12" x14ac:dyDescent="0.25">
      <c r="A2696" s="12" t="s">
        <v>2909</v>
      </c>
      <c r="B2696" s="13">
        <v>12041</v>
      </c>
      <c r="C2696" s="13">
        <v>11617</v>
      </c>
      <c r="D2696" s="34">
        <v>1249</v>
      </c>
      <c r="E2696" s="34">
        <v>1028</v>
      </c>
      <c r="F2696" s="36">
        <v>14412718.977557002</v>
      </c>
      <c r="G2696" s="14">
        <v>4.1829699999999998E-4</v>
      </c>
      <c r="H2696" s="15">
        <v>2830486.34</v>
      </c>
      <c r="I2696" s="15">
        <v>584.69000000000005</v>
      </c>
      <c r="J2696" s="13">
        <v>4841</v>
      </c>
      <c r="K2696" s="35" t="s">
        <v>3355</v>
      </c>
    </row>
    <row r="2697" spans="1:12" x14ac:dyDescent="0.25">
      <c r="A2697" s="12" t="s">
        <v>772</v>
      </c>
      <c r="B2697" s="13">
        <v>0</v>
      </c>
      <c r="C2697" s="13">
        <v>557</v>
      </c>
      <c r="D2697" s="34">
        <v>277</v>
      </c>
      <c r="E2697" s="34">
        <v>251</v>
      </c>
      <c r="F2697" s="36">
        <v>1403383.08</v>
      </c>
      <c r="G2697" s="14">
        <v>3.41576666666667E-5</v>
      </c>
      <c r="H2697" s="15" t="s">
        <v>3356</v>
      </c>
      <c r="I2697" s="15" t="s">
        <v>3356</v>
      </c>
      <c r="J2697" s="13">
        <v>811</v>
      </c>
      <c r="K2697" s="35" t="s">
        <v>3357</v>
      </c>
      <c r="L2697" s="44"/>
    </row>
    <row r="2698" spans="1:12" x14ac:dyDescent="0.25">
      <c r="A2698" s="12" t="s">
        <v>2910</v>
      </c>
      <c r="B2698" s="13">
        <v>790</v>
      </c>
      <c r="C2698" s="13">
        <v>625</v>
      </c>
      <c r="D2698" s="34">
        <v>699</v>
      </c>
      <c r="E2698" s="34">
        <v>627</v>
      </c>
      <c r="F2698" s="36">
        <v>1777195.6887923428</v>
      </c>
      <c r="G2698" s="14">
        <v>4.4734000000000002E-5</v>
      </c>
      <c r="H2698" s="15">
        <v>302702.89</v>
      </c>
      <c r="I2698" s="15">
        <v>518.33000000000004</v>
      </c>
      <c r="J2698" s="13">
        <v>584</v>
      </c>
      <c r="K2698" s="35" t="s">
        <v>3355</v>
      </c>
      <c r="L2698" s="44"/>
    </row>
    <row r="2699" spans="1:12" x14ac:dyDescent="0.25">
      <c r="A2699" s="12" t="s">
        <v>2911</v>
      </c>
      <c r="B2699" s="13">
        <v>2853</v>
      </c>
      <c r="C2699" s="13">
        <v>2851</v>
      </c>
      <c r="D2699" s="34">
        <v>997</v>
      </c>
      <c r="E2699" s="34">
        <v>1026</v>
      </c>
      <c r="F2699" s="36">
        <v>1854061.0533</v>
      </c>
      <c r="G2699" s="14">
        <v>9.2651000000000005E-5</v>
      </c>
      <c r="H2699" s="15">
        <v>626940.55000000005</v>
      </c>
      <c r="I2699" s="15">
        <v>366.63</v>
      </c>
      <c r="J2699" s="13">
        <v>1710</v>
      </c>
      <c r="K2699" s="35" t="s">
        <v>3355</v>
      </c>
      <c r="L2699" s="44"/>
    </row>
    <row r="2700" spans="1:12" x14ac:dyDescent="0.25">
      <c r="A2700" s="12" t="s">
        <v>2912</v>
      </c>
      <c r="B2700" s="13">
        <v>9089</v>
      </c>
      <c r="C2700" s="13">
        <v>10140</v>
      </c>
      <c r="D2700" s="34">
        <v>2833</v>
      </c>
      <c r="E2700" s="34">
        <v>2634</v>
      </c>
      <c r="F2700" s="36">
        <v>7410029.2596350005</v>
      </c>
      <c r="G2700" s="14">
        <v>3.1571600000000001E-4</v>
      </c>
      <c r="H2700" s="15">
        <v>2136355.23</v>
      </c>
      <c r="I2700" s="15">
        <v>335.01</v>
      </c>
      <c r="J2700" s="13">
        <v>6377</v>
      </c>
      <c r="K2700" s="35" t="s">
        <v>3355</v>
      </c>
    </row>
    <row r="2701" spans="1:12" x14ac:dyDescent="0.25">
      <c r="A2701" s="12" t="s">
        <v>2913</v>
      </c>
      <c r="B2701" s="13">
        <v>135</v>
      </c>
      <c r="C2701" s="13">
        <v>99</v>
      </c>
      <c r="D2701" s="34">
        <v>95</v>
      </c>
      <c r="E2701" s="34">
        <v>67</v>
      </c>
      <c r="F2701" s="36">
        <v>565564.21849200001</v>
      </c>
      <c r="G2701" s="14">
        <v>1.10416666666667E-5</v>
      </c>
      <c r="H2701" s="15" t="s">
        <v>3356</v>
      </c>
      <c r="I2701" s="15" t="s">
        <v>3356</v>
      </c>
      <c r="J2701" s="13">
        <v>315</v>
      </c>
      <c r="K2701" s="35" t="s">
        <v>3357</v>
      </c>
      <c r="L2701" s="44"/>
    </row>
    <row r="2702" spans="1:12" x14ac:dyDescent="0.25">
      <c r="A2702" s="12" t="s">
        <v>2914</v>
      </c>
      <c r="B2702" s="13">
        <v>1553</v>
      </c>
      <c r="C2702" s="13">
        <v>1478</v>
      </c>
      <c r="D2702" s="34">
        <v>134</v>
      </c>
      <c r="E2702" s="34">
        <v>214</v>
      </c>
      <c r="F2702" s="36">
        <v>1072248.0464999999</v>
      </c>
      <c r="G2702" s="14">
        <v>4.3930000000000001E-5</v>
      </c>
      <c r="H2702" s="15">
        <v>297258.75</v>
      </c>
      <c r="I2702" s="15">
        <v>443.67</v>
      </c>
      <c r="J2702" s="13">
        <v>670</v>
      </c>
      <c r="K2702" s="35" t="s">
        <v>3355</v>
      </c>
      <c r="L2702" s="44"/>
    </row>
    <row r="2703" spans="1:12" x14ac:dyDescent="0.25">
      <c r="A2703" s="12" t="s">
        <v>2915</v>
      </c>
      <c r="B2703" s="13">
        <v>31810</v>
      </c>
      <c r="C2703" s="13">
        <v>33940</v>
      </c>
      <c r="D2703" s="34">
        <v>6948</v>
      </c>
      <c r="E2703" s="34">
        <v>7580</v>
      </c>
      <c r="F2703" s="36">
        <v>9544738.1805440001</v>
      </c>
      <c r="G2703" s="14">
        <v>8.3618799999999997E-4</v>
      </c>
      <c r="H2703" s="15">
        <v>5658232.4000000004</v>
      </c>
      <c r="I2703" s="15">
        <v>764.32</v>
      </c>
      <c r="J2703" s="13">
        <v>7403</v>
      </c>
      <c r="K2703" s="35" t="s">
        <v>3355</v>
      </c>
      <c r="L2703" s="44"/>
    </row>
    <row r="2704" spans="1:12" x14ac:dyDescent="0.25">
      <c r="A2704" s="12" t="s">
        <v>2916</v>
      </c>
      <c r="B2704" s="13">
        <v>3106</v>
      </c>
      <c r="C2704" s="13">
        <v>1770</v>
      </c>
      <c r="D2704" s="34">
        <v>633</v>
      </c>
      <c r="E2704" s="34">
        <v>444</v>
      </c>
      <c r="F2704" s="36">
        <v>4636426.8770049997</v>
      </c>
      <c r="G2704" s="14">
        <v>1.13434E-4</v>
      </c>
      <c r="H2704" s="15">
        <v>767570.05</v>
      </c>
      <c r="I2704" s="15">
        <v>787.25</v>
      </c>
      <c r="J2704" s="13">
        <v>975</v>
      </c>
      <c r="K2704" s="35" t="s">
        <v>3355</v>
      </c>
      <c r="L2704" s="44"/>
    </row>
    <row r="2705" spans="1:12" x14ac:dyDescent="0.25">
      <c r="A2705" s="12" t="s">
        <v>2917</v>
      </c>
      <c r="B2705" s="13">
        <v>2262</v>
      </c>
      <c r="C2705" s="13">
        <v>1842</v>
      </c>
      <c r="D2705" s="34">
        <v>848</v>
      </c>
      <c r="E2705" s="34">
        <v>578</v>
      </c>
      <c r="F2705" s="36">
        <v>1778822.2874179999</v>
      </c>
      <c r="G2705" s="14">
        <v>7.2296E-5</v>
      </c>
      <c r="H2705" s="15">
        <v>489204.42</v>
      </c>
      <c r="I2705" s="15">
        <v>684.21</v>
      </c>
      <c r="J2705" s="13">
        <v>715</v>
      </c>
      <c r="K2705" s="35" t="s">
        <v>3355</v>
      </c>
      <c r="L2705" s="44"/>
    </row>
    <row r="2706" spans="1:12" x14ac:dyDescent="0.25">
      <c r="A2706" s="12" t="s">
        <v>2918</v>
      </c>
      <c r="B2706" s="13">
        <v>2527</v>
      </c>
      <c r="C2706" s="13">
        <v>2338</v>
      </c>
      <c r="D2706" s="34">
        <v>526</v>
      </c>
      <c r="E2706" s="34">
        <v>396</v>
      </c>
      <c r="F2706" s="36">
        <v>2633438.582128</v>
      </c>
      <c r="G2706" s="14">
        <v>8.9147000000000006E-5</v>
      </c>
      <c r="H2706" s="15">
        <v>603230.99</v>
      </c>
      <c r="I2706" s="15">
        <v>614.91</v>
      </c>
      <c r="J2706" s="13">
        <v>981</v>
      </c>
      <c r="K2706" s="35" t="s">
        <v>3355</v>
      </c>
    </row>
    <row r="2707" spans="1:12" x14ac:dyDescent="0.25">
      <c r="A2707" s="12" t="s">
        <v>773</v>
      </c>
      <c r="B2707" s="13">
        <v>148</v>
      </c>
      <c r="C2707" s="13">
        <v>207</v>
      </c>
      <c r="D2707" s="34">
        <v>149</v>
      </c>
      <c r="E2707" s="34">
        <v>94</v>
      </c>
      <c r="F2707" s="36">
        <v>331198.61574800004</v>
      </c>
      <c r="G2707" s="14">
        <v>9.7496666666666691E-6</v>
      </c>
      <c r="H2707" s="15" t="s">
        <v>3356</v>
      </c>
      <c r="I2707" s="15" t="s">
        <v>3356</v>
      </c>
      <c r="J2707" s="13">
        <v>343</v>
      </c>
      <c r="K2707" s="35" t="s">
        <v>3357</v>
      </c>
      <c r="L2707" s="44"/>
    </row>
    <row r="2708" spans="1:12" x14ac:dyDescent="0.25">
      <c r="A2708" s="12" t="s">
        <v>2919</v>
      </c>
      <c r="B2708" s="13">
        <v>2681</v>
      </c>
      <c r="C2708" s="13">
        <v>3124</v>
      </c>
      <c r="D2708" s="34">
        <v>818</v>
      </c>
      <c r="E2708" s="34">
        <v>1058</v>
      </c>
      <c r="F2708" s="36">
        <v>3861419.7977390001</v>
      </c>
      <c r="G2708" s="14">
        <v>1.18464E-4</v>
      </c>
      <c r="H2708" s="15">
        <v>801606.85</v>
      </c>
      <c r="I2708" s="15">
        <v>415.77</v>
      </c>
      <c r="J2708" s="13">
        <v>1928</v>
      </c>
      <c r="K2708" s="35" t="s">
        <v>3355</v>
      </c>
      <c r="L2708" s="44"/>
    </row>
    <row r="2709" spans="1:12" x14ac:dyDescent="0.25">
      <c r="A2709" s="12" t="s">
        <v>2920</v>
      </c>
      <c r="B2709" s="13">
        <v>8819</v>
      </c>
      <c r="C2709" s="13">
        <v>8787</v>
      </c>
      <c r="D2709" s="34">
        <v>1822</v>
      </c>
      <c r="E2709" s="34">
        <v>1551</v>
      </c>
      <c r="F2709" s="36">
        <v>9663585.8176160008</v>
      </c>
      <c r="G2709" s="14">
        <v>3.1227700000000002E-4</v>
      </c>
      <c r="H2709" s="15">
        <v>2113081.63</v>
      </c>
      <c r="I2709" s="15">
        <v>443</v>
      </c>
      <c r="J2709" s="13">
        <v>4770</v>
      </c>
      <c r="K2709" s="35" t="s">
        <v>3355</v>
      </c>
      <c r="L2709" s="44"/>
    </row>
    <row r="2710" spans="1:12" x14ac:dyDescent="0.25">
      <c r="A2710" s="12" t="s">
        <v>2921</v>
      </c>
      <c r="B2710" s="13">
        <v>3324</v>
      </c>
      <c r="C2710" s="13">
        <v>3294</v>
      </c>
      <c r="D2710" s="34">
        <v>565</v>
      </c>
      <c r="E2710" s="34">
        <v>496</v>
      </c>
      <c r="F2710" s="36">
        <v>4379926.6643279996</v>
      </c>
      <c r="G2710" s="14">
        <v>1.25239E-4</v>
      </c>
      <c r="H2710" s="15">
        <v>847452.01</v>
      </c>
      <c r="I2710" s="15">
        <v>669.39</v>
      </c>
      <c r="J2710" s="13">
        <v>1266</v>
      </c>
      <c r="K2710" s="35" t="s">
        <v>3355</v>
      </c>
    </row>
    <row r="2711" spans="1:12" x14ac:dyDescent="0.25">
      <c r="A2711" s="12" t="s">
        <v>774</v>
      </c>
      <c r="B2711" s="13">
        <v>6287</v>
      </c>
      <c r="C2711" s="13">
        <v>5962</v>
      </c>
      <c r="D2711" s="34">
        <v>2088</v>
      </c>
      <c r="E2711" s="34">
        <v>1767</v>
      </c>
      <c r="F2711" s="36">
        <v>9077332.6947520003</v>
      </c>
      <c r="G2711" s="14">
        <v>2.6468333333333298E-4</v>
      </c>
      <c r="H2711" s="15" t="s">
        <v>3356</v>
      </c>
      <c r="I2711" s="15" t="s">
        <v>3356</v>
      </c>
      <c r="J2711" s="13">
        <v>7692</v>
      </c>
      <c r="K2711" s="35" t="s">
        <v>3357</v>
      </c>
      <c r="L2711" s="44"/>
    </row>
    <row r="2712" spans="1:12" x14ac:dyDescent="0.25">
      <c r="A2712" s="12" t="s">
        <v>2922</v>
      </c>
      <c r="B2712" s="13">
        <v>697</v>
      </c>
      <c r="C2712" s="13">
        <v>729</v>
      </c>
      <c r="D2712" s="34">
        <v>792</v>
      </c>
      <c r="E2712" s="34">
        <v>781</v>
      </c>
      <c r="F2712" s="36">
        <v>1047922.0673010001</v>
      </c>
      <c r="G2712" s="14">
        <v>4.0261E-5</v>
      </c>
      <c r="H2712" s="15">
        <v>272432.03999999998</v>
      </c>
      <c r="I2712" s="15">
        <v>321.64</v>
      </c>
      <c r="J2712" s="13">
        <v>847</v>
      </c>
      <c r="K2712" s="35" t="s">
        <v>3355</v>
      </c>
      <c r="L2712" s="44"/>
    </row>
    <row r="2713" spans="1:12" x14ac:dyDescent="0.25">
      <c r="A2713" s="12" t="s">
        <v>2923</v>
      </c>
      <c r="B2713" s="13">
        <v>1497</v>
      </c>
      <c r="C2713" s="13">
        <v>1751</v>
      </c>
      <c r="D2713" s="34">
        <v>764</v>
      </c>
      <c r="E2713" s="34">
        <v>721</v>
      </c>
      <c r="F2713" s="36">
        <v>1694497.762602</v>
      </c>
      <c r="G2713" s="14">
        <v>6.4090999999999993E-5</v>
      </c>
      <c r="H2713" s="15">
        <v>433687.39</v>
      </c>
      <c r="I2713" s="15">
        <v>620.44000000000005</v>
      </c>
      <c r="J2713" s="13">
        <v>699</v>
      </c>
      <c r="K2713" s="35" t="s">
        <v>3355</v>
      </c>
    </row>
    <row r="2714" spans="1:12" x14ac:dyDescent="0.25">
      <c r="A2714" s="12" t="s">
        <v>775</v>
      </c>
      <c r="B2714" s="13">
        <v>3221</v>
      </c>
      <c r="C2714" s="13">
        <v>3664</v>
      </c>
      <c r="D2714" s="34">
        <v>3767</v>
      </c>
      <c r="E2714" s="34">
        <v>3438</v>
      </c>
      <c r="F2714" s="36">
        <v>12342820.937349999</v>
      </c>
      <c r="G2714" s="14">
        <v>2.8979466666666698E-4</v>
      </c>
      <c r="H2714" s="15" t="s">
        <v>3356</v>
      </c>
      <c r="I2714" s="15" t="s">
        <v>3356</v>
      </c>
      <c r="J2714" s="13">
        <v>11097</v>
      </c>
      <c r="K2714" s="35" t="s">
        <v>3357</v>
      </c>
      <c r="L2714" s="44"/>
    </row>
    <row r="2715" spans="1:12" x14ac:dyDescent="0.25">
      <c r="A2715" s="12" t="s">
        <v>2924</v>
      </c>
      <c r="B2715" s="13">
        <v>1250</v>
      </c>
      <c r="C2715" s="13">
        <v>1177</v>
      </c>
      <c r="D2715" s="34">
        <v>125</v>
      </c>
      <c r="E2715" s="34">
        <v>183</v>
      </c>
      <c r="F2715" s="36">
        <v>1323318.3095840001</v>
      </c>
      <c r="G2715" s="14">
        <v>4.1539999999999999E-5</v>
      </c>
      <c r="H2715" s="15">
        <v>281088.07</v>
      </c>
      <c r="I2715" s="15">
        <v>463.08</v>
      </c>
      <c r="J2715" s="13">
        <v>607</v>
      </c>
      <c r="K2715" s="35" t="s">
        <v>3355</v>
      </c>
      <c r="L2715" s="44"/>
    </row>
    <row r="2716" spans="1:12" x14ac:dyDescent="0.25">
      <c r="A2716" s="12" t="s">
        <v>2925</v>
      </c>
      <c r="B2716" s="13">
        <v>44287</v>
      </c>
      <c r="C2716" s="13">
        <v>47224</v>
      </c>
      <c r="D2716" s="34">
        <v>4682</v>
      </c>
      <c r="E2716" s="34">
        <v>5256</v>
      </c>
      <c r="F2716" s="36">
        <v>24198882.771279998</v>
      </c>
      <c r="G2716" s="14">
        <v>1.215357E-3</v>
      </c>
      <c r="H2716" s="15">
        <v>8223947.5</v>
      </c>
      <c r="I2716" s="15">
        <v>1044.18</v>
      </c>
      <c r="J2716" s="13">
        <v>7876</v>
      </c>
      <c r="K2716" s="35" t="s">
        <v>3355</v>
      </c>
      <c r="L2716" s="44"/>
    </row>
    <row r="2717" spans="1:12" x14ac:dyDescent="0.25">
      <c r="A2717" s="12" t="s">
        <v>2926</v>
      </c>
      <c r="B2717" s="13">
        <v>1989</v>
      </c>
      <c r="C2717" s="13">
        <v>1878</v>
      </c>
      <c r="D2717" s="34">
        <v>304</v>
      </c>
      <c r="E2717" s="34">
        <v>300</v>
      </c>
      <c r="F2717" s="36">
        <v>1374449.6359000001</v>
      </c>
      <c r="G2717" s="14">
        <v>5.7599000000000002E-5</v>
      </c>
      <c r="H2717" s="15">
        <v>389758.2</v>
      </c>
      <c r="I2717" s="15">
        <v>658.38</v>
      </c>
      <c r="J2717" s="13">
        <v>592</v>
      </c>
      <c r="K2717" s="35" t="s">
        <v>3355</v>
      </c>
    </row>
    <row r="2718" spans="1:12" x14ac:dyDescent="0.25">
      <c r="A2718" s="12" t="s">
        <v>776</v>
      </c>
      <c r="B2718" s="13">
        <v>411</v>
      </c>
      <c r="C2718" s="13">
        <v>468</v>
      </c>
      <c r="D2718" s="34">
        <v>247</v>
      </c>
      <c r="E2718" s="34">
        <v>308</v>
      </c>
      <c r="F2718" s="36">
        <v>1486945.4104320002</v>
      </c>
      <c r="G2718" s="14">
        <v>3.2534333333333297E-5</v>
      </c>
      <c r="H2718" s="15" t="s">
        <v>3356</v>
      </c>
      <c r="I2718" s="15" t="s">
        <v>3356</v>
      </c>
      <c r="J2718" s="13">
        <v>728</v>
      </c>
      <c r="K2718" s="35" t="s">
        <v>3357</v>
      </c>
      <c r="L2718" s="44"/>
    </row>
    <row r="2719" spans="1:12" x14ac:dyDescent="0.25">
      <c r="A2719" s="12" t="s">
        <v>2927</v>
      </c>
      <c r="B2719" s="13">
        <v>5174</v>
      </c>
      <c r="C2719" s="13">
        <v>0</v>
      </c>
      <c r="D2719" s="34">
        <v>840</v>
      </c>
      <c r="E2719" s="34">
        <v>665</v>
      </c>
      <c r="F2719" s="36">
        <v>30298858.558541</v>
      </c>
      <c r="G2719" s="14">
        <v>4.5547600000000001E-4</v>
      </c>
      <c r="H2719" s="15">
        <v>3082065.24</v>
      </c>
      <c r="I2719" s="15">
        <v>9692.02</v>
      </c>
      <c r="J2719" s="13">
        <v>318</v>
      </c>
      <c r="K2719" s="35" t="s">
        <v>3355</v>
      </c>
    </row>
    <row r="2720" spans="1:12" x14ac:dyDescent="0.25">
      <c r="A2720" s="12" t="s">
        <v>777</v>
      </c>
      <c r="B2720" s="13">
        <v>66</v>
      </c>
      <c r="C2720" s="13">
        <v>0</v>
      </c>
      <c r="D2720" s="34">
        <v>11</v>
      </c>
      <c r="E2720" s="34"/>
      <c r="F2720" s="36">
        <v>0</v>
      </c>
      <c r="G2720" s="14">
        <v>1.1350000000000001E-6</v>
      </c>
      <c r="H2720" s="15" t="s">
        <v>3356</v>
      </c>
      <c r="I2720" s="15" t="s">
        <v>3356</v>
      </c>
      <c r="J2720" s="13">
        <v>9</v>
      </c>
      <c r="K2720" s="35" t="s">
        <v>3357</v>
      </c>
      <c r="L2720" s="44"/>
    </row>
    <row r="2721" spans="1:12" x14ac:dyDescent="0.25">
      <c r="A2721" s="12" t="s">
        <v>2928</v>
      </c>
      <c r="B2721" s="13">
        <v>7753</v>
      </c>
      <c r="C2721" s="13">
        <v>12093</v>
      </c>
      <c r="D2721" s="34">
        <v>4591</v>
      </c>
      <c r="E2721" s="34">
        <v>4733</v>
      </c>
      <c r="F2721" s="36">
        <v>9110771.117943</v>
      </c>
      <c r="G2721" s="14">
        <v>3.7726200000000001E-4</v>
      </c>
      <c r="H2721" s="15">
        <v>2552819.1</v>
      </c>
      <c r="I2721" s="15">
        <v>411.34</v>
      </c>
      <c r="J2721" s="13">
        <v>6206</v>
      </c>
      <c r="K2721" s="35" t="s">
        <v>3355</v>
      </c>
      <c r="L2721" s="44"/>
    </row>
    <row r="2722" spans="1:12" x14ac:dyDescent="0.25">
      <c r="A2722" s="12" t="s">
        <v>2929</v>
      </c>
      <c r="B2722" s="13">
        <v>15991</v>
      </c>
      <c r="C2722" s="13">
        <v>14806</v>
      </c>
      <c r="D2722" s="34">
        <v>2895</v>
      </c>
      <c r="E2722" s="34">
        <v>3200</v>
      </c>
      <c r="F2722" s="36">
        <v>9998383.5945599992</v>
      </c>
      <c r="G2722" s="14">
        <v>4.5732999999999999E-4</v>
      </c>
      <c r="H2722" s="15">
        <v>3094611.84</v>
      </c>
      <c r="I2722" s="15">
        <v>724.91</v>
      </c>
      <c r="J2722" s="13">
        <v>4269</v>
      </c>
      <c r="K2722" s="35" t="s">
        <v>3355</v>
      </c>
      <c r="L2722" s="44"/>
    </row>
    <row r="2723" spans="1:12" x14ac:dyDescent="0.25">
      <c r="A2723" s="12" t="s">
        <v>2930</v>
      </c>
      <c r="B2723" s="13">
        <v>1549</v>
      </c>
      <c r="C2723" s="13">
        <v>1333</v>
      </c>
      <c r="D2723" s="34">
        <v>319</v>
      </c>
      <c r="E2723" s="34">
        <v>286</v>
      </c>
      <c r="F2723" s="36">
        <v>2333630.0902239997</v>
      </c>
      <c r="G2723" s="14">
        <v>6.1385999999999998E-5</v>
      </c>
      <c r="H2723" s="15">
        <v>415378.88</v>
      </c>
      <c r="I2723" s="15">
        <v>410.45</v>
      </c>
      <c r="J2723" s="13">
        <v>1012</v>
      </c>
      <c r="K2723" s="35" t="s">
        <v>3355</v>
      </c>
      <c r="L2723" s="44"/>
    </row>
    <row r="2724" spans="1:12" x14ac:dyDescent="0.25">
      <c r="A2724" s="12" t="s">
        <v>2931</v>
      </c>
      <c r="B2724" s="13">
        <v>1917</v>
      </c>
      <c r="C2724" s="13">
        <v>1938</v>
      </c>
      <c r="D2724" s="34">
        <v>225</v>
      </c>
      <c r="E2724" s="34">
        <v>192</v>
      </c>
      <c r="F2724" s="36">
        <v>3534145.7133400002</v>
      </c>
      <c r="G2724" s="14">
        <v>8.4017000000000006E-5</v>
      </c>
      <c r="H2724" s="15">
        <v>568518.82999999996</v>
      </c>
      <c r="I2724" s="15">
        <v>1793.43</v>
      </c>
      <c r="J2724" s="13">
        <v>317</v>
      </c>
      <c r="K2724" s="35" t="s">
        <v>3355</v>
      </c>
      <c r="L2724" s="44"/>
    </row>
    <row r="2725" spans="1:12" x14ac:dyDescent="0.25">
      <c r="A2725" s="12" t="s">
        <v>2932</v>
      </c>
      <c r="B2725" s="13">
        <v>1770</v>
      </c>
      <c r="C2725" s="13">
        <v>1526</v>
      </c>
      <c r="D2725" s="34">
        <v>434</v>
      </c>
      <c r="E2725" s="34">
        <v>409</v>
      </c>
      <c r="F2725" s="36">
        <v>1858846.1490060003</v>
      </c>
      <c r="G2725" s="14">
        <v>6.0995000000000001E-5</v>
      </c>
      <c r="H2725" s="15">
        <v>412735.24</v>
      </c>
      <c r="I2725" s="15">
        <v>267.83999999999997</v>
      </c>
      <c r="J2725" s="13">
        <v>1541</v>
      </c>
      <c r="K2725" s="35" t="s">
        <v>3355</v>
      </c>
      <c r="L2725" s="44"/>
    </row>
    <row r="2726" spans="1:12" x14ac:dyDescent="0.25">
      <c r="A2726" s="12" t="s">
        <v>2933</v>
      </c>
      <c r="B2726" s="13">
        <v>23269</v>
      </c>
      <c r="C2726" s="13">
        <v>21482</v>
      </c>
      <c r="D2726" s="34">
        <v>2296</v>
      </c>
      <c r="E2726" s="34">
        <v>2020</v>
      </c>
      <c r="F2726" s="36">
        <v>16000009.639748001</v>
      </c>
      <c r="G2726" s="14">
        <v>6.4413399999999998E-4</v>
      </c>
      <c r="H2726" s="15">
        <v>4358661.49</v>
      </c>
      <c r="I2726" s="15">
        <v>955.22</v>
      </c>
      <c r="J2726" s="13">
        <v>4563</v>
      </c>
      <c r="K2726" s="35" t="s">
        <v>3355</v>
      </c>
      <c r="L2726" s="44"/>
    </row>
    <row r="2727" spans="1:12" x14ac:dyDescent="0.25">
      <c r="A2727" s="12" t="s">
        <v>2934</v>
      </c>
      <c r="B2727" s="13">
        <v>844</v>
      </c>
      <c r="C2727" s="13">
        <v>615</v>
      </c>
      <c r="D2727" s="34">
        <v>260</v>
      </c>
      <c r="E2727" s="34">
        <v>380</v>
      </c>
      <c r="F2727" s="36">
        <v>986441.60865800013</v>
      </c>
      <c r="G2727" s="14">
        <v>3.1503E-5</v>
      </c>
      <c r="H2727" s="15">
        <v>213172.97</v>
      </c>
      <c r="I2727" s="15">
        <v>324.95999999999998</v>
      </c>
      <c r="J2727" s="13">
        <v>656</v>
      </c>
      <c r="K2727" s="35" t="s">
        <v>3355</v>
      </c>
    </row>
    <row r="2728" spans="1:12" x14ac:dyDescent="0.25">
      <c r="A2728" s="12" t="s">
        <v>778</v>
      </c>
      <c r="B2728" s="13">
        <v>411</v>
      </c>
      <c r="C2728" s="13">
        <v>265</v>
      </c>
      <c r="D2728" s="34">
        <v>229</v>
      </c>
      <c r="E2728" s="34">
        <v>121</v>
      </c>
      <c r="F2728" s="36">
        <v>0</v>
      </c>
      <c r="G2728" s="14">
        <v>1.19745E-5</v>
      </c>
      <c r="H2728" s="15" t="s">
        <v>3356</v>
      </c>
      <c r="I2728" s="15" t="s">
        <v>3356</v>
      </c>
      <c r="J2728" s="13">
        <v>74</v>
      </c>
      <c r="K2728" s="35" t="s">
        <v>3357</v>
      </c>
      <c r="L2728" s="44"/>
    </row>
    <row r="2729" spans="1:12" x14ac:dyDescent="0.25">
      <c r="A2729" s="12" t="s">
        <v>2935</v>
      </c>
      <c r="B2729" s="13">
        <v>4067</v>
      </c>
      <c r="C2729" s="13">
        <v>3580</v>
      </c>
      <c r="D2729" s="34">
        <v>1119</v>
      </c>
      <c r="E2729" s="34">
        <v>963</v>
      </c>
      <c r="F2729" s="36">
        <v>4302292.3687380003</v>
      </c>
      <c r="G2729" s="14">
        <v>1.42497E-4</v>
      </c>
      <c r="H2729" s="15">
        <v>964234.46</v>
      </c>
      <c r="I2729" s="15">
        <v>451.63</v>
      </c>
      <c r="J2729" s="13">
        <v>2135</v>
      </c>
      <c r="K2729" s="35" t="s">
        <v>3355</v>
      </c>
      <c r="L2729" s="44"/>
    </row>
    <row r="2730" spans="1:12" x14ac:dyDescent="0.25">
      <c r="A2730" s="12" t="s">
        <v>2936</v>
      </c>
      <c r="B2730" s="13">
        <v>242</v>
      </c>
      <c r="C2730" s="13">
        <v>224</v>
      </c>
      <c r="D2730" s="34">
        <v>158</v>
      </c>
      <c r="E2730" s="34">
        <v>200</v>
      </c>
      <c r="F2730" s="36">
        <v>1208116.7205119999</v>
      </c>
      <c r="G2730" s="14">
        <v>2.3085E-5</v>
      </c>
      <c r="H2730" s="15">
        <v>156212.19</v>
      </c>
      <c r="I2730" s="15">
        <v>441.28</v>
      </c>
      <c r="J2730" s="13">
        <v>354</v>
      </c>
      <c r="K2730" s="35" t="s">
        <v>3355</v>
      </c>
      <c r="L2730" s="44"/>
    </row>
    <row r="2731" spans="1:12" x14ac:dyDescent="0.25">
      <c r="A2731" s="12" t="s">
        <v>2937</v>
      </c>
      <c r="B2731" s="13">
        <v>6138</v>
      </c>
      <c r="C2731" s="13">
        <v>6371</v>
      </c>
      <c r="D2731" s="34">
        <v>1428</v>
      </c>
      <c r="E2731" s="34">
        <v>1195</v>
      </c>
      <c r="F2731" s="36">
        <v>3401820.3269380005</v>
      </c>
      <c r="G2731" s="14">
        <v>1.7843700000000001E-4</v>
      </c>
      <c r="H2731" s="15">
        <v>1207431.26</v>
      </c>
      <c r="I2731" s="15">
        <v>356.39</v>
      </c>
      <c r="J2731" s="13">
        <v>3388</v>
      </c>
      <c r="K2731" s="35" t="s">
        <v>3355</v>
      </c>
      <c r="L2731" s="44"/>
    </row>
    <row r="2732" spans="1:12" x14ac:dyDescent="0.25">
      <c r="A2732" s="12" t="s">
        <v>2938</v>
      </c>
      <c r="B2732" s="13">
        <v>2354</v>
      </c>
      <c r="C2732" s="13">
        <v>2292</v>
      </c>
      <c r="D2732" s="34">
        <v>565</v>
      </c>
      <c r="E2732" s="34">
        <v>552</v>
      </c>
      <c r="F2732" s="36">
        <v>2830617.6488800002</v>
      </c>
      <c r="G2732" s="14">
        <v>8.8084000000000006E-5</v>
      </c>
      <c r="H2732" s="15">
        <v>596035.32999999996</v>
      </c>
      <c r="I2732" s="15">
        <v>567.65</v>
      </c>
      <c r="J2732" s="13">
        <v>1050</v>
      </c>
      <c r="K2732" s="35" t="s">
        <v>3355</v>
      </c>
      <c r="L2732" s="44"/>
    </row>
    <row r="2733" spans="1:12" x14ac:dyDescent="0.25">
      <c r="A2733" s="12" t="s">
        <v>2939</v>
      </c>
      <c r="B2733" s="13">
        <v>49369</v>
      </c>
      <c r="C2733" s="13">
        <v>48785</v>
      </c>
      <c r="D2733" s="34">
        <v>2706</v>
      </c>
      <c r="E2733" s="34">
        <v>2695</v>
      </c>
      <c r="F2733" s="36">
        <v>98741588.16065</v>
      </c>
      <c r="G2733" s="14">
        <v>2.2085799999999999E-3</v>
      </c>
      <c r="H2733" s="15">
        <v>14944785.43</v>
      </c>
      <c r="I2733" s="15">
        <v>12894.55</v>
      </c>
      <c r="J2733" s="13">
        <v>1159</v>
      </c>
      <c r="K2733" s="35" t="s">
        <v>3355</v>
      </c>
      <c r="L2733" s="44"/>
    </row>
    <row r="2734" spans="1:12" x14ac:dyDescent="0.25">
      <c r="A2734" s="12" t="s">
        <v>2940</v>
      </c>
      <c r="B2734" s="13">
        <v>1110</v>
      </c>
      <c r="C2734" s="13">
        <v>0</v>
      </c>
      <c r="D2734" s="34">
        <v>722</v>
      </c>
      <c r="E2734" s="34">
        <v>630</v>
      </c>
      <c r="F2734" s="36">
        <v>1194425.3157239999</v>
      </c>
      <c r="G2734" s="14">
        <v>3.7459000000000002E-5</v>
      </c>
      <c r="H2734" s="15">
        <v>253472.06</v>
      </c>
      <c r="I2734" s="15">
        <v>429.61</v>
      </c>
      <c r="J2734" s="13">
        <v>590</v>
      </c>
      <c r="K2734" s="35" t="s">
        <v>3355</v>
      </c>
      <c r="L2734" s="44"/>
    </row>
    <row r="2735" spans="1:12" x14ac:dyDescent="0.25">
      <c r="A2735" s="12" t="s">
        <v>2941</v>
      </c>
      <c r="B2735" s="13">
        <v>31642</v>
      </c>
      <c r="C2735" s="13">
        <v>33464</v>
      </c>
      <c r="D2735" s="34">
        <v>3398</v>
      </c>
      <c r="E2735" s="34">
        <v>4101</v>
      </c>
      <c r="F2735" s="36">
        <v>4469419.5807289993</v>
      </c>
      <c r="G2735" s="14">
        <v>7.3879299999999996E-4</v>
      </c>
      <c r="H2735" s="15">
        <v>4999187.91</v>
      </c>
      <c r="I2735" s="15">
        <v>1093.92</v>
      </c>
      <c r="J2735" s="13">
        <v>4570</v>
      </c>
      <c r="K2735" s="35" t="s">
        <v>3355</v>
      </c>
      <c r="L2735" s="44"/>
    </row>
    <row r="2736" spans="1:12" x14ac:dyDescent="0.25">
      <c r="A2736" s="12" t="s">
        <v>2942</v>
      </c>
      <c r="B2736" s="13">
        <v>1982</v>
      </c>
      <c r="C2736" s="13">
        <v>1771</v>
      </c>
      <c r="D2736" s="34">
        <v>909</v>
      </c>
      <c r="E2736" s="34">
        <v>534</v>
      </c>
      <c r="F2736" s="36">
        <v>2302838.4840300004</v>
      </c>
      <c r="G2736" s="14">
        <v>7.6180999999999994E-5</v>
      </c>
      <c r="H2736" s="15">
        <v>515492.23</v>
      </c>
      <c r="I2736" s="15">
        <v>1385.73</v>
      </c>
      <c r="J2736" s="13">
        <v>372</v>
      </c>
      <c r="K2736" s="35" t="s">
        <v>3355</v>
      </c>
      <c r="L2736" s="44"/>
    </row>
    <row r="2737" spans="1:12" x14ac:dyDescent="0.25">
      <c r="A2737" s="12" t="s">
        <v>2943</v>
      </c>
      <c r="B2737" s="13">
        <v>27162</v>
      </c>
      <c r="C2737" s="13">
        <v>31865</v>
      </c>
      <c r="D2737" s="34">
        <v>3891</v>
      </c>
      <c r="E2737" s="34">
        <v>3529</v>
      </c>
      <c r="F2737" s="36">
        <v>5974828.5651019998</v>
      </c>
      <c r="G2737" s="14">
        <v>6.6620799999999995E-4</v>
      </c>
      <c r="H2737" s="15">
        <v>4508027.97</v>
      </c>
      <c r="I2737" s="15">
        <v>611.91999999999996</v>
      </c>
      <c r="J2737" s="13">
        <v>7367</v>
      </c>
      <c r="K2737" s="35" t="s">
        <v>3355</v>
      </c>
    </row>
    <row r="2738" spans="1:12" x14ac:dyDescent="0.25">
      <c r="A2738" s="12" t="s">
        <v>779</v>
      </c>
      <c r="B2738" s="13">
        <v>59</v>
      </c>
      <c r="C2738" s="13">
        <v>52</v>
      </c>
      <c r="D2738" s="34">
        <v>48</v>
      </c>
      <c r="E2738" s="34">
        <v>1</v>
      </c>
      <c r="F2738" s="36">
        <v>0</v>
      </c>
      <c r="G2738" s="14">
        <v>2.1575000000000001E-6</v>
      </c>
      <c r="H2738" s="15" t="s">
        <v>3356</v>
      </c>
      <c r="I2738" s="15" t="s">
        <v>3356</v>
      </c>
      <c r="J2738" s="13">
        <v>36</v>
      </c>
      <c r="K2738" s="35" t="s">
        <v>3357</v>
      </c>
      <c r="L2738" s="44"/>
    </row>
    <row r="2739" spans="1:12" x14ac:dyDescent="0.25">
      <c r="A2739" s="12" t="s">
        <v>2944</v>
      </c>
      <c r="B2739" s="13">
        <v>15280</v>
      </c>
      <c r="C2739" s="13">
        <v>15451</v>
      </c>
      <c r="D2739" s="34">
        <v>4049</v>
      </c>
      <c r="E2739" s="34">
        <v>3693</v>
      </c>
      <c r="F2739" s="36">
        <v>7385073.3134130007</v>
      </c>
      <c r="G2739" s="14">
        <v>4.3754599999999997E-4</v>
      </c>
      <c r="H2739" s="15">
        <v>2960738.35</v>
      </c>
      <c r="I2739" s="15">
        <v>459.03</v>
      </c>
      <c r="J2739" s="13">
        <v>6450</v>
      </c>
      <c r="K2739" s="35" t="s">
        <v>3355</v>
      </c>
    </row>
    <row r="2740" spans="1:12" x14ac:dyDescent="0.25">
      <c r="A2740" s="12" t="s">
        <v>780</v>
      </c>
      <c r="B2740" s="13">
        <v>232</v>
      </c>
      <c r="C2740" s="13">
        <v>104</v>
      </c>
      <c r="D2740" s="34">
        <v>22</v>
      </c>
      <c r="E2740" s="34"/>
      <c r="F2740" s="36">
        <v>0</v>
      </c>
      <c r="G2740" s="14">
        <v>4.8150000000000005E-6</v>
      </c>
      <c r="H2740" s="15" t="s">
        <v>3356</v>
      </c>
      <c r="I2740" s="15" t="s">
        <v>3356</v>
      </c>
      <c r="J2740" s="13">
        <v>19</v>
      </c>
      <c r="K2740" s="35" t="s">
        <v>3357</v>
      </c>
      <c r="L2740" s="44"/>
    </row>
    <row r="2741" spans="1:12" x14ac:dyDescent="0.25">
      <c r="A2741" s="12" t="s">
        <v>2945</v>
      </c>
      <c r="B2741" s="13">
        <v>1666</v>
      </c>
      <c r="C2741" s="13">
        <v>1534</v>
      </c>
      <c r="D2741" s="34">
        <v>268</v>
      </c>
      <c r="E2741" s="34">
        <v>271</v>
      </c>
      <c r="F2741" s="36">
        <v>1068980.1945120001</v>
      </c>
      <c r="G2741" s="14">
        <v>4.7074999999999999E-5</v>
      </c>
      <c r="H2741" s="15">
        <v>318539.2</v>
      </c>
      <c r="I2741" s="15">
        <v>393.74</v>
      </c>
      <c r="J2741" s="13">
        <v>809</v>
      </c>
      <c r="K2741" s="35" t="s">
        <v>3355</v>
      </c>
      <c r="L2741" s="44"/>
    </row>
    <row r="2742" spans="1:12" x14ac:dyDescent="0.25">
      <c r="A2742" s="12" t="s">
        <v>2946</v>
      </c>
      <c r="B2742" s="13">
        <v>4544</v>
      </c>
      <c r="C2742" s="13">
        <v>4465</v>
      </c>
      <c r="D2742" s="34">
        <v>1517</v>
      </c>
      <c r="E2742" s="34">
        <v>1583</v>
      </c>
      <c r="F2742" s="36">
        <v>2258724.5893759998</v>
      </c>
      <c r="G2742" s="14">
        <v>1.3685300000000001E-4</v>
      </c>
      <c r="H2742" s="15">
        <v>926043.27</v>
      </c>
      <c r="I2742" s="15">
        <v>620.66999999999996</v>
      </c>
      <c r="J2742" s="13">
        <v>1492</v>
      </c>
      <c r="K2742" s="35" t="s">
        <v>3355</v>
      </c>
      <c r="L2742" s="44"/>
    </row>
    <row r="2743" spans="1:12" x14ac:dyDescent="0.25">
      <c r="A2743" s="12" t="s">
        <v>2947</v>
      </c>
      <c r="B2743" s="13">
        <v>1625</v>
      </c>
      <c r="C2743" s="13">
        <v>1407</v>
      </c>
      <c r="D2743" s="34">
        <v>349</v>
      </c>
      <c r="E2743" s="34">
        <v>324</v>
      </c>
      <c r="F2743" s="36">
        <v>1368007.5271100001</v>
      </c>
      <c r="G2743" s="14">
        <v>5.0730999999999999E-5</v>
      </c>
      <c r="H2743" s="15">
        <v>343283.06</v>
      </c>
      <c r="I2743" s="15">
        <v>699.15</v>
      </c>
      <c r="J2743" s="13">
        <v>491</v>
      </c>
      <c r="K2743" s="35" t="s">
        <v>3355</v>
      </c>
      <c r="L2743" s="44"/>
    </row>
    <row r="2744" spans="1:12" x14ac:dyDescent="0.25">
      <c r="A2744" s="12" t="s">
        <v>2948</v>
      </c>
      <c r="B2744" s="13">
        <v>103</v>
      </c>
      <c r="C2744" s="13">
        <v>50</v>
      </c>
      <c r="D2744" s="34">
        <v>65</v>
      </c>
      <c r="E2744" s="34">
        <v>90</v>
      </c>
      <c r="F2744" s="36">
        <v>540473.315634</v>
      </c>
      <c r="G2744" s="14">
        <v>9.7960000000000007E-6</v>
      </c>
      <c r="H2744" s="15">
        <v>66285.960000000006</v>
      </c>
      <c r="I2744" s="15">
        <v>473.47</v>
      </c>
      <c r="J2744" s="13">
        <v>140</v>
      </c>
      <c r="K2744" s="35" t="s">
        <v>3355</v>
      </c>
      <c r="L2744" s="44"/>
    </row>
    <row r="2745" spans="1:12" x14ac:dyDescent="0.25">
      <c r="A2745" s="12" t="s">
        <v>2949</v>
      </c>
      <c r="B2745" s="13">
        <v>1619</v>
      </c>
      <c r="C2745" s="13">
        <v>1545</v>
      </c>
      <c r="D2745" s="34">
        <v>144</v>
      </c>
      <c r="E2745" s="34">
        <v>150</v>
      </c>
      <c r="F2745" s="36">
        <v>260583.33532000001</v>
      </c>
      <c r="G2745" s="14">
        <v>3.4023000000000003E-5</v>
      </c>
      <c r="H2745" s="15">
        <v>230225.41</v>
      </c>
      <c r="I2745" s="15">
        <v>730.87</v>
      </c>
      <c r="J2745" s="13">
        <v>315</v>
      </c>
      <c r="K2745" s="35" t="s">
        <v>3355</v>
      </c>
      <c r="L2745" s="44"/>
    </row>
    <row r="2746" spans="1:12" x14ac:dyDescent="0.25">
      <c r="A2746" s="12" t="s">
        <v>2950</v>
      </c>
      <c r="B2746" s="13">
        <v>20641</v>
      </c>
      <c r="C2746" s="13">
        <v>19748</v>
      </c>
      <c r="D2746" s="34">
        <v>4491</v>
      </c>
      <c r="E2746" s="34">
        <v>4586</v>
      </c>
      <c r="F2746" s="36">
        <v>6049521.2525059991</v>
      </c>
      <c r="G2746" s="14">
        <v>5.1754999999999998E-4</v>
      </c>
      <c r="H2746" s="15">
        <v>3502103.04</v>
      </c>
      <c r="I2746" s="15">
        <v>786.46</v>
      </c>
      <c r="J2746" s="13">
        <v>4453</v>
      </c>
      <c r="K2746" s="35" t="s">
        <v>3355</v>
      </c>
      <c r="L2746" s="44"/>
    </row>
    <row r="2747" spans="1:12" x14ac:dyDescent="0.25">
      <c r="A2747" s="12" t="s">
        <v>2951</v>
      </c>
      <c r="B2747" s="13">
        <v>3568</v>
      </c>
      <c r="C2747" s="13">
        <v>3974</v>
      </c>
      <c r="D2747" s="34">
        <v>469</v>
      </c>
      <c r="E2747" s="34">
        <v>734</v>
      </c>
      <c r="F2747" s="36">
        <v>1553658.1399599998</v>
      </c>
      <c r="G2747" s="14">
        <v>9.7790999999999999E-5</v>
      </c>
      <c r="H2747" s="15">
        <v>661723.81000000006</v>
      </c>
      <c r="I2747" s="15">
        <v>599.38</v>
      </c>
      <c r="J2747" s="13">
        <v>1104</v>
      </c>
      <c r="K2747" s="35" t="s">
        <v>3355</v>
      </c>
      <c r="L2747" s="44"/>
    </row>
    <row r="2748" spans="1:12" x14ac:dyDescent="0.25">
      <c r="A2748" s="12" t="s">
        <v>2952</v>
      </c>
      <c r="B2748" s="13">
        <v>7681</v>
      </c>
      <c r="C2748" s="13">
        <v>7540</v>
      </c>
      <c r="D2748" s="34">
        <v>2027</v>
      </c>
      <c r="E2748" s="34">
        <v>2229</v>
      </c>
      <c r="F2748" s="36">
        <v>7445594.6758750007</v>
      </c>
      <c r="G2748" s="14">
        <v>2.6995600000000002E-4</v>
      </c>
      <c r="H2748" s="15">
        <v>1826710.29</v>
      </c>
      <c r="I2748" s="15">
        <v>628.6</v>
      </c>
      <c r="J2748" s="13">
        <v>2906</v>
      </c>
      <c r="K2748" s="35" t="s">
        <v>3355</v>
      </c>
      <c r="L2748" s="44"/>
    </row>
    <row r="2749" spans="1:12" x14ac:dyDescent="0.25">
      <c r="A2749" s="12" t="s">
        <v>2953</v>
      </c>
      <c r="B2749" s="13">
        <v>2024</v>
      </c>
      <c r="C2749" s="13">
        <v>1742</v>
      </c>
      <c r="D2749" s="34">
        <v>659</v>
      </c>
      <c r="E2749" s="34">
        <v>610</v>
      </c>
      <c r="F2749" s="36">
        <v>797988.65132800012</v>
      </c>
      <c r="G2749" s="14">
        <v>5.5071999999999997E-5</v>
      </c>
      <c r="H2749" s="15">
        <v>372658.18</v>
      </c>
      <c r="I2749" s="15">
        <v>364.28</v>
      </c>
      <c r="J2749" s="13">
        <v>1023</v>
      </c>
      <c r="K2749" s="35" t="s">
        <v>3355</v>
      </c>
      <c r="L2749" s="44"/>
    </row>
    <row r="2750" spans="1:12" x14ac:dyDescent="0.25">
      <c r="A2750" s="12" t="s">
        <v>2954</v>
      </c>
      <c r="B2750" s="13">
        <v>4846</v>
      </c>
      <c r="C2750" s="13">
        <v>3431</v>
      </c>
      <c r="D2750" s="34">
        <v>1728</v>
      </c>
      <c r="E2750" s="34">
        <v>1607</v>
      </c>
      <c r="F2750" s="36">
        <v>2031550.657292</v>
      </c>
      <c r="G2750" s="14">
        <v>1.42924E-4</v>
      </c>
      <c r="H2750" s="15">
        <v>967123.98</v>
      </c>
      <c r="I2750" s="15">
        <v>385.77</v>
      </c>
      <c r="J2750" s="13">
        <v>2507</v>
      </c>
      <c r="K2750" s="35" t="s">
        <v>3355</v>
      </c>
      <c r="L2750" s="44"/>
    </row>
    <row r="2751" spans="1:12" x14ac:dyDescent="0.25">
      <c r="A2751" s="12" t="s">
        <v>2955</v>
      </c>
      <c r="B2751" s="13">
        <v>505</v>
      </c>
      <c r="C2751" s="13">
        <v>361</v>
      </c>
      <c r="D2751" s="34">
        <v>259</v>
      </c>
      <c r="E2751" s="34">
        <v>168</v>
      </c>
      <c r="F2751" s="36">
        <v>1208491.46325</v>
      </c>
      <c r="G2751" s="14">
        <v>2.7257999999999999E-5</v>
      </c>
      <c r="H2751" s="15">
        <v>184448.21</v>
      </c>
      <c r="I2751" s="15">
        <v>449.87</v>
      </c>
      <c r="J2751" s="13">
        <v>410</v>
      </c>
      <c r="K2751" s="35" t="s">
        <v>3355</v>
      </c>
      <c r="L2751" s="44"/>
    </row>
    <row r="2752" spans="1:12" x14ac:dyDescent="0.25">
      <c r="A2752" s="12" t="s">
        <v>2956</v>
      </c>
      <c r="B2752" s="13">
        <v>4971</v>
      </c>
      <c r="C2752" s="13">
        <v>4588</v>
      </c>
      <c r="D2752" s="34">
        <v>1285</v>
      </c>
      <c r="E2752" s="34">
        <v>1240</v>
      </c>
      <c r="F2752" s="36">
        <v>1804018.6449190001</v>
      </c>
      <c r="G2752" s="14">
        <v>1.30581E-4</v>
      </c>
      <c r="H2752" s="15">
        <v>883599.65</v>
      </c>
      <c r="I2752" s="15">
        <v>564.24</v>
      </c>
      <c r="J2752" s="13">
        <v>1566</v>
      </c>
      <c r="K2752" s="35" t="s">
        <v>3355</v>
      </c>
      <c r="L2752" s="44"/>
    </row>
    <row r="2753" spans="1:12" x14ac:dyDescent="0.25">
      <c r="A2753" s="12" t="s">
        <v>2957</v>
      </c>
      <c r="B2753" s="13">
        <v>3859</v>
      </c>
      <c r="C2753" s="13">
        <v>4199</v>
      </c>
      <c r="D2753" s="34">
        <v>693</v>
      </c>
      <c r="E2753" s="34">
        <v>610</v>
      </c>
      <c r="F2753" s="36">
        <v>2361745.364362</v>
      </c>
      <c r="G2753" s="14">
        <v>1.13832E-4</v>
      </c>
      <c r="H2753" s="15">
        <v>770263.37</v>
      </c>
      <c r="I2753" s="15">
        <v>452.3</v>
      </c>
      <c r="J2753" s="13">
        <v>1703</v>
      </c>
      <c r="K2753" s="35" t="s">
        <v>3355</v>
      </c>
      <c r="L2753" s="44"/>
    </row>
    <row r="2754" spans="1:12" x14ac:dyDescent="0.25">
      <c r="A2754" s="12" t="s">
        <v>2958</v>
      </c>
      <c r="B2754" s="13">
        <v>2074</v>
      </c>
      <c r="C2754" s="13">
        <v>1825</v>
      </c>
      <c r="D2754" s="34">
        <v>853</v>
      </c>
      <c r="E2754" s="34">
        <v>924</v>
      </c>
      <c r="F2754" s="36">
        <v>3553981.6214449997</v>
      </c>
      <c r="G2754" s="14">
        <v>9.6772000000000001E-5</v>
      </c>
      <c r="H2754" s="15">
        <v>654828.85</v>
      </c>
      <c r="I2754" s="15">
        <v>490.88</v>
      </c>
      <c r="J2754" s="13">
        <v>1334</v>
      </c>
      <c r="K2754" s="35" t="s">
        <v>3355</v>
      </c>
      <c r="L2754" s="44"/>
    </row>
    <row r="2755" spans="1:12" x14ac:dyDescent="0.25">
      <c r="A2755" s="12" t="s">
        <v>2959</v>
      </c>
      <c r="B2755" s="13">
        <v>104</v>
      </c>
      <c r="C2755" s="13">
        <v>271</v>
      </c>
      <c r="D2755" s="34">
        <v>105</v>
      </c>
      <c r="E2755" s="34">
        <v>179</v>
      </c>
      <c r="F2755" s="36">
        <v>793859.82436099986</v>
      </c>
      <c r="G2755" s="14">
        <v>1.6208000000000001E-5</v>
      </c>
      <c r="H2755" s="15">
        <v>109673.06</v>
      </c>
      <c r="I2755" s="15">
        <v>455.08</v>
      </c>
      <c r="J2755" s="13">
        <v>241</v>
      </c>
      <c r="K2755" s="35" t="s">
        <v>3355</v>
      </c>
    </row>
    <row r="2756" spans="1:12" x14ac:dyDescent="0.25">
      <c r="A2756" s="12" t="s">
        <v>781</v>
      </c>
      <c r="B2756" s="13">
        <v>0</v>
      </c>
      <c r="C2756" s="13">
        <v>0</v>
      </c>
      <c r="D2756" s="34">
        <v>21</v>
      </c>
      <c r="E2756" s="34">
        <v>24</v>
      </c>
      <c r="F2756" s="36">
        <v>160729.49104999998</v>
      </c>
      <c r="G2756" s="14">
        <v>3.061E-6</v>
      </c>
      <c r="H2756" s="15" t="s">
        <v>3356</v>
      </c>
      <c r="I2756" s="15" t="s">
        <v>3356</v>
      </c>
      <c r="J2756" s="13">
        <v>483</v>
      </c>
      <c r="K2756" s="35" t="s">
        <v>3357</v>
      </c>
      <c r="L2756" s="44"/>
    </row>
    <row r="2757" spans="1:12" x14ac:dyDescent="0.25">
      <c r="A2757" s="12" t="s">
        <v>2960</v>
      </c>
      <c r="B2757" s="13">
        <v>4071</v>
      </c>
      <c r="C2757" s="13">
        <v>4821</v>
      </c>
      <c r="D2757" s="34">
        <v>487</v>
      </c>
      <c r="E2757" s="34">
        <v>502</v>
      </c>
      <c r="F2757" s="36">
        <v>2371329.7181500001</v>
      </c>
      <c r="G2757" s="14">
        <v>1.18544E-4</v>
      </c>
      <c r="H2757" s="15">
        <v>802153.74</v>
      </c>
      <c r="I2757" s="15">
        <v>632.12</v>
      </c>
      <c r="J2757" s="13">
        <v>1269</v>
      </c>
      <c r="K2757" s="35" t="s">
        <v>3355</v>
      </c>
      <c r="L2757" s="44"/>
    </row>
    <row r="2758" spans="1:12" x14ac:dyDescent="0.25">
      <c r="A2758" s="12" t="s">
        <v>2961</v>
      </c>
      <c r="B2758" s="13">
        <v>4950</v>
      </c>
      <c r="C2758" s="13">
        <v>4880</v>
      </c>
      <c r="D2758" s="34">
        <v>1427</v>
      </c>
      <c r="E2758" s="34">
        <v>1602</v>
      </c>
      <c r="F2758" s="36">
        <v>2263164.1301299999</v>
      </c>
      <c r="G2758" s="14">
        <v>1.43554E-4</v>
      </c>
      <c r="H2758" s="15">
        <v>971384.52</v>
      </c>
      <c r="I2758" s="15">
        <v>404.41</v>
      </c>
      <c r="J2758" s="13">
        <v>2402</v>
      </c>
      <c r="K2758" s="35" t="s">
        <v>3355</v>
      </c>
      <c r="L2758" s="44"/>
    </row>
    <row r="2759" spans="1:12" x14ac:dyDescent="0.25">
      <c r="A2759" s="12" t="s">
        <v>2962</v>
      </c>
      <c r="B2759" s="13">
        <v>0</v>
      </c>
      <c r="C2759" s="13">
        <v>0</v>
      </c>
      <c r="D2759" s="34">
        <v>11</v>
      </c>
      <c r="E2759" s="34">
        <v>120</v>
      </c>
      <c r="F2759" s="36">
        <v>195321.71785199997</v>
      </c>
      <c r="G2759" s="14">
        <v>3.7100000000000001E-6</v>
      </c>
      <c r="H2759" s="15">
        <v>25102.12</v>
      </c>
      <c r="I2759" s="15">
        <v>272.85000000000002</v>
      </c>
      <c r="J2759" s="13">
        <v>92</v>
      </c>
      <c r="K2759" s="35" t="s">
        <v>3355</v>
      </c>
    </row>
    <row r="2760" spans="1:12" x14ac:dyDescent="0.25">
      <c r="A2760" s="12" t="s">
        <v>782</v>
      </c>
      <c r="B2760" s="13">
        <v>0</v>
      </c>
      <c r="C2760" s="13">
        <v>13</v>
      </c>
      <c r="D2760" s="34">
        <v>145</v>
      </c>
      <c r="E2760" s="34">
        <v>111</v>
      </c>
      <c r="F2760" s="36">
        <v>995264.89254000003</v>
      </c>
      <c r="G2760" s="14">
        <v>1.5747666666666699E-5</v>
      </c>
      <c r="H2760" s="15" t="s">
        <v>3356</v>
      </c>
      <c r="I2760" s="15" t="s">
        <v>3356</v>
      </c>
      <c r="J2760" s="13">
        <v>256</v>
      </c>
      <c r="K2760" s="35" t="s">
        <v>3357</v>
      </c>
      <c r="L2760" s="44"/>
    </row>
    <row r="2761" spans="1:12" x14ac:dyDescent="0.25">
      <c r="A2761" s="12" t="s">
        <v>2963</v>
      </c>
      <c r="B2761" s="13">
        <v>31615</v>
      </c>
      <c r="C2761" s="13">
        <v>32337</v>
      </c>
      <c r="D2761" s="34">
        <v>5961</v>
      </c>
      <c r="E2761" s="34">
        <v>5417</v>
      </c>
      <c r="F2761" s="36">
        <v>2807396.1191599998</v>
      </c>
      <c r="G2761" s="14">
        <v>7.0437400000000002E-4</v>
      </c>
      <c r="H2761" s="15">
        <v>4766284.6500000004</v>
      </c>
      <c r="I2761" s="15">
        <v>1661.89</v>
      </c>
      <c r="J2761" s="13">
        <v>2868</v>
      </c>
      <c r="K2761" s="35" t="s">
        <v>3355</v>
      </c>
    </row>
    <row r="2762" spans="1:12" x14ac:dyDescent="0.25">
      <c r="A2762" s="12" t="s">
        <v>783</v>
      </c>
      <c r="B2762" s="13">
        <v>1813</v>
      </c>
      <c r="C2762" s="13">
        <v>597</v>
      </c>
      <c r="D2762" s="34">
        <v>176</v>
      </c>
      <c r="E2762" s="34">
        <v>62</v>
      </c>
      <c r="F2762" s="36">
        <v>0</v>
      </c>
      <c r="G2762" s="14">
        <v>3.57305E-5</v>
      </c>
      <c r="H2762" s="15" t="s">
        <v>3356</v>
      </c>
      <c r="I2762" s="15" t="s">
        <v>3356</v>
      </c>
      <c r="J2762" s="13">
        <v>193</v>
      </c>
      <c r="K2762" s="35" t="s">
        <v>3357</v>
      </c>
    </row>
    <row r="2763" spans="1:12" x14ac:dyDescent="0.25">
      <c r="A2763" s="12" t="s">
        <v>784</v>
      </c>
      <c r="B2763" s="13">
        <v>1482</v>
      </c>
      <c r="C2763" s="13">
        <v>1567</v>
      </c>
      <c r="D2763" s="34">
        <v>378</v>
      </c>
      <c r="E2763" s="34">
        <v>471</v>
      </c>
      <c r="F2763" s="36">
        <v>6469650.6244839998</v>
      </c>
      <c r="G2763" s="14">
        <v>1.20597666666667E-4</v>
      </c>
      <c r="H2763" s="15" t="s">
        <v>3356</v>
      </c>
      <c r="I2763" s="15" t="s">
        <v>3356</v>
      </c>
      <c r="J2763" s="13">
        <v>2325</v>
      </c>
      <c r="K2763" s="35" t="s">
        <v>3357</v>
      </c>
    </row>
    <row r="2764" spans="1:12" x14ac:dyDescent="0.25">
      <c r="A2764" s="12" t="s">
        <v>260</v>
      </c>
      <c r="B2764" s="13">
        <v>11555</v>
      </c>
      <c r="C2764" s="13">
        <v>11613</v>
      </c>
      <c r="D2764" s="34">
        <v>2394</v>
      </c>
      <c r="E2764" s="34">
        <v>2305</v>
      </c>
      <c r="F2764" s="36">
        <v>25818342.516272001</v>
      </c>
      <c r="G2764" s="14">
        <v>5.9149400000000003E-4</v>
      </c>
      <c r="H2764" s="15" t="s">
        <v>3356</v>
      </c>
      <c r="I2764" s="36">
        <f>(6766695163.56*G2764)/J2764</f>
        <v>658.94955368369426</v>
      </c>
      <c r="J2764" s="13">
        <v>6074</v>
      </c>
      <c r="K2764" s="35" t="s">
        <v>3358</v>
      </c>
      <c r="L2764" s="44"/>
    </row>
    <row r="2765" spans="1:12" x14ac:dyDescent="0.25">
      <c r="A2765" s="12" t="s">
        <v>2964</v>
      </c>
      <c r="B2765" s="13">
        <v>12600</v>
      </c>
      <c r="C2765" s="13">
        <v>11489</v>
      </c>
      <c r="D2765" s="34">
        <v>2546</v>
      </c>
      <c r="E2765" s="34">
        <v>2588</v>
      </c>
      <c r="F2765" s="36">
        <v>21172761.074759997</v>
      </c>
      <c r="G2765" s="14">
        <v>5.3551900000000003E-4</v>
      </c>
      <c r="H2765" s="15">
        <v>3623691.32</v>
      </c>
      <c r="I2765" s="15">
        <v>652.55999999999995</v>
      </c>
      <c r="J2765" s="13">
        <v>5553</v>
      </c>
      <c r="K2765" s="35" t="s">
        <v>3355</v>
      </c>
      <c r="L2765" s="44"/>
    </row>
    <row r="2766" spans="1:12" x14ac:dyDescent="0.25">
      <c r="A2766" s="12" t="s">
        <v>2965</v>
      </c>
      <c r="B2766" s="13">
        <v>134258</v>
      </c>
      <c r="C2766" s="13">
        <v>141560</v>
      </c>
      <c r="D2766" s="34">
        <v>4956</v>
      </c>
      <c r="E2766" s="34">
        <v>5095</v>
      </c>
      <c r="F2766" s="46">
        <v>433893861</v>
      </c>
      <c r="G2766" s="14">
        <v>8.2018409999999996E-3</v>
      </c>
      <c r="H2766" s="15">
        <v>55499360.469999999</v>
      </c>
      <c r="I2766" s="15">
        <v>15704.4</v>
      </c>
      <c r="J2766" s="13">
        <v>3534</v>
      </c>
      <c r="K2766" s="35" t="s">
        <v>3355</v>
      </c>
      <c r="L2766" s="44"/>
    </row>
    <row r="2767" spans="1:12" x14ac:dyDescent="0.25">
      <c r="A2767" s="12" t="s">
        <v>2966</v>
      </c>
      <c r="B2767" s="13">
        <v>45949</v>
      </c>
      <c r="C2767" s="13">
        <v>49328</v>
      </c>
      <c r="D2767" s="34">
        <v>3028</v>
      </c>
      <c r="E2767" s="34">
        <v>3402</v>
      </c>
      <c r="F2767" s="36">
        <v>57828999.522239998</v>
      </c>
      <c r="G2767" s="14">
        <v>1.7838350000000001E-3</v>
      </c>
      <c r="H2767" s="15">
        <v>12070665.51</v>
      </c>
      <c r="I2767" s="15">
        <v>2716.17</v>
      </c>
      <c r="J2767" s="13">
        <v>4444</v>
      </c>
      <c r="K2767" s="35" t="s">
        <v>3355</v>
      </c>
      <c r="L2767" s="44"/>
    </row>
    <row r="2768" spans="1:12" x14ac:dyDescent="0.25">
      <c r="A2768" s="12" t="s">
        <v>2967</v>
      </c>
      <c r="B2768" s="13">
        <v>44273</v>
      </c>
      <c r="C2768" s="13">
        <v>43946</v>
      </c>
      <c r="D2768" s="34">
        <v>10435</v>
      </c>
      <c r="E2768" s="34">
        <v>10503</v>
      </c>
      <c r="F2768" s="36">
        <v>73300306.156275004</v>
      </c>
      <c r="G2768" s="14">
        <v>1.925663E-3</v>
      </c>
      <c r="H2768" s="15">
        <v>13030377.640000001</v>
      </c>
      <c r="I2768" s="15">
        <v>1106.33</v>
      </c>
      <c r="J2768" s="13">
        <v>11778</v>
      </c>
      <c r="K2768" s="35" t="s">
        <v>3355</v>
      </c>
      <c r="L2768" s="44"/>
    </row>
    <row r="2769" spans="1:12" x14ac:dyDescent="0.25">
      <c r="A2769" s="12" t="s">
        <v>2968</v>
      </c>
      <c r="B2769" s="13">
        <v>4427</v>
      </c>
      <c r="C2769" s="13">
        <v>4553</v>
      </c>
      <c r="D2769" s="34">
        <v>1232</v>
      </c>
      <c r="E2769" s="34">
        <v>1096</v>
      </c>
      <c r="F2769" s="36">
        <v>7621982.327203</v>
      </c>
      <c r="G2769" s="14">
        <v>1.9985900000000001E-4</v>
      </c>
      <c r="H2769" s="15">
        <v>1352385.28</v>
      </c>
      <c r="I2769" s="15">
        <v>436.54</v>
      </c>
      <c r="J2769" s="13">
        <v>3098</v>
      </c>
      <c r="K2769" s="35" t="s">
        <v>3355</v>
      </c>
      <c r="L2769" s="44"/>
    </row>
    <row r="2770" spans="1:12" x14ac:dyDescent="0.25">
      <c r="A2770" s="12" t="s">
        <v>2969</v>
      </c>
      <c r="B2770" s="13">
        <v>23028</v>
      </c>
      <c r="C2770" s="13">
        <v>24993</v>
      </c>
      <c r="D2770" s="34">
        <v>3440</v>
      </c>
      <c r="E2770" s="34">
        <v>3671</v>
      </c>
      <c r="F2770" s="36">
        <v>93579602.963402003</v>
      </c>
      <c r="G2770" s="14">
        <v>1.7112309999999999E-3</v>
      </c>
      <c r="H2770" s="15">
        <v>11579375.24</v>
      </c>
      <c r="I2770" s="15">
        <v>7043.41</v>
      </c>
      <c r="J2770" s="13">
        <v>1644</v>
      </c>
      <c r="K2770" s="35" t="s">
        <v>3355</v>
      </c>
      <c r="L2770" s="44"/>
    </row>
    <row r="2771" spans="1:12" x14ac:dyDescent="0.25">
      <c r="A2771" s="12" t="s">
        <v>2970</v>
      </c>
      <c r="B2771" s="13">
        <v>17752</v>
      </c>
      <c r="C2771" s="13">
        <v>17000</v>
      </c>
      <c r="D2771" s="34">
        <v>7238</v>
      </c>
      <c r="E2771" s="34">
        <v>6866</v>
      </c>
      <c r="F2771" s="36">
        <v>5254268.8367309999</v>
      </c>
      <c r="G2771" s="14">
        <v>5.01762E-4</v>
      </c>
      <c r="H2771" s="15">
        <v>3395269.93</v>
      </c>
      <c r="I2771" s="15">
        <v>1418.83</v>
      </c>
      <c r="J2771" s="13">
        <v>2393</v>
      </c>
      <c r="K2771" s="35" t="s">
        <v>3355</v>
      </c>
      <c r="L2771" s="44"/>
    </row>
    <row r="2772" spans="1:12" x14ac:dyDescent="0.25">
      <c r="A2772" s="12" t="s">
        <v>2971</v>
      </c>
      <c r="B2772" s="13">
        <v>27371</v>
      </c>
      <c r="C2772" s="13">
        <v>28268</v>
      </c>
      <c r="D2772" s="34">
        <v>10393</v>
      </c>
      <c r="E2772" s="34">
        <v>11445</v>
      </c>
      <c r="F2772" s="36">
        <v>13843955.744064</v>
      </c>
      <c r="G2772" s="14">
        <v>8.6692500000000005E-4</v>
      </c>
      <c r="H2772" s="15">
        <v>5866219.9900000002</v>
      </c>
      <c r="I2772" s="15">
        <v>1416.96</v>
      </c>
      <c r="J2772" s="13">
        <v>4140</v>
      </c>
      <c r="K2772" s="35" t="s">
        <v>3355</v>
      </c>
      <c r="L2772" s="44"/>
    </row>
    <row r="2773" spans="1:12" x14ac:dyDescent="0.25">
      <c r="A2773" s="12" t="s">
        <v>2972</v>
      </c>
      <c r="B2773" s="13">
        <v>3491</v>
      </c>
      <c r="C2773" s="13">
        <v>3282</v>
      </c>
      <c r="D2773" s="34">
        <v>804</v>
      </c>
      <c r="E2773" s="34">
        <v>743</v>
      </c>
      <c r="F2773" s="36">
        <v>9309508.5329500008</v>
      </c>
      <c r="G2773" s="14">
        <v>1.95355E-4</v>
      </c>
      <c r="H2773" s="15">
        <v>1321910.44</v>
      </c>
      <c r="I2773" s="15">
        <v>904.8</v>
      </c>
      <c r="J2773" s="13">
        <v>1461</v>
      </c>
      <c r="K2773" s="35" t="s">
        <v>3355</v>
      </c>
      <c r="L2773" s="44"/>
    </row>
    <row r="2774" spans="1:12" x14ac:dyDescent="0.25">
      <c r="A2774" s="12" t="s">
        <v>2973</v>
      </c>
      <c r="B2774" s="13">
        <v>24184</v>
      </c>
      <c r="C2774" s="13">
        <v>25281</v>
      </c>
      <c r="D2774" s="34">
        <v>8743</v>
      </c>
      <c r="E2774" s="34">
        <v>7688</v>
      </c>
      <c r="F2774" s="36">
        <v>12271594.208758</v>
      </c>
      <c r="G2774" s="14">
        <v>7.4447300000000005E-4</v>
      </c>
      <c r="H2774" s="15">
        <v>5037621.5199999996</v>
      </c>
      <c r="I2774" s="15">
        <v>1134.8599999999999</v>
      </c>
      <c r="J2774" s="13">
        <v>4439</v>
      </c>
      <c r="K2774" s="35" t="s">
        <v>3355</v>
      </c>
      <c r="L2774" s="44"/>
    </row>
    <row r="2775" spans="1:12" x14ac:dyDescent="0.25">
      <c r="A2775" s="12" t="s">
        <v>2974</v>
      </c>
      <c r="B2775" s="13">
        <v>16201</v>
      </c>
      <c r="C2775" s="13">
        <v>16588</v>
      </c>
      <c r="D2775" s="34">
        <v>3378</v>
      </c>
      <c r="E2775" s="34">
        <v>2495</v>
      </c>
      <c r="F2775" s="36">
        <v>28898885.424015</v>
      </c>
      <c r="G2775" s="14">
        <v>7.2045099999999999E-4</v>
      </c>
      <c r="H2775" s="15">
        <v>4875074.62</v>
      </c>
      <c r="I2775" s="15">
        <v>950.3</v>
      </c>
      <c r="J2775" s="13">
        <v>5130</v>
      </c>
      <c r="K2775" s="35" t="s">
        <v>3355</v>
      </c>
      <c r="L2775" s="44"/>
    </row>
    <row r="2776" spans="1:12" x14ac:dyDescent="0.25">
      <c r="A2776" s="12" t="s">
        <v>2975</v>
      </c>
      <c r="B2776" s="13">
        <v>31616</v>
      </c>
      <c r="C2776" s="13">
        <v>27550</v>
      </c>
      <c r="D2776" s="34">
        <v>3607</v>
      </c>
      <c r="E2776" s="34">
        <v>3526</v>
      </c>
      <c r="F2776" s="36">
        <v>12301375.55325</v>
      </c>
      <c r="G2776" s="14">
        <v>7.4784500000000002E-4</v>
      </c>
      <c r="H2776" s="15">
        <v>5060439.99</v>
      </c>
      <c r="I2776" s="15">
        <v>3543.73</v>
      </c>
      <c r="J2776" s="13">
        <v>1428</v>
      </c>
      <c r="K2776" s="35" t="s">
        <v>3355</v>
      </c>
      <c r="L2776" s="44"/>
    </row>
    <row r="2777" spans="1:12" x14ac:dyDescent="0.25">
      <c r="A2777" s="12" t="s">
        <v>2976</v>
      </c>
      <c r="B2777" s="13">
        <v>26580</v>
      </c>
      <c r="C2777" s="13">
        <v>23259</v>
      </c>
      <c r="D2777" s="34">
        <v>2593</v>
      </c>
      <c r="E2777" s="34">
        <v>2655</v>
      </c>
      <c r="F2777" s="36">
        <v>23694917.908845</v>
      </c>
      <c r="G2777" s="14">
        <v>7.9747699999999999E-4</v>
      </c>
      <c r="H2777" s="15">
        <v>5396281.71</v>
      </c>
      <c r="I2777" s="15">
        <v>1005.64</v>
      </c>
      <c r="J2777" s="13">
        <v>5366</v>
      </c>
      <c r="K2777" s="35" t="s">
        <v>3355</v>
      </c>
      <c r="L2777" s="44"/>
    </row>
    <row r="2778" spans="1:12" x14ac:dyDescent="0.25">
      <c r="A2778" s="12" t="s">
        <v>2977</v>
      </c>
      <c r="B2778" s="13">
        <v>52810</v>
      </c>
      <c r="C2778" s="13">
        <v>52859</v>
      </c>
      <c r="D2778" s="34">
        <v>3514</v>
      </c>
      <c r="E2778" s="34">
        <v>3077</v>
      </c>
      <c r="F2778" s="36">
        <v>160745249.88160703</v>
      </c>
      <c r="G2778" s="14">
        <v>3.0949240000000002E-3</v>
      </c>
      <c r="H2778" s="15">
        <v>20942410.600000001</v>
      </c>
      <c r="I2778" s="15">
        <v>8225.6200000000008</v>
      </c>
      <c r="J2778" s="13">
        <v>2546</v>
      </c>
      <c r="K2778" s="35" t="s">
        <v>3355</v>
      </c>
      <c r="L2778" s="44"/>
    </row>
    <row r="2779" spans="1:12" x14ac:dyDescent="0.25">
      <c r="A2779" s="12" t="s">
        <v>2978</v>
      </c>
      <c r="B2779" s="13">
        <v>14738</v>
      </c>
      <c r="C2779" s="13">
        <v>15757</v>
      </c>
      <c r="D2779" s="34">
        <v>4671</v>
      </c>
      <c r="E2779" s="34">
        <v>5043</v>
      </c>
      <c r="F2779" s="36">
        <v>22950371.083844997</v>
      </c>
      <c r="G2779" s="14">
        <v>6.5632799999999997E-4</v>
      </c>
      <c r="H2779" s="15">
        <v>4441168.83</v>
      </c>
      <c r="I2779" s="15">
        <v>560.76</v>
      </c>
      <c r="J2779" s="13">
        <v>7920</v>
      </c>
      <c r="K2779" s="35" t="s">
        <v>3355</v>
      </c>
      <c r="L2779" s="44"/>
    </row>
    <row r="2780" spans="1:12" x14ac:dyDescent="0.25">
      <c r="A2780" s="12" t="s">
        <v>2979</v>
      </c>
      <c r="B2780" s="13">
        <v>8851</v>
      </c>
      <c r="C2780" s="13">
        <v>8235</v>
      </c>
      <c r="D2780" s="34">
        <v>2823</v>
      </c>
      <c r="E2780" s="34">
        <v>2879</v>
      </c>
      <c r="F2780" s="36">
        <v>29717459.249242</v>
      </c>
      <c r="G2780" s="14">
        <v>5.9045500000000004E-4</v>
      </c>
      <c r="H2780" s="15">
        <v>3995431.57</v>
      </c>
      <c r="I2780" s="15">
        <v>624.58000000000004</v>
      </c>
      <c r="J2780" s="13">
        <v>6397</v>
      </c>
      <c r="K2780" s="35" t="s">
        <v>3355</v>
      </c>
      <c r="L2780" s="44"/>
    </row>
    <row r="2781" spans="1:12" x14ac:dyDescent="0.25">
      <c r="A2781" s="12" t="s">
        <v>2980</v>
      </c>
      <c r="B2781" s="13">
        <v>12885</v>
      </c>
      <c r="C2781" s="13">
        <v>14827</v>
      </c>
      <c r="D2781" s="34">
        <v>4717</v>
      </c>
      <c r="E2781" s="34">
        <v>4770</v>
      </c>
      <c r="F2781" s="36">
        <v>10588414.224200001</v>
      </c>
      <c r="G2781" s="14">
        <v>4.6803399999999998E-4</v>
      </c>
      <c r="H2781" s="15">
        <v>3167043.65</v>
      </c>
      <c r="I2781" s="15">
        <v>525.29999999999995</v>
      </c>
      <c r="J2781" s="13">
        <v>6029</v>
      </c>
      <c r="K2781" s="35" t="s">
        <v>3355</v>
      </c>
      <c r="L2781" s="44"/>
    </row>
    <row r="2782" spans="1:12" x14ac:dyDescent="0.25">
      <c r="A2782" s="12" t="s">
        <v>2981</v>
      </c>
      <c r="B2782" s="13">
        <v>34938</v>
      </c>
      <c r="C2782" s="13">
        <v>34279</v>
      </c>
      <c r="D2782" s="34">
        <v>11436</v>
      </c>
      <c r="E2782" s="34">
        <v>10680</v>
      </c>
      <c r="F2782" s="36">
        <v>71639711.049840003</v>
      </c>
      <c r="G2782" s="14">
        <v>1.746023E-3</v>
      </c>
      <c r="H2782" s="15">
        <v>11814808.310000001</v>
      </c>
      <c r="I2782" s="15">
        <v>1634.36</v>
      </c>
      <c r="J2782" s="13">
        <v>7229</v>
      </c>
      <c r="K2782" s="35" t="s">
        <v>3355</v>
      </c>
      <c r="L2782" s="44"/>
    </row>
    <row r="2783" spans="1:12" x14ac:dyDescent="0.25">
      <c r="A2783" s="12" t="s">
        <v>2982</v>
      </c>
      <c r="B2783" s="13">
        <v>35346</v>
      </c>
      <c r="C2783" s="13">
        <v>33734</v>
      </c>
      <c r="D2783" s="34">
        <v>4313</v>
      </c>
      <c r="E2783" s="34">
        <v>4150</v>
      </c>
      <c r="F2783" s="36">
        <v>38649861.9296</v>
      </c>
      <c r="G2783" s="14">
        <v>1.1925849999999999E-3</v>
      </c>
      <c r="H2783" s="15">
        <v>8069861.5800000001</v>
      </c>
      <c r="I2783" s="15">
        <v>2137.14</v>
      </c>
      <c r="J2783" s="13">
        <v>3776</v>
      </c>
      <c r="K2783" s="35" t="s">
        <v>3355</v>
      </c>
    </row>
    <row r="2784" spans="1:12" x14ac:dyDescent="0.25">
      <c r="A2784" s="12" t="s">
        <v>785</v>
      </c>
      <c r="B2784" s="13">
        <v>133</v>
      </c>
      <c r="C2784" s="13">
        <v>686</v>
      </c>
      <c r="D2784" s="34">
        <v>50</v>
      </c>
      <c r="E2784" s="34">
        <v>66</v>
      </c>
      <c r="F2784" s="36">
        <v>0</v>
      </c>
      <c r="G2784" s="14">
        <v>1.1662500000000001E-5</v>
      </c>
      <c r="H2784" s="15" t="s">
        <v>3356</v>
      </c>
      <c r="I2784" s="15" t="s">
        <v>3356</v>
      </c>
      <c r="J2784" s="13">
        <v>84</v>
      </c>
      <c r="K2784" s="35" t="s">
        <v>3357</v>
      </c>
      <c r="L2784" s="44"/>
    </row>
    <row r="2785" spans="1:12" x14ac:dyDescent="0.25">
      <c r="A2785" s="12" t="s">
        <v>2983</v>
      </c>
      <c r="B2785" s="13">
        <v>34137</v>
      </c>
      <c r="C2785" s="13">
        <v>31354</v>
      </c>
      <c r="D2785" s="34">
        <v>4657</v>
      </c>
      <c r="E2785" s="34">
        <v>5212</v>
      </c>
      <c r="F2785" s="36">
        <v>84977294.454866007</v>
      </c>
      <c r="G2785" s="14">
        <v>1.778824E-3</v>
      </c>
      <c r="H2785" s="15">
        <v>12036756.76</v>
      </c>
      <c r="I2785" s="15">
        <v>979.95</v>
      </c>
      <c r="J2785" s="13">
        <v>12283</v>
      </c>
      <c r="K2785" s="35" t="s">
        <v>3355</v>
      </c>
    </row>
    <row r="2786" spans="1:12" x14ac:dyDescent="0.25">
      <c r="A2786" s="12" t="s">
        <v>261</v>
      </c>
      <c r="B2786" s="13">
        <v>984</v>
      </c>
      <c r="C2786" s="13">
        <v>1547</v>
      </c>
      <c r="D2786" s="34">
        <v>288</v>
      </c>
      <c r="E2786" s="34">
        <v>162</v>
      </c>
      <c r="F2786" s="36">
        <v>1969902.5660549998</v>
      </c>
      <c r="G2786" s="14">
        <v>5.27773333333333E-5</v>
      </c>
      <c r="H2786" s="15" t="s">
        <v>3356</v>
      </c>
      <c r="I2786" s="36">
        <f>(6766695163.56*G2786)/J2786</f>
        <v>800.73570899609967</v>
      </c>
      <c r="J2786" s="13">
        <v>446</v>
      </c>
      <c r="K2786" s="35" t="s">
        <v>3358</v>
      </c>
      <c r="L2786" s="44"/>
    </row>
    <row r="2787" spans="1:12" x14ac:dyDescent="0.25">
      <c r="A2787" s="12" t="s">
        <v>2984</v>
      </c>
      <c r="B2787" s="13">
        <v>16520</v>
      </c>
      <c r="C2787" s="13">
        <v>19488</v>
      </c>
      <c r="D2787" s="34">
        <v>3039</v>
      </c>
      <c r="E2787" s="34">
        <v>2737</v>
      </c>
      <c r="F2787" s="36">
        <v>26823578.60035</v>
      </c>
      <c r="G2787" s="14">
        <v>7.2086199999999996E-4</v>
      </c>
      <c r="H2787" s="15">
        <v>4877855.42</v>
      </c>
      <c r="I2787" s="15">
        <v>903.48</v>
      </c>
      <c r="J2787" s="13">
        <v>5399</v>
      </c>
      <c r="K2787" s="35" t="s">
        <v>3355</v>
      </c>
      <c r="L2787" s="44"/>
    </row>
    <row r="2788" spans="1:12" x14ac:dyDescent="0.25">
      <c r="A2788" s="12" t="s">
        <v>2985</v>
      </c>
      <c r="B2788" s="13">
        <v>72894</v>
      </c>
      <c r="C2788" s="13">
        <v>74379</v>
      </c>
      <c r="D2788" s="34">
        <v>16992</v>
      </c>
      <c r="E2788" s="34">
        <v>15882</v>
      </c>
      <c r="F2788" s="36">
        <v>31193594.193087</v>
      </c>
      <c r="G2788" s="14">
        <v>2.0044569999999999E-3</v>
      </c>
      <c r="H2788" s="15">
        <v>13563550</v>
      </c>
      <c r="I2788" s="15">
        <v>947.31</v>
      </c>
      <c r="J2788" s="13">
        <v>14318</v>
      </c>
      <c r="K2788" s="35" t="s">
        <v>3355</v>
      </c>
      <c r="L2788" s="44"/>
    </row>
    <row r="2789" spans="1:12" x14ac:dyDescent="0.25">
      <c r="A2789" s="12" t="s">
        <v>2986</v>
      </c>
      <c r="B2789" s="13">
        <v>11352</v>
      </c>
      <c r="C2789" s="13">
        <v>10669</v>
      </c>
      <c r="D2789" s="34">
        <v>2722</v>
      </c>
      <c r="E2789" s="34">
        <v>2867</v>
      </c>
      <c r="F2789" s="36">
        <v>13280165.712032</v>
      </c>
      <c r="G2789" s="14">
        <v>4.1805800000000001E-4</v>
      </c>
      <c r="H2789" s="15">
        <v>2828872.93</v>
      </c>
      <c r="I2789" s="15">
        <v>749.96</v>
      </c>
      <c r="J2789" s="13">
        <v>3772</v>
      </c>
      <c r="K2789" s="35" t="s">
        <v>3355</v>
      </c>
      <c r="L2789" s="44"/>
    </row>
    <row r="2790" spans="1:12" x14ac:dyDescent="0.25">
      <c r="A2790" s="12" t="s">
        <v>2987</v>
      </c>
      <c r="B2790" s="13">
        <v>80281</v>
      </c>
      <c r="C2790" s="13">
        <v>87562</v>
      </c>
      <c r="D2790" s="34">
        <v>9023</v>
      </c>
      <c r="E2790" s="34">
        <v>8649</v>
      </c>
      <c r="F2790" s="36">
        <v>72480058.810047999</v>
      </c>
      <c r="G2790" s="14">
        <v>2.5914359999999999E-3</v>
      </c>
      <c r="H2790" s="15">
        <v>17535454.640000001</v>
      </c>
      <c r="I2790" s="15">
        <v>2790.05</v>
      </c>
      <c r="J2790" s="13">
        <v>6285</v>
      </c>
      <c r="K2790" s="35" t="s">
        <v>3355</v>
      </c>
      <c r="L2790" s="44"/>
    </row>
    <row r="2791" spans="1:12" x14ac:dyDescent="0.25">
      <c r="A2791" s="12" t="s">
        <v>2988</v>
      </c>
      <c r="B2791" s="13">
        <v>2420</v>
      </c>
      <c r="C2791" s="13">
        <v>2541</v>
      </c>
      <c r="D2791" s="34">
        <v>538</v>
      </c>
      <c r="E2791" s="34">
        <v>553</v>
      </c>
      <c r="F2791" s="36">
        <v>10757715.871584</v>
      </c>
      <c r="G2791" s="14">
        <v>1.94193E-4</v>
      </c>
      <c r="H2791" s="15">
        <v>1314043.8500000001</v>
      </c>
      <c r="I2791" s="15">
        <v>881.91</v>
      </c>
      <c r="J2791" s="13">
        <v>1490</v>
      </c>
      <c r="K2791" s="35" t="s">
        <v>3355</v>
      </c>
    </row>
    <row r="2792" spans="1:12" x14ac:dyDescent="0.25">
      <c r="A2792" s="12" t="s">
        <v>786</v>
      </c>
      <c r="B2792" s="13">
        <v>855</v>
      </c>
      <c r="C2792" s="13">
        <v>394</v>
      </c>
      <c r="D2792" s="34">
        <v>66</v>
      </c>
      <c r="E2792" s="34">
        <v>25</v>
      </c>
      <c r="F2792" s="36">
        <v>0</v>
      </c>
      <c r="G2792" s="14">
        <v>1.8043E-5</v>
      </c>
      <c r="H2792" s="15" t="s">
        <v>3356</v>
      </c>
      <c r="I2792" s="15" t="s">
        <v>3356</v>
      </c>
      <c r="J2792" s="13">
        <v>77</v>
      </c>
      <c r="K2792" s="35" t="s">
        <v>3357</v>
      </c>
    </row>
    <row r="2793" spans="1:12" x14ac:dyDescent="0.25">
      <c r="A2793" s="12" t="s">
        <v>787</v>
      </c>
      <c r="B2793" s="13">
        <v>0</v>
      </c>
      <c r="C2793" s="13">
        <v>0</v>
      </c>
      <c r="D2793" s="34">
        <v>3349</v>
      </c>
      <c r="E2793" s="34">
        <v>3183</v>
      </c>
      <c r="F2793" s="36">
        <v>0</v>
      </c>
      <c r="G2793" s="14">
        <v>2.8419900000000001E-4</v>
      </c>
      <c r="H2793" s="15" t="s">
        <v>3356</v>
      </c>
      <c r="I2793" s="15" t="s">
        <v>3356</v>
      </c>
      <c r="J2793" s="13">
        <v>0</v>
      </c>
      <c r="K2793" s="35" t="s">
        <v>3357</v>
      </c>
      <c r="L2793" s="44"/>
    </row>
    <row r="2794" spans="1:12" x14ac:dyDescent="0.25">
      <c r="A2794" s="12" t="s">
        <v>2989</v>
      </c>
      <c r="B2794" s="13">
        <v>121</v>
      </c>
      <c r="C2794" s="13">
        <v>93</v>
      </c>
      <c r="D2794" s="34">
        <v>204</v>
      </c>
      <c r="E2794" s="34">
        <v>279</v>
      </c>
      <c r="F2794" s="36">
        <v>52444.322737999995</v>
      </c>
      <c r="G2794" s="14">
        <v>6.861E-6</v>
      </c>
      <c r="H2794" s="15">
        <v>46428.84</v>
      </c>
      <c r="I2794" s="15">
        <v>188.73</v>
      </c>
      <c r="J2794" s="13">
        <v>246</v>
      </c>
      <c r="K2794" s="35" t="s">
        <v>3355</v>
      </c>
      <c r="L2794" s="44"/>
    </row>
    <row r="2795" spans="1:12" x14ac:dyDescent="0.25">
      <c r="A2795" s="12" t="s">
        <v>2990</v>
      </c>
      <c r="B2795" s="13">
        <v>12036</v>
      </c>
      <c r="C2795" s="13">
        <v>12846</v>
      </c>
      <c r="D2795" s="34">
        <v>1806</v>
      </c>
      <c r="E2795" s="34">
        <v>2303</v>
      </c>
      <c r="F2795" s="36">
        <v>24947113.416634001</v>
      </c>
      <c r="G2795" s="14">
        <v>5.8300099999999998E-4</v>
      </c>
      <c r="H2795" s="15">
        <v>3944991.27</v>
      </c>
      <c r="I2795" s="15">
        <v>1227.06</v>
      </c>
      <c r="J2795" s="13">
        <v>3215</v>
      </c>
      <c r="K2795" s="35" t="s">
        <v>3355</v>
      </c>
    </row>
    <row r="2796" spans="1:12" x14ac:dyDescent="0.25">
      <c r="A2796" s="12" t="s">
        <v>2991</v>
      </c>
      <c r="B2796" s="13">
        <v>980</v>
      </c>
      <c r="C2796" s="13">
        <v>3354</v>
      </c>
      <c r="D2796" s="34">
        <v>273</v>
      </c>
      <c r="E2796" s="34">
        <v>338</v>
      </c>
      <c r="F2796" s="19">
        <v>9606092.1899999995</v>
      </c>
      <c r="G2796" s="14">
        <v>1.7137966666666701E-4</v>
      </c>
      <c r="H2796" s="15" t="s">
        <v>3356</v>
      </c>
      <c r="I2796" s="36">
        <f>(6766695163.56*G2796)/J2796</f>
        <v>1228.4681796248524</v>
      </c>
      <c r="J2796" s="13">
        <v>944</v>
      </c>
      <c r="K2796" s="35" t="s">
        <v>3358</v>
      </c>
    </row>
    <row r="2797" spans="1:12" x14ac:dyDescent="0.25">
      <c r="A2797" s="12" t="s">
        <v>262</v>
      </c>
      <c r="B2797" s="13">
        <v>1795</v>
      </c>
      <c r="C2797" s="13">
        <v>1595</v>
      </c>
      <c r="D2797" s="34">
        <v>686</v>
      </c>
      <c r="E2797" s="34">
        <v>575</v>
      </c>
      <c r="F2797" s="36">
        <v>4932231.4120319998</v>
      </c>
      <c r="G2797" s="14">
        <v>1.07028666666667E-4</v>
      </c>
      <c r="H2797" s="15" t="s">
        <v>3356</v>
      </c>
      <c r="I2797" s="36">
        <f>(6766695163.56*G2797)/J2797</f>
        <v>1369.055503016278</v>
      </c>
      <c r="J2797" s="13">
        <v>529</v>
      </c>
      <c r="K2797" s="35" t="s">
        <v>3358</v>
      </c>
      <c r="L2797" s="44"/>
    </row>
    <row r="2798" spans="1:12" x14ac:dyDescent="0.25">
      <c r="A2798" s="12" t="s">
        <v>2992</v>
      </c>
      <c r="B2798" s="13">
        <v>19546</v>
      </c>
      <c r="C2798" s="13">
        <v>18972</v>
      </c>
      <c r="D2798" s="34">
        <v>4760</v>
      </c>
      <c r="E2798" s="34">
        <v>4484</v>
      </c>
      <c r="F2798" s="36">
        <v>28038121.411711998</v>
      </c>
      <c r="G2798" s="14">
        <v>7.894E-4</v>
      </c>
      <c r="H2798" s="15">
        <v>5341631.54</v>
      </c>
      <c r="I2798" s="15">
        <v>643.79999999999995</v>
      </c>
      <c r="J2798" s="13">
        <v>8297</v>
      </c>
      <c r="K2798" s="35" t="s">
        <v>3355</v>
      </c>
      <c r="L2798" s="44"/>
    </row>
    <row r="2799" spans="1:12" x14ac:dyDescent="0.25">
      <c r="A2799" s="12" t="s">
        <v>2993</v>
      </c>
      <c r="B2799" s="13">
        <v>843</v>
      </c>
      <c r="C2799" s="13">
        <v>1037</v>
      </c>
      <c r="D2799" s="34">
        <v>77</v>
      </c>
      <c r="E2799" s="34">
        <v>34</v>
      </c>
      <c r="F2799" s="36">
        <v>2061878.076218334</v>
      </c>
      <c r="G2799" s="14">
        <v>4.4574999999999999E-5</v>
      </c>
      <c r="H2799" s="15">
        <v>301623.86</v>
      </c>
      <c r="I2799" s="15">
        <v>806.48</v>
      </c>
      <c r="J2799" s="13">
        <v>374</v>
      </c>
      <c r="K2799" s="35" t="s">
        <v>3355</v>
      </c>
    </row>
    <row r="2800" spans="1:12" x14ac:dyDescent="0.25">
      <c r="A2800" s="12" t="s">
        <v>788</v>
      </c>
      <c r="B2800" s="13">
        <v>2743</v>
      </c>
      <c r="C2800" s="13">
        <v>2322</v>
      </c>
      <c r="D2800" s="34">
        <v>958</v>
      </c>
      <c r="E2800" s="34">
        <v>956</v>
      </c>
      <c r="F2800" s="36">
        <v>6574274.8404839998</v>
      </c>
      <c r="G2800" s="14">
        <v>1.49657333333333E-4</v>
      </c>
      <c r="H2800" s="15" t="s">
        <v>3356</v>
      </c>
      <c r="I2800" s="15" t="s">
        <v>3356</v>
      </c>
      <c r="J2800" s="13">
        <v>1960</v>
      </c>
      <c r="K2800" s="35" t="s">
        <v>3357</v>
      </c>
      <c r="L2800" s="44"/>
    </row>
    <row r="2801" spans="1:12" x14ac:dyDescent="0.25">
      <c r="A2801" s="12" t="s">
        <v>2994</v>
      </c>
      <c r="B2801" s="13">
        <v>1690</v>
      </c>
      <c r="C2801" s="13">
        <v>1642</v>
      </c>
      <c r="D2801" s="34">
        <v>101</v>
      </c>
      <c r="E2801" s="34">
        <v>69</v>
      </c>
      <c r="F2801" s="36">
        <v>4781989.818558</v>
      </c>
      <c r="G2801" s="14">
        <v>9.3505999999999995E-5</v>
      </c>
      <c r="H2801" s="15">
        <v>632729.14</v>
      </c>
      <c r="I2801" s="15">
        <v>1499.36</v>
      </c>
      <c r="J2801" s="13">
        <v>422</v>
      </c>
      <c r="K2801" s="35" t="s">
        <v>3355</v>
      </c>
      <c r="L2801" s="44"/>
    </row>
    <row r="2802" spans="1:12" x14ac:dyDescent="0.25">
      <c r="A2802" s="12" t="s">
        <v>2995</v>
      </c>
      <c r="B2802" s="13">
        <v>5108</v>
      </c>
      <c r="C2802" s="13">
        <v>5108</v>
      </c>
      <c r="D2802" s="34">
        <v>3660</v>
      </c>
      <c r="E2802" s="34">
        <v>3619</v>
      </c>
      <c r="F2802" s="36">
        <v>4304235.2407</v>
      </c>
      <c r="G2802" s="14">
        <v>2.11206E-4</v>
      </c>
      <c r="H2802" s="15">
        <v>1429167.14</v>
      </c>
      <c r="I2802" s="15">
        <v>1081.8800000000001</v>
      </c>
      <c r="J2802" s="13">
        <v>1321</v>
      </c>
      <c r="K2802" s="35" t="s">
        <v>3355</v>
      </c>
      <c r="L2802" s="44"/>
    </row>
    <row r="2803" spans="1:12" x14ac:dyDescent="0.25">
      <c r="A2803" s="12" t="s">
        <v>2996</v>
      </c>
      <c r="B2803" s="13">
        <v>31413</v>
      </c>
      <c r="C2803" s="13">
        <v>34542</v>
      </c>
      <c r="D2803" s="34">
        <v>6901</v>
      </c>
      <c r="E2803" s="34">
        <v>6903</v>
      </c>
      <c r="F2803" s="36">
        <v>15145585.39456</v>
      </c>
      <c r="G2803" s="14">
        <v>9.0401800000000003E-4</v>
      </c>
      <c r="H2803" s="15">
        <v>6117215.6600000001</v>
      </c>
      <c r="I2803" s="15">
        <v>1564.5</v>
      </c>
      <c r="J2803" s="13">
        <v>3910</v>
      </c>
      <c r="K2803" s="35" t="s">
        <v>3355</v>
      </c>
    </row>
    <row r="2804" spans="1:12" x14ac:dyDescent="0.25">
      <c r="A2804" s="12" t="s">
        <v>263</v>
      </c>
      <c r="B2804" s="13">
        <v>1174</v>
      </c>
      <c r="C2804" s="13">
        <v>1358</v>
      </c>
      <c r="D2804" s="34">
        <v>138</v>
      </c>
      <c r="E2804" s="34">
        <v>136</v>
      </c>
      <c r="F2804" s="36">
        <v>4320580.1379420003</v>
      </c>
      <c r="G2804" s="14">
        <v>8.2328333333333295E-5</v>
      </c>
      <c r="H2804" s="15" t="s">
        <v>3356</v>
      </c>
      <c r="I2804" s="15" t="s">
        <v>3356</v>
      </c>
      <c r="J2804" s="13">
        <v>765</v>
      </c>
      <c r="K2804" s="35" t="s">
        <v>3357</v>
      </c>
      <c r="L2804" s="44"/>
    </row>
    <row r="2805" spans="1:12" x14ac:dyDescent="0.25">
      <c r="A2805" s="12" t="s">
        <v>2997</v>
      </c>
      <c r="B2805" s="13">
        <v>16337</v>
      </c>
      <c r="C2805" s="13">
        <v>16785</v>
      </c>
      <c r="D2805" s="34">
        <v>1399</v>
      </c>
      <c r="E2805" s="34">
        <v>1652</v>
      </c>
      <c r="F2805" s="36">
        <v>31900016.892859004</v>
      </c>
      <c r="G2805" s="14">
        <v>7.3756899999999999E-4</v>
      </c>
      <c r="H2805" s="15">
        <v>4990903.8099999996</v>
      </c>
      <c r="I2805" s="15">
        <v>1438.71</v>
      </c>
      <c r="J2805" s="13">
        <v>3469</v>
      </c>
      <c r="K2805" s="35" t="s">
        <v>3355</v>
      </c>
      <c r="L2805" s="44"/>
    </row>
    <row r="2806" spans="1:12" x14ac:dyDescent="0.25">
      <c r="A2806" s="12" t="s">
        <v>2998</v>
      </c>
      <c r="B2806" s="13">
        <v>19756</v>
      </c>
      <c r="C2806" s="13">
        <v>20782</v>
      </c>
      <c r="D2806" s="34">
        <v>3675</v>
      </c>
      <c r="E2806" s="34">
        <v>3742</v>
      </c>
      <c r="F2806" s="36">
        <v>18211505.892088</v>
      </c>
      <c r="G2806" s="14">
        <v>6.6305300000000004E-4</v>
      </c>
      <c r="H2806" s="15">
        <v>4486674.8600000003</v>
      </c>
      <c r="I2806" s="15">
        <v>471.19</v>
      </c>
      <c r="J2806" s="13">
        <v>9522</v>
      </c>
      <c r="K2806" s="35" t="s">
        <v>3355</v>
      </c>
      <c r="L2806" s="44"/>
    </row>
    <row r="2807" spans="1:12" x14ac:dyDescent="0.25">
      <c r="A2807" s="12" t="s">
        <v>2999</v>
      </c>
      <c r="B2807" s="13">
        <v>3245</v>
      </c>
      <c r="C2807" s="13">
        <v>3163</v>
      </c>
      <c r="D2807" s="34">
        <v>543</v>
      </c>
      <c r="E2807" s="34">
        <v>649</v>
      </c>
      <c r="F2807" s="36">
        <v>12313722.0052</v>
      </c>
      <c r="G2807" s="14">
        <v>2.2824E-4</v>
      </c>
      <c r="H2807" s="15">
        <v>1544428.57</v>
      </c>
      <c r="I2807" s="15">
        <v>979.97</v>
      </c>
      <c r="J2807" s="13">
        <v>1576</v>
      </c>
      <c r="K2807" s="35" t="s">
        <v>3355</v>
      </c>
      <c r="L2807" s="44"/>
    </row>
    <row r="2808" spans="1:12" x14ac:dyDescent="0.25">
      <c r="A2808" s="12" t="s">
        <v>3000</v>
      </c>
      <c r="B2808" s="13">
        <v>35678</v>
      </c>
      <c r="C2808" s="13">
        <v>34241</v>
      </c>
      <c r="D2808" s="34">
        <v>15014</v>
      </c>
      <c r="E2808" s="34">
        <v>15416</v>
      </c>
      <c r="F2808" s="36">
        <v>6195730.487524</v>
      </c>
      <c r="G2808" s="14">
        <v>9.7047099999999999E-4</v>
      </c>
      <c r="H2808" s="15">
        <v>6566880.2400000002</v>
      </c>
      <c r="I2808" s="15">
        <v>1118.53</v>
      </c>
      <c r="J2808" s="13">
        <v>5871</v>
      </c>
      <c r="K2808" s="35" t="s">
        <v>3355</v>
      </c>
    </row>
    <row r="2809" spans="1:12" x14ac:dyDescent="0.25">
      <c r="A2809" s="12" t="s">
        <v>789</v>
      </c>
      <c r="B2809" s="13">
        <v>217</v>
      </c>
      <c r="C2809" s="13">
        <v>120</v>
      </c>
      <c r="D2809" s="34">
        <v>96</v>
      </c>
      <c r="E2809" s="34">
        <v>130</v>
      </c>
      <c r="F2809" s="36">
        <v>2249607.3333900003</v>
      </c>
      <c r="G2809" s="14">
        <v>3.4819E-5</v>
      </c>
      <c r="H2809" s="15" t="s">
        <v>3356</v>
      </c>
      <c r="I2809" s="15" t="s">
        <v>3356</v>
      </c>
      <c r="J2809" s="13">
        <v>454</v>
      </c>
      <c r="K2809" s="35" t="s">
        <v>3357</v>
      </c>
      <c r="L2809" s="44"/>
    </row>
    <row r="2810" spans="1:12" x14ac:dyDescent="0.25">
      <c r="A2810" s="12" t="s">
        <v>3001</v>
      </c>
      <c r="B2810" s="13">
        <v>39380</v>
      </c>
      <c r="C2810" s="13">
        <v>39818</v>
      </c>
      <c r="D2810" s="34">
        <v>11964</v>
      </c>
      <c r="E2810" s="34">
        <v>12377</v>
      </c>
      <c r="F2810" s="36">
        <v>14277950.691704001</v>
      </c>
      <c r="G2810" s="14">
        <v>1.1033499999999999E-3</v>
      </c>
      <c r="H2810" s="15">
        <v>7466036.0199999996</v>
      </c>
      <c r="I2810" s="15">
        <v>1696.44</v>
      </c>
      <c r="J2810" s="13">
        <v>4401</v>
      </c>
      <c r="K2810" s="35" t="s">
        <v>3355</v>
      </c>
      <c r="L2810" s="44"/>
    </row>
    <row r="2811" spans="1:12" x14ac:dyDescent="0.25">
      <c r="A2811" s="12" t="s">
        <v>3002</v>
      </c>
      <c r="B2811" s="13">
        <v>29478</v>
      </c>
      <c r="C2811" s="13">
        <v>21685</v>
      </c>
      <c r="D2811" s="34">
        <v>2061</v>
      </c>
      <c r="E2811" s="34">
        <v>2214</v>
      </c>
      <c r="F2811" s="36">
        <v>101634677.786346</v>
      </c>
      <c r="G2811" s="14">
        <v>1.820211E-3</v>
      </c>
      <c r="H2811" s="15">
        <v>12316810.66</v>
      </c>
      <c r="I2811" s="15">
        <v>6220.62</v>
      </c>
      <c r="J2811" s="13">
        <v>1980</v>
      </c>
      <c r="K2811" s="35" t="s">
        <v>3355</v>
      </c>
      <c r="L2811" s="44"/>
    </row>
    <row r="2812" spans="1:12" x14ac:dyDescent="0.25">
      <c r="A2812" s="12" t="s">
        <v>3003</v>
      </c>
      <c r="B2812" s="13">
        <v>14066</v>
      </c>
      <c r="C2812" s="13">
        <v>13137</v>
      </c>
      <c r="D2812" s="34">
        <v>4690</v>
      </c>
      <c r="E2812" s="34">
        <v>5116</v>
      </c>
      <c r="F2812" s="36">
        <v>15563526.475024</v>
      </c>
      <c r="G2812" s="14">
        <v>5.3148699999999998E-4</v>
      </c>
      <c r="H2812" s="15">
        <v>3596413.75</v>
      </c>
      <c r="I2812" s="15">
        <v>1487.35</v>
      </c>
      <c r="J2812" s="13">
        <v>2418</v>
      </c>
      <c r="K2812" s="35" t="s">
        <v>3355</v>
      </c>
      <c r="L2812" s="44"/>
    </row>
    <row r="2813" spans="1:12" x14ac:dyDescent="0.25">
      <c r="A2813" s="12" t="s">
        <v>3004</v>
      </c>
      <c r="B2813" s="13">
        <v>11184</v>
      </c>
      <c r="C2813" s="13">
        <v>12276</v>
      </c>
      <c r="D2813" s="34">
        <v>3729</v>
      </c>
      <c r="E2813" s="34">
        <v>3151</v>
      </c>
      <c r="F2813" s="36">
        <v>3917410.1453240002</v>
      </c>
      <c r="G2813" s="14">
        <v>3.29026E-4</v>
      </c>
      <c r="H2813" s="15">
        <v>2226416.19</v>
      </c>
      <c r="I2813" s="15">
        <v>1091.9100000000001</v>
      </c>
      <c r="J2813" s="13">
        <v>2039</v>
      </c>
      <c r="K2813" s="35" t="s">
        <v>3355</v>
      </c>
      <c r="L2813" s="44"/>
    </row>
    <row r="2814" spans="1:12" x14ac:dyDescent="0.25">
      <c r="A2814" s="12" t="s">
        <v>3005</v>
      </c>
      <c r="B2814" s="13">
        <v>14730</v>
      </c>
      <c r="C2814" s="13">
        <v>15142</v>
      </c>
      <c r="D2814" s="34">
        <v>3394</v>
      </c>
      <c r="E2814" s="34">
        <v>3782</v>
      </c>
      <c r="F2814" s="36">
        <v>27505679.163569998</v>
      </c>
      <c r="G2814" s="14">
        <v>6.8752400000000001E-4</v>
      </c>
      <c r="H2814" s="15">
        <v>4652262.09</v>
      </c>
      <c r="I2814" s="15">
        <v>1122.92</v>
      </c>
      <c r="J2814" s="13">
        <v>4143</v>
      </c>
      <c r="K2814" s="35" t="s">
        <v>3355</v>
      </c>
      <c r="L2814" s="44"/>
    </row>
    <row r="2815" spans="1:12" x14ac:dyDescent="0.25">
      <c r="A2815" s="12" t="s">
        <v>3006</v>
      </c>
      <c r="B2815" s="13">
        <v>8261</v>
      </c>
      <c r="C2815" s="13">
        <v>8942</v>
      </c>
      <c r="D2815" s="34">
        <v>2125</v>
      </c>
      <c r="E2815" s="34">
        <v>2183</v>
      </c>
      <c r="F2815" s="36">
        <v>22792197.206188004</v>
      </c>
      <c r="G2815" s="14">
        <v>4.8835399999999998E-4</v>
      </c>
      <c r="H2815" s="15">
        <v>3304540.42</v>
      </c>
      <c r="I2815" s="15">
        <v>975.08</v>
      </c>
      <c r="J2815" s="13">
        <v>3389</v>
      </c>
      <c r="K2815" s="35" t="s">
        <v>3355</v>
      </c>
      <c r="L2815" s="44"/>
    </row>
    <row r="2816" spans="1:12" x14ac:dyDescent="0.25">
      <c r="A2816" s="12" t="s">
        <v>3007</v>
      </c>
      <c r="B2816" s="13">
        <v>36344</v>
      </c>
      <c r="C2816" s="13">
        <v>36065</v>
      </c>
      <c r="D2816" s="34">
        <v>6969</v>
      </c>
      <c r="E2816" s="34">
        <v>7612</v>
      </c>
      <c r="F2816" s="36">
        <v>41900651.084472999</v>
      </c>
      <c r="G2816" s="14">
        <v>1.3178389999999999E-3</v>
      </c>
      <c r="H2816" s="15">
        <v>8917416.0500000007</v>
      </c>
      <c r="I2816" s="15">
        <v>853.59</v>
      </c>
      <c r="J2816" s="13">
        <v>10447</v>
      </c>
      <c r="K2816" s="35" t="s">
        <v>3355</v>
      </c>
      <c r="L2816" s="44"/>
    </row>
    <row r="2817" spans="1:12" x14ac:dyDescent="0.25">
      <c r="A2817" s="12" t="s">
        <v>3008</v>
      </c>
      <c r="B2817" s="13">
        <v>28797</v>
      </c>
      <c r="C2817" s="13">
        <v>28518</v>
      </c>
      <c r="D2817" s="34">
        <v>3412</v>
      </c>
      <c r="E2817" s="34">
        <v>3142</v>
      </c>
      <c r="F2817" s="36">
        <v>18387810.729700003</v>
      </c>
      <c r="G2817" s="14">
        <v>8.0577600000000002E-4</v>
      </c>
      <c r="H2817" s="15">
        <v>5452441.21</v>
      </c>
      <c r="I2817" s="15">
        <v>1329.54</v>
      </c>
      <c r="J2817" s="13">
        <v>4101</v>
      </c>
      <c r="K2817" s="35" t="s">
        <v>3355</v>
      </c>
    </row>
    <row r="2818" spans="1:12" x14ac:dyDescent="0.25">
      <c r="A2818" s="12" t="s">
        <v>790</v>
      </c>
      <c r="B2818" s="13">
        <v>0</v>
      </c>
      <c r="C2818" s="13">
        <v>0</v>
      </c>
      <c r="D2818" s="34">
        <v>59</v>
      </c>
      <c r="E2818" s="34">
        <v>34</v>
      </c>
      <c r="F2818" s="36">
        <v>2074408.1291699999</v>
      </c>
      <c r="G2818" s="14">
        <v>2.8478000000000001E-5</v>
      </c>
      <c r="H2818" s="15" t="s">
        <v>3356</v>
      </c>
      <c r="I2818" s="15" t="s">
        <v>3356</v>
      </c>
      <c r="J2818" s="13">
        <v>121</v>
      </c>
      <c r="K2818" s="35" t="s">
        <v>3357</v>
      </c>
    </row>
    <row r="2819" spans="1:12" x14ac:dyDescent="0.25">
      <c r="A2819" s="12" t="s">
        <v>264</v>
      </c>
      <c r="B2819" s="13">
        <v>1151</v>
      </c>
      <c r="C2819" s="13">
        <v>967</v>
      </c>
      <c r="D2819" s="34">
        <v>28</v>
      </c>
      <c r="E2819" s="34">
        <v>59</v>
      </c>
      <c r="F2819" s="36">
        <v>4170833.5167900007</v>
      </c>
      <c r="G2819" s="14">
        <v>7.4967333333333296E-5</v>
      </c>
      <c r="H2819" s="15" t="s">
        <v>3356</v>
      </c>
      <c r="I2819" s="36">
        <f>(6766695163.56*G2819)/J2819</f>
        <v>3932.4115650516032</v>
      </c>
      <c r="J2819" s="13">
        <v>129</v>
      </c>
      <c r="K2819" s="35" t="s">
        <v>3358</v>
      </c>
      <c r="L2819" s="44"/>
    </row>
    <row r="2820" spans="1:12" x14ac:dyDescent="0.25">
      <c r="A2820" s="12" t="s">
        <v>3009</v>
      </c>
      <c r="B2820" s="13">
        <v>8976</v>
      </c>
      <c r="C2820" s="13">
        <v>8253</v>
      </c>
      <c r="D2820" s="34">
        <v>1639</v>
      </c>
      <c r="E2820" s="34">
        <v>2095</v>
      </c>
      <c r="F2820" s="36">
        <v>8310426.6927499995</v>
      </c>
      <c r="G2820" s="14">
        <v>2.9422299999999998E-4</v>
      </c>
      <c r="H2820" s="15">
        <v>1990917.3</v>
      </c>
      <c r="I2820" s="15">
        <v>625.87</v>
      </c>
      <c r="J2820" s="13">
        <v>3181</v>
      </c>
      <c r="K2820" s="35" t="s">
        <v>3355</v>
      </c>
      <c r="L2820" s="44"/>
    </row>
    <row r="2821" spans="1:12" x14ac:dyDescent="0.25">
      <c r="A2821" s="12" t="s">
        <v>3010</v>
      </c>
      <c r="B2821" s="13">
        <v>2440</v>
      </c>
      <c r="C2821" s="13">
        <v>2670</v>
      </c>
      <c r="D2821" s="34">
        <v>402</v>
      </c>
      <c r="E2821" s="34">
        <v>542</v>
      </c>
      <c r="F2821" s="36">
        <v>10407261.351858001</v>
      </c>
      <c r="G2821" s="14">
        <v>1.8961999999999999E-4</v>
      </c>
      <c r="H2821" s="15">
        <v>1283099.03</v>
      </c>
      <c r="I2821" s="15">
        <v>1061.29</v>
      </c>
      <c r="J2821" s="13">
        <v>1209</v>
      </c>
      <c r="K2821" s="35" t="s">
        <v>3355</v>
      </c>
      <c r="L2821" s="44"/>
    </row>
    <row r="2822" spans="1:12" x14ac:dyDescent="0.25">
      <c r="A2822" s="12" t="s">
        <v>3011</v>
      </c>
      <c r="B2822" s="13">
        <v>8017</v>
      </c>
      <c r="C2822" s="13">
        <v>7777</v>
      </c>
      <c r="D2822" s="34">
        <v>849</v>
      </c>
      <c r="E2822" s="34">
        <v>935</v>
      </c>
      <c r="F2822" s="36">
        <v>8807674.7216800004</v>
      </c>
      <c r="G2822" s="14">
        <v>2.7074199999999998E-4</v>
      </c>
      <c r="H2822" s="15">
        <v>1832027.77</v>
      </c>
      <c r="I2822" s="15">
        <v>1006.61</v>
      </c>
      <c r="J2822" s="13">
        <v>1820</v>
      </c>
      <c r="K2822" s="35" t="s">
        <v>3355</v>
      </c>
      <c r="L2822" s="44"/>
    </row>
    <row r="2823" spans="1:12" x14ac:dyDescent="0.25">
      <c r="A2823" s="12" t="s">
        <v>3012</v>
      </c>
      <c r="B2823" s="13">
        <v>2067</v>
      </c>
      <c r="C2823" s="13">
        <v>2228</v>
      </c>
      <c r="D2823" s="34">
        <v>1359</v>
      </c>
      <c r="E2823" s="34">
        <v>990</v>
      </c>
      <c r="F2823" s="36">
        <v>5219279.891574</v>
      </c>
      <c r="G2823" s="14">
        <v>1.27121E-4</v>
      </c>
      <c r="H2823" s="15">
        <v>860191.35</v>
      </c>
      <c r="I2823" s="15">
        <v>1127.3800000000001</v>
      </c>
      <c r="J2823" s="13">
        <v>763</v>
      </c>
      <c r="K2823" s="35" t="s">
        <v>3355</v>
      </c>
      <c r="L2823" s="44"/>
    </row>
    <row r="2824" spans="1:12" x14ac:dyDescent="0.25">
      <c r="A2824" s="12" t="s">
        <v>3013</v>
      </c>
      <c r="B2824" s="13">
        <v>1051</v>
      </c>
      <c r="C2824" s="13">
        <v>882</v>
      </c>
      <c r="D2824" s="34">
        <v>78</v>
      </c>
      <c r="E2824" s="34">
        <v>57</v>
      </c>
      <c r="F2824" s="36">
        <v>3658280.0742899999</v>
      </c>
      <c r="G2824" s="14">
        <v>6.6130000000000006E-5</v>
      </c>
      <c r="H2824" s="15">
        <v>447482.06</v>
      </c>
      <c r="I2824" s="15">
        <v>2963.46</v>
      </c>
      <c r="J2824" s="13">
        <v>151</v>
      </c>
      <c r="K2824" s="35" t="s">
        <v>3355</v>
      </c>
    </row>
    <row r="2825" spans="1:12" x14ac:dyDescent="0.25">
      <c r="A2825" s="12" t="s">
        <v>791</v>
      </c>
      <c r="B2825" s="13">
        <v>358</v>
      </c>
      <c r="C2825" s="13">
        <v>16</v>
      </c>
      <c r="D2825" s="34">
        <v>29</v>
      </c>
      <c r="E2825" s="34">
        <v>26</v>
      </c>
      <c r="F2825" s="36">
        <v>1639096.7839240001</v>
      </c>
      <c r="G2825" s="14">
        <v>2.5548666666666699E-5</v>
      </c>
      <c r="H2825" s="15" t="s">
        <v>3356</v>
      </c>
      <c r="I2825" s="15" t="s">
        <v>3356</v>
      </c>
      <c r="J2825" s="13">
        <v>440</v>
      </c>
      <c r="K2825" s="35" t="s">
        <v>3357</v>
      </c>
      <c r="L2825" s="44"/>
    </row>
    <row r="2826" spans="1:12" x14ac:dyDescent="0.25">
      <c r="A2826" s="12" t="s">
        <v>3014</v>
      </c>
      <c r="B2826" s="13">
        <v>3028</v>
      </c>
      <c r="C2826" s="13">
        <v>2556</v>
      </c>
      <c r="D2826" s="34">
        <v>1179</v>
      </c>
      <c r="E2826" s="34">
        <v>1402</v>
      </c>
      <c r="F2826" s="36">
        <v>5191859.3002479989</v>
      </c>
      <c r="G2826" s="14">
        <v>1.4024600000000001E-4</v>
      </c>
      <c r="H2826" s="15">
        <v>949001.74</v>
      </c>
      <c r="I2826" s="15">
        <v>1054.44</v>
      </c>
      <c r="J2826" s="13">
        <v>900</v>
      </c>
      <c r="K2826" s="35" t="s">
        <v>3355</v>
      </c>
      <c r="L2826" s="44"/>
    </row>
    <row r="2827" spans="1:12" x14ac:dyDescent="0.25">
      <c r="A2827" s="12" t="s">
        <v>3015</v>
      </c>
      <c r="B2827" s="13">
        <v>1056</v>
      </c>
      <c r="C2827" s="13">
        <v>1189</v>
      </c>
      <c r="D2827" s="34">
        <v>307</v>
      </c>
      <c r="E2827" s="34">
        <v>445</v>
      </c>
      <c r="F2827" s="36">
        <v>2387835.9717800003</v>
      </c>
      <c r="G2827" s="14">
        <v>5.7765E-5</v>
      </c>
      <c r="H2827" s="15">
        <v>390877.54</v>
      </c>
      <c r="I2827" s="15">
        <v>770.96</v>
      </c>
      <c r="J2827" s="13">
        <v>507</v>
      </c>
      <c r="K2827" s="35" t="s">
        <v>3355</v>
      </c>
      <c r="L2827" s="44"/>
    </row>
    <row r="2828" spans="1:12" x14ac:dyDescent="0.25">
      <c r="A2828" s="12" t="s">
        <v>3016</v>
      </c>
      <c r="B2828" s="13">
        <v>18787</v>
      </c>
      <c r="C2828" s="13">
        <v>17361</v>
      </c>
      <c r="D2828" s="34">
        <v>7137</v>
      </c>
      <c r="E2828" s="34">
        <v>6044</v>
      </c>
      <c r="F2828" s="36">
        <v>12257786.628676999</v>
      </c>
      <c r="G2828" s="14">
        <v>5.9710500000000001E-4</v>
      </c>
      <c r="H2828" s="15">
        <v>4040429.89</v>
      </c>
      <c r="I2828" s="15">
        <v>1584.48</v>
      </c>
      <c r="J2828" s="13">
        <v>2550</v>
      </c>
      <c r="K2828" s="35" t="s">
        <v>3355</v>
      </c>
    </row>
    <row r="2829" spans="1:12" x14ac:dyDescent="0.25">
      <c r="A2829" s="12" t="s">
        <v>792</v>
      </c>
      <c r="B2829" s="13">
        <v>2093</v>
      </c>
      <c r="C2829" s="13">
        <v>1843</v>
      </c>
      <c r="D2829" s="34">
        <v>481</v>
      </c>
      <c r="E2829" s="34">
        <v>372</v>
      </c>
      <c r="F2829" s="36">
        <v>0</v>
      </c>
      <c r="G2829" s="14">
        <v>6.4488999999999999E-5</v>
      </c>
      <c r="H2829" s="15" t="s">
        <v>3356</v>
      </c>
      <c r="I2829" s="15" t="s">
        <v>3356</v>
      </c>
      <c r="J2829" s="13">
        <v>370</v>
      </c>
      <c r="K2829" s="35" t="s">
        <v>3357</v>
      </c>
      <c r="L2829" s="44"/>
    </row>
    <row r="2830" spans="1:12" x14ac:dyDescent="0.25">
      <c r="A2830" s="12" t="s">
        <v>3017</v>
      </c>
      <c r="B2830" s="13">
        <v>974</v>
      </c>
      <c r="C2830" s="13">
        <v>804</v>
      </c>
      <c r="D2830" s="34">
        <v>271</v>
      </c>
      <c r="E2830" s="34">
        <v>251</v>
      </c>
      <c r="F2830" s="36">
        <v>4683309.325751001</v>
      </c>
      <c r="G2830" s="14">
        <v>8.1584999999999999E-5</v>
      </c>
      <c r="H2830" s="15">
        <v>552061.13</v>
      </c>
      <c r="I2830" s="15">
        <v>1643.04</v>
      </c>
      <c r="J2830" s="13">
        <v>336</v>
      </c>
      <c r="K2830" s="35" t="s">
        <v>3355</v>
      </c>
      <c r="L2830" s="44"/>
    </row>
    <row r="2831" spans="1:12" x14ac:dyDescent="0.25">
      <c r="A2831" s="12" t="s">
        <v>3018</v>
      </c>
      <c r="B2831" s="13">
        <v>67826</v>
      </c>
      <c r="C2831" s="13">
        <v>70672</v>
      </c>
      <c r="D2831" s="34">
        <v>18583</v>
      </c>
      <c r="E2831" s="34">
        <v>19989</v>
      </c>
      <c r="F2831" s="36">
        <v>103276238.664496</v>
      </c>
      <c r="G2831" s="14">
        <v>2.9192469999999998E-3</v>
      </c>
      <c r="H2831" s="15">
        <v>19753656.43</v>
      </c>
      <c r="I2831" s="15">
        <v>1352.62</v>
      </c>
      <c r="J2831" s="13">
        <v>14604</v>
      </c>
      <c r="K2831" s="35" t="s">
        <v>3355</v>
      </c>
      <c r="L2831" s="44"/>
    </row>
    <row r="2832" spans="1:12" x14ac:dyDescent="0.25">
      <c r="A2832" s="12" t="s">
        <v>3019</v>
      </c>
      <c r="B2832" s="13">
        <v>1431</v>
      </c>
      <c r="C2832" s="13">
        <v>1509</v>
      </c>
      <c r="D2832" s="34">
        <v>74</v>
      </c>
      <c r="E2832" s="34">
        <v>103</v>
      </c>
      <c r="F2832" s="36">
        <v>2591955.8262</v>
      </c>
      <c r="G2832" s="14">
        <v>6.1468000000000002E-5</v>
      </c>
      <c r="H2832" s="15">
        <v>415935.04</v>
      </c>
      <c r="I2832" s="15">
        <v>864.73</v>
      </c>
      <c r="J2832" s="13">
        <v>481</v>
      </c>
      <c r="K2832" s="35" t="s">
        <v>3355</v>
      </c>
    </row>
    <row r="2833" spans="1:12" x14ac:dyDescent="0.25">
      <c r="A2833" s="12" t="s">
        <v>793</v>
      </c>
      <c r="B2833" s="13">
        <v>287</v>
      </c>
      <c r="C2833" s="13">
        <v>268</v>
      </c>
      <c r="D2833" s="34">
        <v>204</v>
      </c>
      <c r="E2833" s="34">
        <v>44</v>
      </c>
      <c r="F2833" s="36">
        <v>0</v>
      </c>
      <c r="G2833" s="14">
        <v>1.0821E-5</v>
      </c>
      <c r="H2833" s="15" t="s">
        <v>3356</v>
      </c>
      <c r="I2833" s="15" t="s">
        <v>3356</v>
      </c>
      <c r="J2833" s="13">
        <v>155</v>
      </c>
      <c r="K2833" s="35" t="s">
        <v>3357</v>
      </c>
      <c r="L2833" s="44"/>
    </row>
    <row r="2834" spans="1:12" x14ac:dyDescent="0.25">
      <c r="A2834" s="12" t="s">
        <v>3020</v>
      </c>
      <c r="B2834" s="13">
        <v>1057</v>
      </c>
      <c r="C2834" s="13">
        <v>1065</v>
      </c>
      <c r="D2834" s="34">
        <v>132</v>
      </c>
      <c r="E2834" s="34">
        <v>169</v>
      </c>
      <c r="F2834" s="36">
        <v>2711214.6719789999</v>
      </c>
      <c r="G2834" s="14">
        <v>5.6913999999999998E-5</v>
      </c>
      <c r="H2834" s="15">
        <v>385118.73</v>
      </c>
      <c r="I2834" s="15">
        <v>833.59</v>
      </c>
      <c r="J2834" s="13">
        <v>462</v>
      </c>
      <c r="K2834" s="35" t="s">
        <v>3355</v>
      </c>
      <c r="L2834" s="44"/>
    </row>
    <row r="2835" spans="1:12" x14ac:dyDescent="0.25">
      <c r="A2835" s="12" t="s">
        <v>3021</v>
      </c>
      <c r="B2835" s="13">
        <v>13660</v>
      </c>
      <c r="C2835" s="13">
        <v>16020</v>
      </c>
      <c r="D2835" s="34">
        <v>7774</v>
      </c>
      <c r="E2835" s="34">
        <v>7736</v>
      </c>
      <c r="F2835" s="36">
        <v>42167533.210045628</v>
      </c>
      <c r="G2835" s="14">
        <v>7.6858299999999998E-4</v>
      </c>
      <c r="H2835" s="15">
        <v>5200768.76</v>
      </c>
      <c r="I2835" s="15">
        <v>696.59</v>
      </c>
      <c r="J2835" s="13">
        <v>7466</v>
      </c>
      <c r="K2835" s="35" t="s">
        <v>3355</v>
      </c>
    </row>
    <row r="2836" spans="1:12" x14ac:dyDescent="0.25">
      <c r="A2836" s="12" t="s">
        <v>265</v>
      </c>
      <c r="B2836" s="13">
        <v>1887</v>
      </c>
      <c r="C2836" s="13">
        <v>1853</v>
      </c>
      <c r="D2836" s="34">
        <v>162</v>
      </c>
      <c r="E2836" s="34">
        <v>197</v>
      </c>
      <c r="F2836" s="36">
        <v>1901365.2755800001</v>
      </c>
      <c r="G2836" s="14">
        <v>6.1904000000000009E-5</v>
      </c>
      <c r="H2836" s="15" t="s">
        <v>3356</v>
      </c>
      <c r="I2836" s="36">
        <f>(6766695163.56*G2836)/J2836</f>
        <v>846.23332809094609</v>
      </c>
      <c r="J2836" s="13">
        <v>495</v>
      </c>
      <c r="K2836" s="35" t="s">
        <v>3358</v>
      </c>
      <c r="L2836" s="44"/>
    </row>
    <row r="2837" spans="1:12" x14ac:dyDescent="0.25">
      <c r="A2837" s="12" t="s">
        <v>3022</v>
      </c>
      <c r="B2837" s="13">
        <v>3969</v>
      </c>
      <c r="C2837" s="13">
        <v>4293</v>
      </c>
      <c r="D2837" s="34">
        <v>1505</v>
      </c>
      <c r="E2837" s="34">
        <v>1609</v>
      </c>
      <c r="F2837" s="36">
        <v>6671332.223646</v>
      </c>
      <c r="G2837" s="14">
        <v>1.8801700000000001E-4</v>
      </c>
      <c r="H2837" s="15">
        <v>1272252.9099999999</v>
      </c>
      <c r="I2837" s="15">
        <v>355.18</v>
      </c>
      <c r="J2837" s="13">
        <v>3582</v>
      </c>
      <c r="K2837" s="35" t="s">
        <v>3355</v>
      </c>
      <c r="L2837" s="44"/>
    </row>
    <row r="2838" spans="1:12" x14ac:dyDescent="0.25">
      <c r="A2838" s="12" t="s">
        <v>3023</v>
      </c>
      <c r="B2838" s="13">
        <v>9720</v>
      </c>
      <c r="C2838" s="13">
        <v>8648</v>
      </c>
      <c r="D2838" s="34">
        <v>1756</v>
      </c>
      <c r="E2838" s="34">
        <v>1380</v>
      </c>
      <c r="F2838" s="36">
        <v>3278070.852068</v>
      </c>
      <c r="G2838" s="14">
        <v>2.3326999999999999E-4</v>
      </c>
      <c r="H2838" s="15">
        <v>1578465.84</v>
      </c>
      <c r="I2838" s="15">
        <v>586.57000000000005</v>
      </c>
      <c r="J2838" s="13">
        <v>2691</v>
      </c>
      <c r="K2838" s="35" t="s">
        <v>3355</v>
      </c>
      <c r="L2838" s="44"/>
    </row>
    <row r="2839" spans="1:12" x14ac:dyDescent="0.25">
      <c r="A2839" s="12" t="s">
        <v>3024</v>
      </c>
      <c r="B2839" s="13">
        <v>2479</v>
      </c>
      <c r="C2839" s="13">
        <v>2304</v>
      </c>
      <c r="D2839" s="34">
        <v>427</v>
      </c>
      <c r="E2839" s="34">
        <v>433</v>
      </c>
      <c r="F2839" s="36">
        <v>6541951.6848880006</v>
      </c>
      <c r="G2839" s="14">
        <v>1.3547400000000001E-4</v>
      </c>
      <c r="H2839" s="15">
        <v>916713.3</v>
      </c>
      <c r="I2839" s="15">
        <v>480.96</v>
      </c>
      <c r="J2839" s="13">
        <v>1906</v>
      </c>
      <c r="K2839" s="35" t="s">
        <v>3355</v>
      </c>
      <c r="L2839" s="44"/>
    </row>
    <row r="2840" spans="1:12" x14ac:dyDescent="0.25">
      <c r="A2840" s="12" t="s">
        <v>3025</v>
      </c>
      <c r="B2840" s="13">
        <v>28654</v>
      </c>
      <c r="C2840" s="13">
        <v>26576</v>
      </c>
      <c r="D2840" s="34">
        <v>1794</v>
      </c>
      <c r="E2840" s="34">
        <v>1632</v>
      </c>
      <c r="F2840" s="36">
        <v>27607661.403741002</v>
      </c>
      <c r="G2840" s="14">
        <v>8.8028200000000003E-4</v>
      </c>
      <c r="H2840" s="15">
        <v>5956599.8099999996</v>
      </c>
      <c r="I2840" s="15">
        <v>1742.72</v>
      </c>
      <c r="J2840" s="13">
        <v>3418</v>
      </c>
      <c r="K2840" s="35" t="s">
        <v>3355</v>
      </c>
      <c r="L2840" s="44"/>
    </row>
    <row r="2841" spans="1:12" x14ac:dyDescent="0.25">
      <c r="A2841" s="12" t="s">
        <v>3026</v>
      </c>
      <c r="B2841" s="13">
        <v>511</v>
      </c>
      <c r="C2841" s="13">
        <v>462</v>
      </c>
      <c r="D2841" s="34">
        <v>150</v>
      </c>
      <c r="E2841" s="34">
        <v>152</v>
      </c>
      <c r="F2841" s="36">
        <v>2352324.31</v>
      </c>
      <c r="G2841" s="14">
        <v>4.2051000000000001E-5</v>
      </c>
      <c r="H2841" s="15">
        <v>284548.03000000003</v>
      </c>
      <c r="I2841" s="15">
        <v>792.61</v>
      </c>
      <c r="J2841" s="13">
        <v>359</v>
      </c>
      <c r="K2841" s="35" t="s">
        <v>3355</v>
      </c>
      <c r="L2841" s="44"/>
    </row>
    <row r="2842" spans="1:12" x14ac:dyDescent="0.25">
      <c r="A2842" s="12" t="s">
        <v>3027</v>
      </c>
      <c r="B2842" s="13">
        <v>4974</v>
      </c>
      <c r="C2842" s="13">
        <v>4472</v>
      </c>
      <c r="D2842" s="34">
        <v>1624</v>
      </c>
      <c r="E2842" s="34">
        <v>1600</v>
      </c>
      <c r="F2842" s="36">
        <v>14874514.097567998</v>
      </c>
      <c r="G2842" s="14">
        <v>3.0663000000000001E-4</v>
      </c>
      <c r="H2842" s="15">
        <v>2074868.36</v>
      </c>
      <c r="I2842" s="15">
        <v>707.66</v>
      </c>
      <c r="J2842" s="13">
        <v>2932</v>
      </c>
      <c r="K2842" s="35" t="s">
        <v>3355</v>
      </c>
      <c r="L2842" s="44"/>
    </row>
    <row r="2843" spans="1:12" x14ac:dyDescent="0.25">
      <c r="A2843" s="12" t="s">
        <v>3028</v>
      </c>
      <c r="B2843" s="13">
        <v>44990</v>
      </c>
      <c r="C2843" s="13">
        <v>51969</v>
      </c>
      <c r="D2843" s="34">
        <v>4078</v>
      </c>
      <c r="E2843" s="34">
        <v>4597</v>
      </c>
      <c r="F2843" s="36">
        <v>226069142.46578804</v>
      </c>
      <c r="G2843" s="14">
        <v>3.8899289999999999E-3</v>
      </c>
      <c r="H2843" s="15">
        <v>26321965.09</v>
      </c>
      <c r="I2843" s="15">
        <v>7638.41</v>
      </c>
      <c r="J2843" s="13">
        <v>3446</v>
      </c>
      <c r="K2843" s="35" t="s">
        <v>3355</v>
      </c>
      <c r="L2843" s="44"/>
    </row>
    <row r="2844" spans="1:12" x14ac:dyDescent="0.25">
      <c r="A2844" s="12" t="s">
        <v>3029</v>
      </c>
      <c r="B2844" s="13">
        <v>742</v>
      </c>
      <c r="C2844" s="13">
        <v>720</v>
      </c>
      <c r="D2844" s="34">
        <v>57</v>
      </c>
      <c r="E2844" s="34">
        <v>25</v>
      </c>
      <c r="F2844" s="36">
        <v>2379203.6881599999</v>
      </c>
      <c r="G2844" s="14">
        <v>4.4787000000000003E-5</v>
      </c>
      <c r="H2844" s="15">
        <v>303061.17</v>
      </c>
      <c r="I2844" s="15">
        <v>1135.07</v>
      </c>
      <c r="J2844" s="13">
        <v>267</v>
      </c>
      <c r="K2844" s="35" t="s">
        <v>3355</v>
      </c>
    </row>
    <row r="2845" spans="1:12" x14ac:dyDescent="0.25">
      <c r="A2845" s="12" t="s">
        <v>794</v>
      </c>
      <c r="B2845" s="13">
        <v>773</v>
      </c>
      <c r="C2845" s="13">
        <v>829</v>
      </c>
      <c r="D2845" s="34">
        <v>43</v>
      </c>
      <c r="E2845" s="34">
        <v>39</v>
      </c>
      <c r="F2845" s="36">
        <v>0</v>
      </c>
      <c r="G2845" s="14">
        <v>2.2665500000000002E-5</v>
      </c>
      <c r="H2845" s="15" t="s">
        <v>3356</v>
      </c>
      <c r="I2845" s="15" t="s">
        <v>3356</v>
      </c>
      <c r="J2845" s="13">
        <v>169</v>
      </c>
      <c r="K2845" s="35" t="s">
        <v>3357</v>
      </c>
      <c r="L2845" s="44"/>
    </row>
    <row r="2846" spans="1:12" x14ac:dyDescent="0.25">
      <c r="A2846" s="12" t="s">
        <v>3030</v>
      </c>
      <c r="B2846" s="13">
        <v>12212</v>
      </c>
      <c r="C2846" s="13">
        <v>10681</v>
      </c>
      <c r="D2846" s="34">
        <v>3649</v>
      </c>
      <c r="E2846" s="34">
        <v>3709</v>
      </c>
      <c r="F2846" s="36">
        <v>10896240.890922999</v>
      </c>
      <c r="G2846" s="14">
        <v>4.1032699999999999E-4</v>
      </c>
      <c r="H2846" s="15">
        <v>2776556.59</v>
      </c>
      <c r="I2846" s="15">
        <v>562.4</v>
      </c>
      <c r="J2846" s="13">
        <v>4937</v>
      </c>
      <c r="K2846" s="35" t="s">
        <v>3355</v>
      </c>
      <c r="L2846" s="44"/>
    </row>
    <row r="2847" spans="1:12" x14ac:dyDescent="0.25">
      <c r="A2847" s="12" t="s">
        <v>3031</v>
      </c>
      <c r="B2847" s="13">
        <v>12789</v>
      </c>
      <c r="C2847" s="13">
        <v>12422</v>
      </c>
      <c r="D2847" s="34">
        <v>3751</v>
      </c>
      <c r="E2847" s="34">
        <v>3639</v>
      </c>
      <c r="F2847" s="36">
        <v>10493406.189689999</v>
      </c>
      <c r="G2847" s="14">
        <v>4.2614200000000001E-4</v>
      </c>
      <c r="H2847" s="15">
        <v>2883575.37</v>
      </c>
      <c r="I2847" s="15">
        <v>471.02</v>
      </c>
      <c r="J2847" s="13">
        <v>6122</v>
      </c>
      <c r="K2847" s="35" t="s">
        <v>3355</v>
      </c>
      <c r="L2847" s="44"/>
    </row>
    <row r="2848" spans="1:12" x14ac:dyDescent="0.25">
      <c r="A2848" s="12" t="s">
        <v>3032</v>
      </c>
      <c r="B2848" s="13">
        <v>11186</v>
      </c>
      <c r="C2848" s="13">
        <v>10398</v>
      </c>
      <c r="D2848" s="34">
        <v>2003</v>
      </c>
      <c r="E2848" s="34">
        <v>2046</v>
      </c>
      <c r="F2848" s="36">
        <v>15315270.174723998</v>
      </c>
      <c r="G2848" s="14">
        <v>4.2714599999999999E-4</v>
      </c>
      <c r="H2848" s="15">
        <v>2890365.21</v>
      </c>
      <c r="I2848" s="15">
        <v>386.56</v>
      </c>
      <c r="J2848" s="13">
        <v>7477</v>
      </c>
      <c r="K2848" s="35" t="s">
        <v>3355</v>
      </c>
    </row>
    <row r="2849" spans="1:12" x14ac:dyDescent="0.25">
      <c r="A2849" s="12" t="s">
        <v>795</v>
      </c>
      <c r="B2849" s="13">
        <v>0</v>
      </c>
      <c r="C2849" s="13">
        <v>0</v>
      </c>
      <c r="D2849" s="34"/>
      <c r="E2849" s="34"/>
      <c r="F2849" s="36">
        <v>0</v>
      </c>
      <c r="G2849" s="14">
        <v>3.2460000000000003E-6</v>
      </c>
      <c r="H2849" s="15" t="s">
        <v>3356</v>
      </c>
      <c r="I2849" s="15" t="s">
        <v>3356</v>
      </c>
      <c r="J2849" s="13">
        <v>0</v>
      </c>
      <c r="K2849" s="35" t="s">
        <v>3357</v>
      </c>
      <c r="L2849" s="44"/>
    </row>
    <row r="2850" spans="1:12" x14ac:dyDescent="0.25">
      <c r="A2850" s="12" t="s">
        <v>3033</v>
      </c>
      <c r="B2850" s="13">
        <v>783</v>
      </c>
      <c r="C2850" s="13">
        <v>587</v>
      </c>
      <c r="D2850" s="34">
        <v>65</v>
      </c>
      <c r="E2850" s="34">
        <v>71</v>
      </c>
      <c r="F2850" s="36">
        <v>3383625.7210980002</v>
      </c>
      <c r="G2850" s="14">
        <v>5.7584999999999998E-5</v>
      </c>
      <c r="H2850" s="15">
        <v>389662.75</v>
      </c>
      <c r="I2850" s="15">
        <v>1406.72</v>
      </c>
      <c r="J2850" s="13">
        <v>277</v>
      </c>
      <c r="K2850" s="35" t="s">
        <v>3355</v>
      </c>
      <c r="L2850" s="44"/>
    </row>
    <row r="2851" spans="1:12" x14ac:dyDescent="0.25">
      <c r="A2851" s="12" t="s">
        <v>3034</v>
      </c>
      <c r="B2851" s="13">
        <v>3508</v>
      </c>
      <c r="C2851" s="13">
        <v>2370</v>
      </c>
      <c r="D2851" s="34">
        <v>360</v>
      </c>
      <c r="E2851" s="34">
        <v>474</v>
      </c>
      <c r="F2851" s="36">
        <v>9320970.0589939989</v>
      </c>
      <c r="G2851" s="14">
        <v>1.81285E-4</v>
      </c>
      <c r="H2851" s="15">
        <v>1226697.56</v>
      </c>
      <c r="I2851" s="15">
        <v>1005.49</v>
      </c>
      <c r="J2851" s="13">
        <v>1220</v>
      </c>
      <c r="K2851" s="35" t="s">
        <v>3355</v>
      </c>
      <c r="L2851" s="44"/>
    </row>
    <row r="2852" spans="1:12" x14ac:dyDescent="0.25">
      <c r="A2852" s="12" t="s">
        <v>3035</v>
      </c>
      <c r="B2852" s="13">
        <v>22615</v>
      </c>
      <c r="C2852" s="13">
        <v>11707</v>
      </c>
      <c r="D2852" s="34">
        <v>4257</v>
      </c>
      <c r="E2852" s="34">
        <v>4452</v>
      </c>
      <c r="F2852" s="36">
        <v>28172940.220564</v>
      </c>
      <c r="G2852" s="14">
        <v>7.5011800000000003E-4</v>
      </c>
      <c r="H2852" s="15">
        <v>5075818.88</v>
      </c>
      <c r="I2852" s="15">
        <v>823.19</v>
      </c>
      <c r="J2852" s="13">
        <v>6166</v>
      </c>
      <c r="K2852" s="35" t="s">
        <v>3355</v>
      </c>
      <c r="L2852" s="44"/>
    </row>
    <row r="2853" spans="1:12" x14ac:dyDescent="0.25">
      <c r="A2853" s="12" t="s">
        <v>3036</v>
      </c>
      <c r="B2853" s="13">
        <v>0</v>
      </c>
      <c r="C2853" s="13">
        <v>132</v>
      </c>
      <c r="D2853" s="34">
        <v>2</v>
      </c>
      <c r="E2853" s="34">
        <v>16</v>
      </c>
      <c r="F2853" s="36">
        <v>1800232.08152</v>
      </c>
      <c r="G2853" s="14">
        <v>2.4961999999999999E-5</v>
      </c>
      <c r="H2853" s="15">
        <v>168909.71</v>
      </c>
      <c r="I2853" s="15">
        <v>2379.0100000000002</v>
      </c>
      <c r="J2853" s="13">
        <v>71</v>
      </c>
      <c r="K2853" s="35" t="s">
        <v>3355</v>
      </c>
      <c r="L2853" s="44"/>
    </row>
    <row r="2854" spans="1:12" x14ac:dyDescent="0.25">
      <c r="A2854" s="12" t="s">
        <v>3037</v>
      </c>
      <c r="B2854" s="13">
        <v>25</v>
      </c>
      <c r="C2854" s="13">
        <v>41</v>
      </c>
      <c r="D2854" s="34">
        <v>47</v>
      </c>
      <c r="E2854" s="34">
        <v>51</v>
      </c>
      <c r="F2854" s="36">
        <v>518711.57277099998</v>
      </c>
      <c r="G2854" s="14">
        <v>8.2330000000000006E-6</v>
      </c>
      <c r="H2854" s="15">
        <v>55710.82</v>
      </c>
      <c r="I2854" s="15">
        <v>742.81</v>
      </c>
      <c r="J2854" s="13">
        <v>75</v>
      </c>
      <c r="K2854" s="35" t="s">
        <v>3355</v>
      </c>
    </row>
    <row r="2855" spans="1:12" x14ac:dyDescent="0.25">
      <c r="A2855" s="12" t="s">
        <v>796</v>
      </c>
      <c r="B2855" s="13">
        <v>0</v>
      </c>
      <c r="C2855" s="13">
        <v>51</v>
      </c>
      <c r="D2855" s="34">
        <v>6</v>
      </c>
      <c r="E2855" s="34">
        <v>14</v>
      </c>
      <c r="F2855" s="36">
        <v>1060608.6299159999</v>
      </c>
      <c r="G2855" s="14">
        <v>1.5636333333333301E-5</v>
      </c>
      <c r="H2855" s="15" t="s">
        <v>3356</v>
      </c>
      <c r="I2855" s="15" t="s">
        <v>3356</v>
      </c>
      <c r="J2855" s="13">
        <v>73</v>
      </c>
      <c r="K2855" s="35" t="s">
        <v>3357</v>
      </c>
    </row>
    <row r="2856" spans="1:12" x14ac:dyDescent="0.25">
      <c r="A2856" s="12" t="s">
        <v>797</v>
      </c>
      <c r="B2856" s="13">
        <v>168</v>
      </c>
      <c r="C2856" s="13">
        <v>0</v>
      </c>
      <c r="D2856" s="34">
        <v>0</v>
      </c>
      <c r="E2856" s="34"/>
      <c r="F2856" s="36">
        <v>0</v>
      </c>
      <c r="G2856" s="14">
        <v>4.5450000000000005E-6</v>
      </c>
      <c r="H2856" s="15" t="s">
        <v>3356</v>
      </c>
      <c r="I2856" s="15" t="s">
        <v>3356</v>
      </c>
      <c r="J2856" s="13">
        <v>5</v>
      </c>
      <c r="K2856" s="35" t="s">
        <v>3357</v>
      </c>
      <c r="L2856" s="44"/>
    </row>
    <row r="2857" spans="1:12" x14ac:dyDescent="0.25">
      <c r="A2857" s="12" t="s">
        <v>3038</v>
      </c>
      <c r="B2857" s="13">
        <v>1908</v>
      </c>
      <c r="C2857" s="13">
        <v>2153</v>
      </c>
      <c r="D2857" s="34">
        <v>572</v>
      </c>
      <c r="E2857" s="34">
        <v>513</v>
      </c>
      <c r="F2857" s="36">
        <v>14685853.006177001</v>
      </c>
      <c r="G2857" s="14">
        <v>2.3752499999999999E-4</v>
      </c>
      <c r="H2857" s="15">
        <v>1607258.03</v>
      </c>
      <c r="I2857" s="15">
        <v>947.68</v>
      </c>
      <c r="J2857" s="13">
        <v>1696</v>
      </c>
      <c r="K2857" s="35" t="s">
        <v>3355</v>
      </c>
      <c r="L2857" s="44"/>
    </row>
    <row r="2858" spans="1:12" x14ac:dyDescent="0.25">
      <c r="A2858" s="12" t="s">
        <v>3039</v>
      </c>
      <c r="B2858" s="13">
        <v>4411</v>
      </c>
      <c r="C2858" s="13">
        <v>4397</v>
      </c>
      <c r="D2858" s="34">
        <v>462</v>
      </c>
      <c r="E2858" s="34">
        <v>527</v>
      </c>
      <c r="F2858" s="36">
        <v>7870113.5037440006</v>
      </c>
      <c r="G2858" s="14">
        <v>1.896E-4</v>
      </c>
      <c r="H2858" s="15">
        <v>1282967.81</v>
      </c>
      <c r="I2858" s="15">
        <v>969.74</v>
      </c>
      <c r="J2858" s="13">
        <v>1323</v>
      </c>
      <c r="K2858" s="35" t="s">
        <v>3355</v>
      </c>
      <c r="L2858" s="44"/>
    </row>
    <row r="2859" spans="1:12" x14ac:dyDescent="0.25">
      <c r="A2859" s="12" t="s">
        <v>3040</v>
      </c>
      <c r="B2859" s="13">
        <v>8157</v>
      </c>
      <c r="C2859" s="13">
        <v>6755</v>
      </c>
      <c r="D2859" s="34">
        <v>2190</v>
      </c>
      <c r="E2859" s="34">
        <v>2061</v>
      </c>
      <c r="F2859" s="36">
        <v>19474478.226939999</v>
      </c>
      <c r="G2859" s="14">
        <v>4.2427900000000001E-4</v>
      </c>
      <c r="H2859" s="15">
        <v>2870969.88</v>
      </c>
      <c r="I2859" s="15">
        <v>854.2</v>
      </c>
      <c r="J2859" s="13">
        <v>3361</v>
      </c>
      <c r="K2859" s="35" t="s">
        <v>3355</v>
      </c>
    </row>
    <row r="2860" spans="1:12" x14ac:dyDescent="0.25">
      <c r="A2860" s="12" t="s">
        <v>798</v>
      </c>
      <c r="B2860" s="13">
        <v>359</v>
      </c>
      <c r="C2860" s="13">
        <v>0</v>
      </c>
      <c r="D2860" s="34"/>
      <c r="E2860" s="34"/>
      <c r="F2860" s="36">
        <v>0</v>
      </c>
      <c r="G2860" s="14">
        <v>9.6840000000000008E-6</v>
      </c>
      <c r="H2860" s="15" t="s">
        <v>3356</v>
      </c>
      <c r="I2860" s="15" t="s">
        <v>3356</v>
      </c>
      <c r="J2860" s="13">
        <v>0</v>
      </c>
      <c r="K2860" s="35" t="s">
        <v>3357</v>
      </c>
      <c r="L2860" s="44"/>
    </row>
    <row r="2861" spans="1:12" x14ac:dyDescent="0.25">
      <c r="A2861" s="12" t="s">
        <v>3041</v>
      </c>
      <c r="B2861" s="13">
        <v>97968</v>
      </c>
      <c r="C2861" s="13">
        <v>97677</v>
      </c>
      <c r="D2861" s="34">
        <v>4557</v>
      </c>
      <c r="E2861" s="34">
        <v>4563</v>
      </c>
      <c r="F2861" s="46">
        <v>627108583.52999997</v>
      </c>
      <c r="G2861" s="14">
        <v>1.0012175E-2</v>
      </c>
      <c r="H2861" s="15">
        <v>67749339.269999996</v>
      </c>
      <c r="I2861" s="15">
        <v>34601.300000000003</v>
      </c>
      <c r="J2861" s="13">
        <v>1958</v>
      </c>
      <c r="K2861" s="35" t="s">
        <v>3355</v>
      </c>
      <c r="L2861" s="44"/>
    </row>
    <row r="2862" spans="1:12" x14ac:dyDescent="0.25">
      <c r="A2862" s="12" t="s">
        <v>3042</v>
      </c>
      <c r="B2862" s="13">
        <v>1618</v>
      </c>
      <c r="C2862" s="13">
        <v>1527</v>
      </c>
      <c r="D2862" s="34">
        <v>224</v>
      </c>
      <c r="E2862" s="34">
        <v>284</v>
      </c>
      <c r="F2862" s="36">
        <v>5463276.8882369995</v>
      </c>
      <c r="G2862" s="14">
        <v>1.03757E-4</v>
      </c>
      <c r="H2862" s="15">
        <v>702092.16</v>
      </c>
      <c r="I2862" s="15">
        <v>871.08</v>
      </c>
      <c r="J2862" s="13">
        <v>806</v>
      </c>
      <c r="K2862" s="35" t="s">
        <v>3355</v>
      </c>
      <c r="L2862" s="44"/>
    </row>
    <row r="2863" spans="1:12" x14ac:dyDescent="0.25">
      <c r="A2863" s="12" t="s">
        <v>3043</v>
      </c>
      <c r="B2863" s="13">
        <v>600</v>
      </c>
      <c r="C2863" s="13">
        <v>340</v>
      </c>
      <c r="D2863" s="34">
        <v>74</v>
      </c>
      <c r="E2863" s="34">
        <v>77</v>
      </c>
      <c r="F2863" s="36">
        <v>0</v>
      </c>
      <c r="G2863" s="14">
        <v>1.4494999999999999E-5</v>
      </c>
      <c r="H2863" s="15">
        <v>98080.63</v>
      </c>
      <c r="I2863" s="15">
        <v>1196.0999999999999</v>
      </c>
      <c r="J2863" s="13">
        <v>82</v>
      </c>
      <c r="K2863" s="35" t="s">
        <v>3355</v>
      </c>
      <c r="L2863" s="44"/>
    </row>
    <row r="2864" spans="1:12" x14ac:dyDescent="0.25">
      <c r="A2864" s="12" t="s">
        <v>3044</v>
      </c>
      <c r="B2864" s="13">
        <v>6701</v>
      </c>
      <c r="C2864" s="13">
        <v>7836</v>
      </c>
      <c r="D2864" s="34">
        <v>562</v>
      </c>
      <c r="E2864" s="34">
        <v>611</v>
      </c>
      <c r="F2864" s="36">
        <v>4728785.5796569996</v>
      </c>
      <c r="G2864" s="14">
        <v>2.06584E-4</v>
      </c>
      <c r="H2864" s="15">
        <v>1397891.17</v>
      </c>
      <c r="I2864" s="15">
        <v>970.76</v>
      </c>
      <c r="J2864" s="13">
        <v>1440</v>
      </c>
      <c r="K2864" s="35" t="s">
        <v>3355</v>
      </c>
      <c r="L2864" s="44"/>
    </row>
    <row r="2865" spans="1:12" x14ac:dyDescent="0.25">
      <c r="A2865" s="12" t="s">
        <v>3045</v>
      </c>
      <c r="B2865" s="13">
        <v>78</v>
      </c>
      <c r="C2865" s="13">
        <v>51</v>
      </c>
      <c r="D2865" s="34">
        <v>52</v>
      </c>
      <c r="E2865" s="34">
        <v>74</v>
      </c>
      <c r="F2865" s="36">
        <v>844931.27942400007</v>
      </c>
      <c r="G2865" s="14">
        <v>1.3305000000000001E-5</v>
      </c>
      <c r="H2865" s="15">
        <v>90030.17</v>
      </c>
      <c r="I2865" s="15">
        <v>1011.58</v>
      </c>
      <c r="J2865" s="13">
        <v>89</v>
      </c>
      <c r="K2865" s="35" t="s">
        <v>3355</v>
      </c>
      <c r="L2865" s="44"/>
    </row>
    <row r="2866" spans="1:12" x14ac:dyDescent="0.25">
      <c r="A2866" s="12" t="s">
        <v>3046</v>
      </c>
      <c r="B2866" s="13">
        <v>11214</v>
      </c>
      <c r="C2866" s="13">
        <v>9258</v>
      </c>
      <c r="D2866" s="34">
        <v>1905</v>
      </c>
      <c r="E2866" s="34">
        <v>2024</v>
      </c>
      <c r="F2866" s="36">
        <v>10803751.687200001</v>
      </c>
      <c r="G2866" s="14">
        <v>3.5730000000000001E-4</v>
      </c>
      <c r="H2866" s="15">
        <v>2417739.19</v>
      </c>
      <c r="I2866" s="15">
        <v>435.31</v>
      </c>
      <c r="J2866" s="13">
        <v>5554</v>
      </c>
      <c r="K2866" s="35" t="s">
        <v>3355</v>
      </c>
      <c r="L2866" s="44"/>
    </row>
    <row r="2867" spans="1:12" x14ac:dyDescent="0.25">
      <c r="A2867" s="12" t="s">
        <v>3047</v>
      </c>
      <c r="B2867" s="13">
        <v>8184</v>
      </c>
      <c r="C2867" s="13">
        <v>7923</v>
      </c>
      <c r="D2867" s="34">
        <v>983</v>
      </c>
      <c r="E2867" s="34">
        <v>1255</v>
      </c>
      <c r="F2867" s="36">
        <v>12285603.473147999</v>
      </c>
      <c r="G2867" s="14">
        <v>3.2299500000000002E-4</v>
      </c>
      <c r="H2867" s="15">
        <v>2185607.77</v>
      </c>
      <c r="I2867" s="15">
        <v>1515.68</v>
      </c>
      <c r="J2867" s="13">
        <v>1442</v>
      </c>
      <c r="K2867" s="35" t="s">
        <v>3355</v>
      </c>
      <c r="L2867" s="44"/>
    </row>
    <row r="2868" spans="1:12" x14ac:dyDescent="0.25">
      <c r="A2868" s="12" t="s">
        <v>3048</v>
      </c>
      <c r="B2868" s="13">
        <v>4445</v>
      </c>
      <c r="C2868" s="13">
        <v>3890</v>
      </c>
      <c r="D2868" s="34">
        <v>1057</v>
      </c>
      <c r="E2868" s="34">
        <v>613</v>
      </c>
      <c r="F2868" s="36">
        <v>3469992.08556</v>
      </c>
      <c r="G2868" s="14">
        <v>1.34079E-4</v>
      </c>
      <c r="H2868" s="15">
        <v>907272.06</v>
      </c>
      <c r="I2868" s="15">
        <v>582.70000000000005</v>
      </c>
      <c r="J2868" s="13">
        <v>1557</v>
      </c>
      <c r="K2868" s="35" t="s">
        <v>3355</v>
      </c>
      <c r="L2868" s="44"/>
    </row>
    <row r="2869" spans="1:12" x14ac:dyDescent="0.25">
      <c r="A2869" s="12" t="s">
        <v>3049</v>
      </c>
      <c r="B2869" s="13">
        <v>16355</v>
      </c>
      <c r="C2869" s="13">
        <v>15417</v>
      </c>
      <c r="D2869" s="34">
        <v>2899</v>
      </c>
      <c r="E2869" s="34">
        <v>3203</v>
      </c>
      <c r="F2869" s="36">
        <v>9649412.1846159995</v>
      </c>
      <c r="G2869" s="14">
        <v>4.6185399999999999E-4</v>
      </c>
      <c r="H2869" s="15">
        <v>3125223.12</v>
      </c>
      <c r="I2869" s="15">
        <v>664.8</v>
      </c>
      <c r="J2869" s="13">
        <v>4701</v>
      </c>
      <c r="K2869" s="35" t="s">
        <v>3355</v>
      </c>
      <c r="L2869" s="44"/>
    </row>
    <row r="2870" spans="1:12" x14ac:dyDescent="0.25">
      <c r="A2870" s="12" t="s">
        <v>3050</v>
      </c>
      <c r="B2870" s="13">
        <v>2028</v>
      </c>
      <c r="C2870" s="13">
        <v>2157</v>
      </c>
      <c r="D2870" s="34">
        <v>491</v>
      </c>
      <c r="E2870" s="34">
        <v>573</v>
      </c>
      <c r="F2870" s="36">
        <v>8489377.3177867103</v>
      </c>
      <c r="G2870" s="14">
        <v>1.13189E-4</v>
      </c>
      <c r="H2870" s="15">
        <v>765918.59</v>
      </c>
      <c r="I2870" s="15">
        <v>563.59</v>
      </c>
      <c r="J2870" s="13">
        <v>1359</v>
      </c>
      <c r="K2870" s="35" t="s">
        <v>3355</v>
      </c>
    </row>
    <row r="2871" spans="1:12" x14ac:dyDescent="0.25">
      <c r="A2871" s="12" t="s">
        <v>266</v>
      </c>
      <c r="B2871" s="13">
        <v>204</v>
      </c>
      <c r="C2871" s="13">
        <v>165</v>
      </c>
      <c r="D2871" s="34">
        <v>212</v>
      </c>
      <c r="E2871" s="34">
        <v>161</v>
      </c>
      <c r="F2871" s="36">
        <v>1805431.3053040002</v>
      </c>
      <c r="G2871" s="14">
        <v>3.0556999999999999E-5</v>
      </c>
      <c r="H2871" s="15" t="s">
        <v>3356</v>
      </c>
      <c r="I2871" s="36">
        <f>(6766695163.56*G2871)/J2871</f>
        <v>935.61042585023949</v>
      </c>
      <c r="J2871" s="13">
        <v>221</v>
      </c>
      <c r="K2871" s="35" t="s">
        <v>3358</v>
      </c>
    </row>
    <row r="2872" spans="1:12" x14ac:dyDescent="0.25">
      <c r="A2872" s="12" t="s">
        <v>267</v>
      </c>
      <c r="B2872" s="13">
        <v>1175</v>
      </c>
      <c r="C2872" s="13">
        <v>1212</v>
      </c>
      <c r="D2872" s="34">
        <v>118</v>
      </c>
      <c r="E2872" s="34">
        <v>134</v>
      </c>
      <c r="F2872" s="36">
        <v>3931595.6233409997</v>
      </c>
      <c r="G2872" s="14">
        <v>7.5687000000000009E-5</v>
      </c>
      <c r="H2872" s="15" t="s">
        <v>3356</v>
      </c>
      <c r="I2872" s="36">
        <f>(6766695163.56*G2872)/J2872</f>
        <v>610.43010350937527</v>
      </c>
      <c r="J2872" s="13">
        <v>839</v>
      </c>
      <c r="K2872" s="35" t="s">
        <v>3358</v>
      </c>
      <c r="L2872" s="44"/>
    </row>
    <row r="2873" spans="1:12" x14ac:dyDescent="0.25">
      <c r="A2873" s="12" t="s">
        <v>3051</v>
      </c>
      <c r="B2873" s="13">
        <v>5426</v>
      </c>
      <c r="C2873" s="13">
        <v>6104</v>
      </c>
      <c r="D2873" s="34">
        <v>803</v>
      </c>
      <c r="E2873" s="34">
        <v>822</v>
      </c>
      <c r="F2873" s="36">
        <v>9556258.2925569993</v>
      </c>
      <c r="G2873" s="14">
        <v>2.4135000000000001E-4</v>
      </c>
      <c r="H2873" s="15">
        <v>1633143.86</v>
      </c>
      <c r="I2873" s="15">
        <v>720.08</v>
      </c>
      <c r="J2873" s="13">
        <v>2268</v>
      </c>
      <c r="K2873" s="35" t="s">
        <v>3355</v>
      </c>
      <c r="L2873" s="44"/>
    </row>
    <row r="2874" spans="1:12" x14ac:dyDescent="0.25">
      <c r="A2874" s="12" t="s">
        <v>3052</v>
      </c>
      <c r="B2874" s="13">
        <v>14942</v>
      </c>
      <c r="C2874" s="13">
        <v>15894</v>
      </c>
      <c r="D2874" s="34">
        <v>10080</v>
      </c>
      <c r="E2874" s="34">
        <v>11371</v>
      </c>
      <c r="F2874" s="36">
        <v>33128362.378369998</v>
      </c>
      <c r="G2874" s="14">
        <v>8.9602099999999999E-4</v>
      </c>
      <c r="H2874" s="15">
        <v>6063099.7999999998</v>
      </c>
      <c r="I2874" s="15">
        <v>444.86</v>
      </c>
      <c r="J2874" s="13">
        <v>13629</v>
      </c>
      <c r="K2874" s="35" t="s">
        <v>3355</v>
      </c>
    </row>
    <row r="2875" spans="1:12" x14ac:dyDescent="0.25">
      <c r="A2875" s="12" t="s">
        <v>268</v>
      </c>
      <c r="B2875" s="13">
        <v>861</v>
      </c>
      <c r="C2875" s="13">
        <v>569</v>
      </c>
      <c r="D2875" s="34">
        <v>116</v>
      </c>
      <c r="E2875" s="34">
        <v>112</v>
      </c>
      <c r="F2875" s="36">
        <v>766752.1015140001</v>
      </c>
      <c r="G2875" s="14">
        <v>2.5021666666666698E-5</v>
      </c>
      <c r="H2875" s="15" t="s">
        <v>3356</v>
      </c>
      <c r="I2875" s="36">
        <f>(6766695163.56*G2875)/J2875</f>
        <v>688.26825535587</v>
      </c>
      <c r="J2875" s="13">
        <v>246</v>
      </c>
      <c r="K2875" s="35" t="s">
        <v>3358</v>
      </c>
      <c r="L2875" s="44"/>
    </row>
    <row r="2876" spans="1:12" x14ac:dyDescent="0.25">
      <c r="A2876" s="12" t="s">
        <v>3053</v>
      </c>
      <c r="B2876" s="13">
        <v>1134</v>
      </c>
      <c r="C2876" s="13">
        <v>980</v>
      </c>
      <c r="D2876" s="34">
        <v>165</v>
      </c>
      <c r="E2876" s="34">
        <v>199</v>
      </c>
      <c r="F2876" s="36">
        <v>1719034.79776</v>
      </c>
      <c r="G2876" s="14">
        <v>4.4438999999999999E-5</v>
      </c>
      <c r="H2876" s="15">
        <v>300705.53999999998</v>
      </c>
      <c r="I2876" s="15">
        <v>514.91</v>
      </c>
      <c r="J2876" s="13">
        <v>584</v>
      </c>
      <c r="K2876" s="35" t="s">
        <v>3355</v>
      </c>
    </row>
    <row r="2877" spans="1:12" x14ac:dyDescent="0.25">
      <c r="A2877" s="12" t="s">
        <v>799</v>
      </c>
      <c r="B2877" s="13">
        <v>0</v>
      </c>
      <c r="C2877" s="13">
        <v>0</v>
      </c>
      <c r="D2877" s="34">
        <v>324</v>
      </c>
      <c r="E2877" s="34">
        <v>547</v>
      </c>
      <c r="F2877" s="36">
        <v>11082326.844143998</v>
      </c>
      <c r="G2877" s="14">
        <v>1.5772566666666699E-4</v>
      </c>
      <c r="H2877" s="15" t="s">
        <v>3356</v>
      </c>
      <c r="I2877" s="15" t="s">
        <v>3356</v>
      </c>
      <c r="J2877" s="13">
        <v>1853</v>
      </c>
      <c r="K2877" s="35" t="s">
        <v>3357</v>
      </c>
    </row>
    <row r="2878" spans="1:12" x14ac:dyDescent="0.25">
      <c r="A2878" s="12" t="s">
        <v>800</v>
      </c>
      <c r="B2878" s="13">
        <v>171</v>
      </c>
      <c r="C2878" s="13">
        <v>143</v>
      </c>
      <c r="D2878" s="34">
        <v>53</v>
      </c>
      <c r="E2878" s="34">
        <v>5</v>
      </c>
      <c r="F2878" s="36">
        <v>0</v>
      </c>
      <c r="G2878" s="14">
        <v>5.0124999999999999E-6</v>
      </c>
      <c r="H2878" s="15" t="s">
        <v>3356</v>
      </c>
      <c r="I2878" s="15" t="s">
        <v>3356</v>
      </c>
      <c r="J2878" s="13">
        <v>115</v>
      </c>
      <c r="K2878" s="35" t="s">
        <v>3357</v>
      </c>
      <c r="L2878" s="44"/>
    </row>
    <row r="2879" spans="1:12" x14ac:dyDescent="0.25">
      <c r="A2879" s="12" t="s">
        <v>3054</v>
      </c>
      <c r="B2879" s="13">
        <v>1052</v>
      </c>
      <c r="C2879" s="13">
        <v>1134</v>
      </c>
      <c r="D2879" s="34">
        <v>707</v>
      </c>
      <c r="E2879" s="34">
        <v>534</v>
      </c>
      <c r="F2879" s="36">
        <v>5019897.7260959996</v>
      </c>
      <c r="G2879" s="14">
        <v>9.5970000000000004E-5</v>
      </c>
      <c r="H2879" s="15">
        <v>649397.69999999995</v>
      </c>
      <c r="I2879" s="15">
        <v>699.78</v>
      </c>
      <c r="J2879" s="13">
        <v>928</v>
      </c>
      <c r="K2879" s="35" t="s">
        <v>3355</v>
      </c>
      <c r="L2879" s="44"/>
    </row>
    <row r="2880" spans="1:12" x14ac:dyDescent="0.25">
      <c r="A2880" s="12" t="s">
        <v>3055</v>
      </c>
      <c r="B2880" s="13">
        <v>103106</v>
      </c>
      <c r="C2880" s="13">
        <v>103817</v>
      </c>
      <c r="D2880" s="34">
        <v>18721</v>
      </c>
      <c r="E2880" s="34">
        <v>18820</v>
      </c>
      <c r="F2880" s="36">
        <v>57842777.240836002</v>
      </c>
      <c r="G2880" s="14">
        <v>2.9228539999999999E-3</v>
      </c>
      <c r="H2880" s="15">
        <v>19778064.52</v>
      </c>
      <c r="I2880" s="15">
        <v>956.2</v>
      </c>
      <c r="J2880" s="13">
        <v>20684</v>
      </c>
      <c r="K2880" s="35" t="s">
        <v>3355</v>
      </c>
      <c r="L2880" s="44"/>
    </row>
    <row r="2881" spans="1:12" x14ac:dyDescent="0.25">
      <c r="A2881" s="12" t="s">
        <v>3056</v>
      </c>
      <c r="B2881" s="13">
        <v>4830</v>
      </c>
      <c r="C2881" s="13">
        <v>4597</v>
      </c>
      <c r="D2881" s="34">
        <v>865</v>
      </c>
      <c r="E2881" s="34">
        <v>672</v>
      </c>
      <c r="F2881" s="36">
        <v>5496930.6984649999</v>
      </c>
      <c r="G2881" s="14">
        <v>1.6904999999999999E-4</v>
      </c>
      <c r="H2881" s="15">
        <v>1143909.8999999999</v>
      </c>
      <c r="I2881" s="15">
        <v>566.57000000000005</v>
      </c>
      <c r="J2881" s="13">
        <v>2019</v>
      </c>
      <c r="K2881" s="35" t="s">
        <v>3355</v>
      </c>
      <c r="L2881" s="44"/>
    </row>
    <row r="2882" spans="1:12" x14ac:dyDescent="0.25">
      <c r="A2882" s="12" t="s">
        <v>3057</v>
      </c>
      <c r="B2882" s="13">
        <v>2303</v>
      </c>
      <c r="C2882" s="13">
        <v>2332</v>
      </c>
      <c r="D2882" s="34">
        <v>565</v>
      </c>
      <c r="E2882" s="34">
        <v>328</v>
      </c>
      <c r="F2882" s="36">
        <v>5606015.0128920004</v>
      </c>
      <c r="G2882" s="14">
        <v>1.2223099999999999E-4</v>
      </c>
      <c r="H2882" s="15">
        <v>827103.15</v>
      </c>
      <c r="I2882" s="15">
        <v>1101.3399999999999</v>
      </c>
      <c r="J2882" s="13">
        <v>751</v>
      </c>
      <c r="K2882" s="35" t="s">
        <v>3355</v>
      </c>
    </row>
    <row r="2883" spans="1:12" x14ac:dyDescent="0.25">
      <c r="A2883" s="12" t="s">
        <v>269</v>
      </c>
      <c r="B2883" s="13">
        <v>784</v>
      </c>
      <c r="C2883" s="13">
        <v>848</v>
      </c>
      <c r="D2883" s="34">
        <v>196</v>
      </c>
      <c r="E2883" s="34">
        <v>149</v>
      </c>
      <c r="F2883" s="36">
        <v>2074268.396896</v>
      </c>
      <c r="G2883" s="14">
        <v>4.51753333333333E-5</v>
      </c>
      <c r="H2883" s="15" t="s">
        <v>3356</v>
      </c>
      <c r="I2883" s="36">
        <f>(6766695163.56*G2883)/J2883</f>
        <v>1364.6772749057022</v>
      </c>
      <c r="J2883" s="13">
        <v>224</v>
      </c>
      <c r="K2883" s="35" t="s">
        <v>3358</v>
      </c>
    </row>
    <row r="2884" spans="1:12" x14ac:dyDescent="0.25">
      <c r="A2884" s="12" t="s">
        <v>3058</v>
      </c>
      <c r="B2884" s="13">
        <v>247</v>
      </c>
      <c r="C2884" s="13">
        <v>118</v>
      </c>
      <c r="D2884" s="34">
        <v>114</v>
      </c>
      <c r="E2884" s="34">
        <v>90</v>
      </c>
      <c r="F2884" s="36">
        <v>2685544.2980999998</v>
      </c>
      <c r="G2884" s="14">
        <v>4.0655333333333296E-5</v>
      </c>
      <c r="H2884" s="15" t="s">
        <v>3356</v>
      </c>
      <c r="I2884" s="15" t="s">
        <v>3356</v>
      </c>
      <c r="J2884" s="13">
        <v>281</v>
      </c>
      <c r="K2884" s="35" t="s">
        <v>3357</v>
      </c>
      <c r="L2884" s="44"/>
    </row>
    <row r="2885" spans="1:12" x14ac:dyDescent="0.25">
      <c r="A2885" s="12" t="s">
        <v>3059</v>
      </c>
      <c r="B2885" s="13">
        <v>8336</v>
      </c>
      <c r="C2885" s="13">
        <v>9459</v>
      </c>
      <c r="D2885" s="34">
        <v>1668</v>
      </c>
      <c r="E2885" s="34">
        <v>1525</v>
      </c>
      <c r="F2885" s="36">
        <v>2848779.6386369998</v>
      </c>
      <c r="G2885" s="14">
        <v>2.2322299999999999E-4</v>
      </c>
      <c r="H2885" s="15">
        <v>1510480.57</v>
      </c>
      <c r="I2885" s="15">
        <v>517.47</v>
      </c>
      <c r="J2885" s="13">
        <v>2919</v>
      </c>
      <c r="K2885" s="35" t="s">
        <v>3355</v>
      </c>
    </row>
    <row r="2886" spans="1:12" x14ac:dyDescent="0.25">
      <c r="A2886" s="12" t="s">
        <v>801</v>
      </c>
      <c r="B2886" s="13">
        <v>248</v>
      </c>
      <c r="C2886" s="13">
        <v>221</v>
      </c>
      <c r="D2886" s="34">
        <v>178</v>
      </c>
      <c r="E2886" s="34">
        <v>149</v>
      </c>
      <c r="F2886" s="36">
        <v>1356026.200586</v>
      </c>
      <c r="G2886" s="14">
        <v>2.50923333333333E-5</v>
      </c>
      <c r="H2886" s="15" t="s">
        <v>3356</v>
      </c>
      <c r="I2886" s="15" t="s">
        <v>3356</v>
      </c>
      <c r="J2886" s="13">
        <v>366</v>
      </c>
      <c r="K2886" s="35" t="s">
        <v>3357</v>
      </c>
    </row>
    <row r="2887" spans="1:12" x14ac:dyDescent="0.25">
      <c r="A2887" s="12" t="s">
        <v>802</v>
      </c>
      <c r="B2887" s="13">
        <v>0</v>
      </c>
      <c r="C2887" s="13">
        <v>0</v>
      </c>
      <c r="D2887" s="34">
        <v>185</v>
      </c>
      <c r="E2887" s="34">
        <v>189</v>
      </c>
      <c r="F2887" s="36">
        <v>3424371.3968040003</v>
      </c>
      <c r="G2887" s="14">
        <v>5.3613666666666698E-5</v>
      </c>
      <c r="H2887" s="15" t="s">
        <v>3356</v>
      </c>
      <c r="I2887" s="15" t="s">
        <v>3356</v>
      </c>
      <c r="J2887" s="13">
        <v>518</v>
      </c>
      <c r="K2887" s="35" t="s">
        <v>3357</v>
      </c>
    </row>
    <row r="2888" spans="1:12" x14ac:dyDescent="0.25">
      <c r="A2888" s="12" t="s">
        <v>803</v>
      </c>
      <c r="B2888" s="13">
        <v>0</v>
      </c>
      <c r="C2888" s="13">
        <v>0</v>
      </c>
      <c r="D2888" s="34">
        <v>30</v>
      </c>
      <c r="E2888" s="34">
        <v>17</v>
      </c>
      <c r="F2888" s="36">
        <v>894740.99846400006</v>
      </c>
      <c r="G2888" s="14">
        <v>1.2317666666666699E-5</v>
      </c>
      <c r="H2888" s="15" t="s">
        <v>3356</v>
      </c>
      <c r="I2888" s="15" t="s">
        <v>3356</v>
      </c>
      <c r="J2888" s="13">
        <v>316</v>
      </c>
      <c r="K2888" s="35" t="s">
        <v>3357</v>
      </c>
      <c r="L2888" s="44"/>
    </row>
    <row r="2889" spans="1:12" x14ac:dyDescent="0.25">
      <c r="A2889" s="12" t="s">
        <v>3060</v>
      </c>
      <c r="B2889" s="13">
        <v>10123</v>
      </c>
      <c r="C2889" s="13">
        <v>11339</v>
      </c>
      <c r="D2889" s="34">
        <v>2733</v>
      </c>
      <c r="E2889" s="34">
        <v>2418</v>
      </c>
      <c r="F2889" s="36">
        <v>20907849.304680001</v>
      </c>
      <c r="G2889" s="14">
        <v>5.0889200000000005E-4</v>
      </c>
      <c r="H2889" s="15">
        <v>3443520.33</v>
      </c>
      <c r="I2889" s="15">
        <v>974.13</v>
      </c>
      <c r="J2889" s="13">
        <v>3535</v>
      </c>
      <c r="K2889" s="35" t="s">
        <v>3355</v>
      </c>
      <c r="L2889" s="44"/>
    </row>
    <row r="2890" spans="1:12" x14ac:dyDescent="0.25">
      <c r="A2890" s="12" t="s">
        <v>3061</v>
      </c>
      <c r="B2890" s="13">
        <v>41745</v>
      </c>
      <c r="C2890" s="13">
        <v>40782</v>
      </c>
      <c r="D2890" s="34">
        <v>3875</v>
      </c>
      <c r="E2890" s="34">
        <v>4075</v>
      </c>
      <c r="F2890" s="36">
        <v>24057360.640859999</v>
      </c>
      <c r="G2890" s="14">
        <v>1.115422E-3</v>
      </c>
      <c r="H2890" s="15">
        <v>7547719.8899999997</v>
      </c>
      <c r="I2890" s="15">
        <v>945.47</v>
      </c>
      <c r="J2890" s="13">
        <v>7983</v>
      </c>
      <c r="K2890" s="35" t="s">
        <v>3355</v>
      </c>
    </row>
    <row r="2891" spans="1:12" x14ac:dyDescent="0.25">
      <c r="A2891" s="12" t="s">
        <v>804</v>
      </c>
      <c r="B2891" s="13">
        <v>72</v>
      </c>
      <c r="C2891" s="13">
        <v>0</v>
      </c>
      <c r="D2891" s="34"/>
      <c r="E2891" s="34"/>
      <c r="F2891" s="36">
        <v>0</v>
      </c>
      <c r="G2891" s="14">
        <v>3.0030000000000003E-6</v>
      </c>
      <c r="H2891" s="15" t="s">
        <v>3356</v>
      </c>
      <c r="I2891" s="15" t="s">
        <v>3356</v>
      </c>
      <c r="J2891" s="13">
        <v>0</v>
      </c>
      <c r="K2891" s="35" t="s">
        <v>3357</v>
      </c>
    </row>
    <row r="2892" spans="1:12" x14ac:dyDescent="0.25">
      <c r="A2892" s="12" t="s">
        <v>805</v>
      </c>
      <c r="B2892" s="13">
        <v>4172</v>
      </c>
      <c r="C2892" s="13">
        <v>183</v>
      </c>
      <c r="D2892" s="34">
        <v>3</v>
      </c>
      <c r="E2892" s="34"/>
      <c r="F2892" s="36">
        <v>0</v>
      </c>
      <c r="G2892" s="14">
        <v>5.8771000000000004E-5</v>
      </c>
      <c r="H2892" s="15" t="s">
        <v>3356</v>
      </c>
      <c r="I2892" s="15" t="s">
        <v>3356</v>
      </c>
      <c r="J2892" s="13">
        <v>2</v>
      </c>
      <c r="K2892" s="35" t="s">
        <v>3357</v>
      </c>
      <c r="L2892" s="44"/>
    </row>
    <row r="2893" spans="1:12" x14ac:dyDescent="0.25">
      <c r="A2893" s="12" t="s">
        <v>3062</v>
      </c>
      <c r="B2893" s="13">
        <v>2409</v>
      </c>
      <c r="C2893" s="13">
        <v>2564</v>
      </c>
      <c r="D2893" s="34">
        <v>504</v>
      </c>
      <c r="E2893" s="34">
        <v>494</v>
      </c>
      <c r="F2893" s="36">
        <v>3796143.4768000003</v>
      </c>
      <c r="G2893" s="14">
        <v>1.02476E-4</v>
      </c>
      <c r="H2893" s="15">
        <v>693427.19</v>
      </c>
      <c r="I2893" s="15">
        <v>642.65</v>
      </c>
      <c r="J2893" s="13">
        <v>1079</v>
      </c>
      <c r="K2893" s="35" t="s">
        <v>3355</v>
      </c>
    </row>
    <row r="2894" spans="1:12" x14ac:dyDescent="0.25">
      <c r="A2894" s="12" t="s">
        <v>806</v>
      </c>
      <c r="B2894" s="13">
        <v>0</v>
      </c>
      <c r="C2894" s="13">
        <v>0</v>
      </c>
      <c r="D2894" s="34">
        <v>73</v>
      </c>
      <c r="E2894" s="34">
        <v>34</v>
      </c>
      <c r="F2894" s="36">
        <v>785578.22693700006</v>
      </c>
      <c r="G2894" s="14">
        <v>1.37553333333333E-5</v>
      </c>
      <c r="H2894" s="15" t="s">
        <v>3356</v>
      </c>
      <c r="I2894" s="15" t="s">
        <v>3356</v>
      </c>
      <c r="J2894" s="13">
        <v>285</v>
      </c>
      <c r="K2894" s="35" t="s">
        <v>3357</v>
      </c>
      <c r="L2894" s="44"/>
    </row>
    <row r="2895" spans="1:12" x14ac:dyDescent="0.25">
      <c r="A2895" s="12" t="s">
        <v>3063</v>
      </c>
      <c r="B2895" s="13">
        <v>0</v>
      </c>
      <c r="C2895" s="13">
        <v>112</v>
      </c>
      <c r="D2895" s="34">
        <v>130</v>
      </c>
      <c r="E2895" s="34">
        <v>121</v>
      </c>
      <c r="F2895" s="36">
        <v>1914964.31415</v>
      </c>
      <c r="G2895" s="14">
        <v>2.9278E-5</v>
      </c>
      <c r="H2895" s="15">
        <v>198112.34</v>
      </c>
      <c r="I2895" s="15">
        <v>692.7</v>
      </c>
      <c r="J2895" s="13">
        <v>286</v>
      </c>
      <c r="K2895" s="35" t="s">
        <v>3355</v>
      </c>
      <c r="L2895" s="44"/>
    </row>
    <row r="2896" spans="1:12" x14ac:dyDescent="0.25">
      <c r="A2896" s="12" t="s">
        <v>3064</v>
      </c>
      <c r="B2896" s="13">
        <v>29821</v>
      </c>
      <c r="C2896" s="13">
        <v>34016</v>
      </c>
      <c r="D2896" s="34">
        <v>2693</v>
      </c>
      <c r="E2896" s="34">
        <v>2342</v>
      </c>
      <c r="F2896" s="36">
        <v>33736303.652083002</v>
      </c>
      <c r="G2896" s="14">
        <v>1.050544E-3</v>
      </c>
      <c r="H2896" s="15">
        <v>7108712.8799999999</v>
      </c>
      <c r="I2896" s="15">
        <v>994.93</v>
      </c>
      <c r="J2896" s="13">
        <v>7145</v>
      </c>
      <c r="K2896" s="35" t="s">
        <v>3355</v>
      </c>
      <c r="L2896" s="44"/>
    </row>
    <row r="2897" spans="1:12" x14ac:dyDescent="0.25">
      <c r="A2897" s="12" t="s">
        <v>3065</v>
      </c>
      <c r="B2897" s="13">
        <v>2063</v>
      </c>
      <c r="C2897" s="13">
        <v>1678</v>
      </c>
      <c r="D2897" s="34">
        <v>359</v>
      </c>
      <c r="E2897" s="34">
        <v>477</v>
      </c>
      <c r="F2897" s="36">
        <v>5907561.6740220003</v>
      </c>
      <c r="G2897" s="14">
        <v>1.1774599999999999E-4</v>
      </c>
      <c r="H2897" s="15">
        <v>796754.5</v>
      </c>
      <c r="I2897" s="15">
        <v>1058.1099999999999</v>
      </c>
      <c r="J2897" s="13">
        <v>753</v>
      </c>
      <c r="K2897" s="35" t="s">
        <v>3355</v>
      </c>
      <c r="L2897" s="44"/>
    </row>
    <row r="2898" spans="1:12" x14ac:dyDescent="0.25">
      <c r="A2898" s="12" t="s">
        <v>3066</v>
      </c>
      <c r="B2898" s="13">
        <v>3873</v>
      </c>
      <c r="C2898" s="13">
        <v>2928</v>
      </c>
      <c r="D2898" s="34">
        <v>886</v>
      </c>
      <c r="E2898" s="34">
        <v>832</v>
      </c>
      <c r="F2898" s="36">
        <v>6266444.6310280003</v>
      </c>
      <c r="G2898" s="14">
        <v>1.5736400000000001E-4</v>
      </c>
      <c r="H2898" s="15">
        <v>1064832.51</v>
      </c>
      <c r="I2898" s="15">
        <v>467.24</v>
      </c>
      <c r="J2898" s="13">
        <v>2279</v>
      </c>
      <c r="K2898" s="35" t="s">
        <v>3355</v>
      </c>
      <c r="L2898" s="44"/>
    </row>
    <row r="2899" spans="1:12" x14ac:dyDescent="0.25">
      <c r="A2899" s="12" t="s">
        <v>3067</v>
      </c>
      <c r="B2899" s="13">
        <v>1042</v>
      </c>
      <c r="C2899" s="13">
        <v>1020</v>
      </c>
      <c r="D2899" s="34">
        <v>194</v>
      </c>
      <c r="E2899" s="34">
        <v>182</v>
      </c>
      <c r="F2899" s="36">
        <v>2183114.4852360003</v>
      </c>
      <c r="G2899" s="14">
        <v>5.0120000000000001E-5</v>
      </c>
      <c r="H2899" s="15">
        <v>339149.32</v>
      </c>
      <c r="I2899" s="15">
        <v>649.72</v>
      </c>
      <c r="J2899" s="13">
        <v>522</v>
      </c>
      <c r="K2899" s="35" t="s">
        <v>3355</v>
      </c>
      <c r="L2899" s="44"/>
    </row>
    <row r="2900" spans="1:12" x14ac:dyDescent="0.25">
      <c r="A2900" s="12" t="s">
        <v>3068</v>
      </c>
      <c r="B2900" s="13">
        <v>3140</v>
      </c>
      <c r="C2900" s="13">
        <v>3374</v>
      </c>
      <c r="D2900" s="34">
        <v>949</v>
      </c>
      <c r="E2900" s="34">
        <v>1048</v>
      </c>
      <c r="F2900" s="36">
        <v>3104923.2057599998</v>
      </c>
      <c r="G2900" s="14">
        <v>1.1592899999999999E-4</v>
      </c>
      <c r="H2900" s="15">
        <v>784454.01</v>
      </c>
      <c r="I2900" s="15">
        <v>425.18</v>
      </c>
      <c r="J2900" s="13">
        <v>1845</v>
      </c>
      <c r="K2900" s="35" t="s">
        <v>3355</v>
      </c>
    </row>
    <row r="2901" spans="1:12" x14ac:dyDescent="0.25">
      <c r="A2901" s="12" t="s">
        <v>807</v>
      </c>
      <c r="B2901" s="13">
        <v>35</v>
      </c>
      <c r="C2901" s="13">
        <v>0</v>
      </c>
      <c r="D2901" s="34">
        <v>6</v>
      </c>
      <c r="E2901" s="34">
        <v>0</v>
      </c>
      <c r="F2901" s="36">
        <v>0</v>
      </c>
      <c r="G2901" s="14">
        <v>1.1090000000000001E-6</v>
      </c>
      <c r="H2901" s="15" t="s">
        <v>3356</v>
      </c>
      <c r="I2901" s="15" t="s">
        <v>3356</v>
      </c>
      <c r="J2901" s="13">
        <v>10</v>
      </c>
      <c r="K2901" s="35" t="s">
        <v>3357</v>
      </c>
      <c r="L2901" s="44"/>
    </row>
    <row r="2902" spans="1:12" x14ac:dyDescent="0.25">
      <c r="A2902" s="12" t="s">
        <v>3069</v>
      </c>
      <c r="B2902" s="13">
        <v>500</v>
      </c>
      <c r="C2902" s="13">
        <v>428</v>
      </c>
      <c r="D2902" s="34">
        <v>35</v>
      </c>
      <c r="E2902" s="34">
        <v>65</v>
      </c>
      <c r="F2902" s="36">
        <v>3119402.5023759995</v>
      </c>
      <c r="G2902" s="14">
        <v>4.9889000000000003E-5</v>
      </c>
      <c r="H2902" s="15">
        <v>337581.05</v>
      </c>
      <c r="I2902" s="15">
        <v>3277.49</v>
      </c>
      <c r="J2902" s="13">
        <v>103</v>
      </c>
      <c r="K2902" s="35" t="s">
        <v>3355</v>
      </c>
    </row>
    <row r="2903" spans="1:12" x14ac:dyDescent="0.25">
      <c r="A2903" s="12" t="s">
        <v>808</v>
      </c>
      <c r="B2903" s="13">
        <v>0</v>
      </c>
      <c r="C2903" s="13">
        <v>0</v>
      </c>
      <c r="D2903" s="34">
        <v>179</v>
      </c>
      <c r="E2903" s="34">
        <v>136</v>
      </c>
      <c r="F2903" s="36">
        <v>1399544.2815099999</v>
      </c>
      <c r="G2903" s="14">
        <v>2.3722000000000001E-5</v>
      </c>
      <c r="H2903" s="15" t="s">
        <v>3356</v>
      </c>
      <c r="I2903" s="15" t="s">
        <v>3356</v>
      </c>
      <c r="J2903" s="13">
        <v>227</v>
      </c>
      <c r="K2903" s="35" t="s">
        <v>3357</v>
      </c>
    </row>
    <row r="2904" spans="1:12" x14ac:dyDescent="0.25">
      <c r="A2904" s="12" t="s">
        <v>270</v>
      </c>
      <c r="B2904" s="13">
        <v>0</v>
      </c>
      <c r="C2904" s="13">
        <v>32</v>
      </c>
      <c r="D2904" s="34">
        <v>104</v>
      </c>
      <c r="E2904" s="34">
        <v>98</v>
      </c>
      <c r="F2904" s="36">
        <v>1387628.4685240001</v>
      </c>
      <c r="G2904" s="14">
        <v>2.1880333333333301E-5</v>
      </c>
      <c r="H2904" s="15" t="s">
        <v>3356</v>
      </c>
      <c r="I2904" s="15" t="s">
        <v>3356</v>
      </c>
      <c r="J2904" s="13">
        <v>194</v>
      </c>
      <c r="K2904" s="35" t="s">
        <v>3357</v>
      </c>
      <c r="L2904" s="44"/>
    </row>
    <row r="2905" spans="1:12" x14ac:dyDescent="0.25">
      <c r="A2905" s="12" t="s">
        <v>3070</v>
      </c>
      <c r="B2905" s="13">
        <v>4803</v>
      </c>
      <c r="C2905" s="13">
        <v>4514</v>
      </c>
      <c r="D2905" s="34">
        <v>1072</v>
      </c>
      <c r="E2905" s="34">
        <v>1188</v>
      </c>
      <c r="F2905" s="36">
        <v>12751764.481859999</v>
      </c>
      <c r="G2905" s="14">
        <v>2.69304E-4</v>
      </c>
      <c r="H2905" s="15">
        <v>1822298.34</v>
      </c>
      <c r="I2905" s="15">
        <v>1115.23</v>
      </c>
      <c r="J2905" s="13">
        <v>1634</v>
      </c>
      <c r="K2905" s="35" t="s">
        <v>3355</v>
      </c>
      <c r="L2905" s="44"/>
    </row>
    <row r="2906" spans="1:12" x14ac:dyDescent="0.25">
      <c r="A2906" s="12" t="s">
        <v>3071</v>
      </c>
      <c r="B2906" s="13">
        <v>7604</v>
      </c>
      <c r="C2906" s="13">
        <v>8743</v>
      </c>
      <c r="D2906" s="34">
        <v>1231</v>
      </c>
      <c r="E2906" s="34">
        <v>1431</v>
      </c>
      <c r="F2906" s="36">
        <v>5263472.0393399997</v>
      </c>
      <c r="G2906" s="14">
        <v>2.3704299999999999E-4</v>
      </c>
      <c r="H2906" s="15">
        <v>1604000.57</v>
      </c>
      <c r="I2906" s="15">
        <v>703.2</v>
      </c>
      <c r="J2906" s="13">
        <v>2281</v>
      </c>
      <c r="K2906" s="35" t="s">
        <v>3355</v>
      </c>
    </row>
    <row r="2907" spans="1:12" x14ac:dyDescent="0.25">
      <c r="A2907" s="12" t="s">
        <v>809</v>
      </c>
      <c r="B2907" s="13">
        <v>698</v>
      </c>
      <c r="C2907" s="13">
        <v>439</v>
      </c>
      <c r="D2907" s="34">
        <v>882</v>
      </c>
      <c r="E2907" s="34">
        <v>975</v>
      </c>
      <c r="F2907" s="36">
        <v>13603857.973002</v>
      </c>
      <c r="G2907" s="14">
        <v>2.0422300000000001E-4</v>
      </c>
      <c r="H2907" s="15" t="s">
        <v>3356</v>
      </c>
      <c r="I2907" s="15" t="s">
        <v>3356</v>
      </c>
      <c r="J2907" s="13">
        <v>1975</v>
      </c>
      <c r="K2907" s="35" t="s">
        <v>3357</v>
      </c>
      <c r="L2907" s="44"/>
    </row>
    <row r="2908" spans="1:12" x14ac:dyDescent="0.25">
      <c r="A2908" s="12" t="s">
        <v>3072</v>
      </c>
      <c r="B2908" s="13">
        <v>3011</v>
      </c>
      <c r="C2908" s="13">
        <v>2631</v>
      </c>
      <c r="D2908" s="34">
        <v>429</v>
      </c>
      <c r="E2908" s="34">
        <v>253</v>
      </c>
      <c r="F2908" s="36">
        <v>3254937.7640460003</v>
      </c>
      <c r="G2908" s="14">
        <v>9.8622999999999994E-5</v>
      </c>
      <c r="H2908" s="15">
        <v>667350.85</v>
      </c>
      <c r="I2908" s="15">
        <v>1046.01</v>
      </c>
      <c r="J2908" s="13">
        <v>638</v>
      </c>
      <c r="K2908" s="35" t="s">
        <v>3355</v>
      </c>
      <c r="L2908" s="44"/>
    </row>
    <row r="2909" spans="1:12" x14ac:dyDescent="0.25">
      <c r="A2909" s="12" t="s">
        <v>3073</v>
      </c>
      <c r="B2909" s="13">
        <v>6245</v>
      </c>
      <c r="C2909" s="13">
        <v>5552</v>
      </c>
      <c r="D2909" s="34">
        <v>771</v>
      </c>
      <c r="E2909" s="34">
        <v>628</v>
      </c>
      <c r="F2909" s="36">
        <v>3834787.4150450006</v>
      </c>
      <c r="G2909" s="14">
        <v>1.6712399999999999E-4</v>
      </c>
      <c r="H2909" s="15">
        <v>1130876.49</v>
      </c>
      <c r="I2909" s="15">
        <v>562.05999999999995</v>
      </c>
      <c r="J2909" s="13">
        <v>2012</v>
      </c>
      <c r="K2909" s="35" t="s">
        <v>3355</v>
      </c>
    </row>
    <row r="2910" spans="1:12" x14ac:dyDescent="0.25">
      <c r="A2910" s="12" t="s">
        <v>810</v>
      </c>
      <c r="B2910" s="13">
        <v>689</v>
      </c>
      <c r="C2910" s="13">
        <v>1615</v>
      </c>
      <c r="D2910" s="34">
        <v>535</v>
      </c>
      <c r="E2910" s="34">
        <v>516</v>
      </c>
      <c r="F2910" s="36">
        <v>10581104.166755</v>
      </c>
      <c r="G2910" s="14">
        <v>1.7010733333333301E-4</v>
      </c>
      <c r="H2910" s="15" t="s">
        <v>3356</v>
      </c>
      <c r="I2910" s="15" t="s">
        <v>3356</v>
      </c>
      <c r="J2910" s="13">
        <v>3407</v>
      </c>
      <c r="K2910" s="35" t="s">
        <v>3357</v>
      </c>
      <c r="L2910" s="44"/>
    </row>
    <row r="2911" spans="1:12" x14ac:dyDescent="0.25">
      <c r="A2911" s="12" t="s">
        <v>3074</v>
      </c>
      <c r="B2911" s="13">
        <v>1950</v>
      </c>
      <c r="C2911" s="13">
        <v>1855</v>
      </c>
      <c r="D2911" s="34">
        <v>372</v>
      </c>
      <c r="E2911" s="34">
        <v>284</v>
      </c>
      <c r="F2911" s="36">
        <v>5158970.1579120001</v>
      </c>
      <c r="G2911" s="14">
        <v>1.06938E-4</v>
      </c>
      <c r="H2911" s="15">
        <v>723620.07</v>
      </c>
      <c r="I2911" s="15">
        <v>1073.6199999999999</v>
      </c>
      <c r="J2911" s="13">
        <v>674</v>
      </c>
      <c r="K2911" s="35" t="s">
        <v>3355</v>
      </c>
      <c r="L2911" s="44"/>
    </row>
    <row r="2912" spans="1:12" x14ac:dyDescent="0.25">
      <c r="A2912" s="12" t="s">
        <v>3075</v>
      </c>
      <c r="B2912" s="13">
        <v>7704</v>
      </c>
      <c r="C2912" s="13">
        <v>8245</v>
      </c>
      <c r="D2912" s="34">
        <v>2549</v>
      </c>
      <c r="E2912" s="34">
        <v>2892</v>
      </c>
      <c r="F2912" s="36">
        <v>21318756.073890999</v>
      </c>
      <c r="G2912" s="14">
        <v>4.6803300000000002E-4</v>
      </c>
      <c r="H2912" s="15">
        <v>3167035.47</v>
      </c>
      <c r="I2912" s="15">
        <v>634.54999999999995</v>
      </c>
      <c r="J2912" s="13">
        <v>4991</v>
      </c>
      <c r="K2912" s="35" t="s">
        <v>3355</v>
      </c>
      <c r="L2912" s="44"/>
    </row>
    <row r="2913" spans="1:12" x14ac:dyDescent="0.25">
      <c r="A2913" s="12" t="s">
        <v>3076</v>
      </c>
      <c r="B2913" s="13">
        <v>1935</v>
      </c>
      <c r="C2913" s="13">
        <v>1475</v>
      </c>
      <c r="D2913" s="34">
        <v>253</v>
      </c>
      <c r="E2913" s="34">
        <v>252</v>
      </c>
      <c r="F2913" s="36">
        <v>3700867.853172</v>
      </c>
      <c r="G2913" s="14">
        <v>8.3096000000000005E-5</v>
      </c>
      <c r="H2913" s="15">
        <v>562283.5</v>
      </c>
      <c r="I2913" s="15">
        <v>1171.42</v>
      </c>
      <c r="J2913" s="13">
        <v>480</v>
      </c>
      <c r="K2913" s="35" t="s">
        <v>3355</v>
      </c>
    </row>
    <row r="2914" spans="1:12" x14ac:dyDescent="0.25">
      <c r="A2914" s="12" t="s">
        <v>271</v>
      </c>
      <c r="B2914" s="13">
        <v>0</v>
      </c>
      <c r="C2914" s="13">
        <v>0</v>
      </c>
      <c r="D2914" s="34">
        <v>0</v>
      </c>
      <c r="E2914" s="34">
        <v>0</v>
      </c>
      <c r="F2914" s="36">
        <v>148966.56</v>
      </c>
      <c r="G2914" s="14">
        <v>2.3580000000000001E-6</v>
      </c>
      <c r="H2914" s="15" t="s">
        <v>3356</v>
      </c>
      <c r="I2914" s="15" t="s">
        <v>3356</v>
      </c>
      <c r="J2914" s="13">
        <v>62</v>
      </c>
      <c r="K2914" s="35" t="s">
        <v>3357</v>
      </c>
      <c r="L2914" s="44"/>
    </row>
    <row r="2915" spans="1:12" x14ac:dyDescent="0.25">
      <c r="A2915" s="12" t="s">
        <v>3077</v>
      </c>
      <c r="B2915" s="13">
        <v>652</v>
      </c>
      <c r="C2915" s="13">
        <v>969</v>
      </c>
      <c r="D2915" s="34">
        <v>190</v>
      </c>
      <c r="E2915" s="34">
        <v>115</v>
      </c>
      <c r="F2915" s="36">
        <v>1156376.735537</v>
      </c>
      <c r="G2915" s="14">
        <v>3.2175999999999998E-5</v>
      </c>
      <c r="H2915" s="15">
        <v>217727.7</v>
      </c>
      <c r="I2915" s="15">
        <v>642.27</v>
      </c>
      <c r="J2915" s="13">
        <v>339</v>
      </c>
      <c r="K2915" s="35" t="s">
        <v>3355</v>
      </c>
    </row>
    <row r="2916" spans="1:12" x14ac:dyDescent="0.25">
      <c r="A2916" s="12" t="s">
        <v>272</v>
      </c>
      <c r="B2916" s="13">
        <v>0</v>
      </c>
      <c r="C2916" s="13">
        <v>198</v>
      </c>
      <c r="D2916" s="34">
        <v>69</v>
      </c>
      <c r="E2916" s="34">
        <v>42</v>
      </c>
      <c r="F2916" s="36">
        <v>1677859.5540749999</v>
      </c>
      <c r="G2916" s="14">
        <v>2.58463333333333E-5</v>
      </c>
      <c r="H2916" s="15" t="s">
        <v>3356</v>
      </c>
      <c r="I2916" s="15" t="s">
        <v>3356</v>
      </c>
      <c r="J2916" s="13">
        <v>203</v>
      </c>
      <c r="K2916" s="35" t="s">
        <v>3357</v>
      </c>
      <c r="L2916" s="44"/>
    </row>
    <row r="2917" spans="1:12" x14ac:dyDescent="0.25">
      <c r="A2917" s="12" t="s">
        <v>3078</v>
      </c>
      <c r="B2917" s="13">
        <v>331</v>
      </c>
      <c r="C2917" s="13">
        <v>175</v>
      </c>
      <c r="D2917" s="34">
        <v>36</v>
      </c>
      <c r="E2917" s="34">
        <v>43</v>
      </c>
      <c r="F2917" s="36">
        <v>653489.34887499991</v>
      </c>
      <c r="G2917" s="14">
        <v>1.3733E-5</v>
      </c>
      <c r="H2917" s="15">
        <v>92930.32</v>
      </c>
      <c r="I2917" s="15">
        <v>549.88</v>
      </c>
      <c r="J2917" s="13">
        <v>169</v>
      </c>
      <c r="K2917" s="35" t="s">
        <v>3355</v>
      </c>
    </row>
    <row r="2918" spans="1:12" x14ac:dyDescent="0.25">
      <c r="A2918" s="12" t="s">
        <v>273</v>
      </c>
      <c r="B2918" s="13">
        <v>3614</v>
      </c>
      <c r="C2918" s="13">
        <v>3299</v>
      </c>
      <c r="D2918" s="34">
        <v>612</v>
      </c>
      <c r="E2918" s="34">
        <v>557</v>
      </c>
      <c r="F2918" s="36">
        <v>4225230.7642759997</v>
      </c>
      <c r="G2918" s="14">
        <v>1.28374333333333E-4</v>
      </c>
      <c r="H2918" s="15" t="s">
        <v>3356</v>
      </c>
      <c r="I2918" s="36">
        <f>(6766695163.56*G2918)/J2918</f>
        <v>621.36622352782808</v>
      </c>
      <c r="J2918" s="13">
        <v>1398</v>
      </c>
      <c r="K2918" s="35" t="s">
        <v>3358</v>
      </c>
      <c r="L2918" s="44"/>
    </row>
    <row r="2919" spans="1:12" x14ac:dyDescent="0.25">
      <c r="A2919" s="12" t="s">
        <v>3079</v>
      </c>
      <c r="B2919" s="13">
        <v>1158</v>
      </c>
      <c r="C2919" s="13">
        <v>1307</v>
      </c>
      <c r="D2919" s="34">
        <v>233</v>
      </c>
      <c r="E2919" s="34">
        <v>242</v>
      </c>
      <c r="F2919" s="36">
        <v>3974239.9625270003</v>
      </c>
      <c r="G2919" s="14">
        <v>7.7973999999999996E-5</v>
      </c>
      <c r="H2919" s="15">
        <v>527628.93999999994</v>
      </c>
      <c r="I2919" s="15">
        <v>448.28</v>
      </c>
      <c r="J2919" s="13">
        <v>1177</v>
      </c>
      <c r="K2919" s="35" t="s">
        <v>3355</v>
      </c>
      <c r="L2919" s="44"/>
    </row>
    <row r="2920" spans="1:12" x14ac:dyDescent="0.25">
      <c r="A2920" s="12" t="s">
        <v>3080</v>
      </c>
      <c r="B2920" s="13">
        <v>1094</v>
      </c>
      <c r="C2920" s="13">
        <v>659</v>
      </c>
      <c r="D2920" s="34">
        <v>188</v>
      </c>
      <c r="E2920" s="34">
        <v>185</v>
      </c>
      <c r="F2920" s="36">
        <v>1898024.5319270003</v>
      </c>
      <c r="G2920" s="14">
        <v>4.3645E-5</v>
      </c>
      <c r="H2920" s="15">
        <v>295335.65999999997</v>
      </c>
      <c r="I2920" s="15">
        <v>701.51</v>
      </c>
      <c r="J2920" s="13">
        <v>421</v>
      </c>
      <c r="K2920" s="35" t="s">
        <v>3355</v>
      </c>
      <c r="L2920" s="44"/>
    </row>
    <row r="2921" spans="1:12" x14ac:dyDescent="0.25">
      <c r="A2921" s="12" t="s">
        <v>3081</v>
      </c>
      <c r="B2921" s="13">
        <v>1507</v>
      </c>
      <c r="C2921" s="13">
        <v>1390</v>
      </c>
      <c r="D2921" s="34">
        <v>170</v>
      </c>
      <c r="E2921" s="34">
        <v>156</v>
      </c>
      <c r="F2921" s="36">
        <v>3837186.1710610003</v>
      </c>
      <c r="G2921" s="14">
        <v>7.8695000000000005E-5</v>
      </c>
      <c r="H2921" s="15">
        <v>532502.01</v>
      </c>
      <c r="I2921" s="15">
        <v>439.35</v>
      </c>
      <c r="J2921" s="13">
        <v>1212</v>
      </c>
      <c r="K2921" s="35" t="s">
        <v>3355</v>
      </c>
      <c r="L2921" s="44"/>
    </row>
    <row r="2922" spans="1:12" x14ac:dyDescent="0.25">
      <c r="A2922" s="12" t="s">
        <v>3082</v>
      </c>
      <c r="B2922" s="13">
        <v>833</v>
      </c>
      <c r="C2922" s="13">
        <v>814</v>
      </c>
      <c r="D2922" s="34">
        <v>208</v>
      </c>
      <c r="E2922" s="34">
        <v>146</v>
      </c>
      <c r="F2922" s="36">
        <v>2520065.0471970001</v>
      </c>
      <c r="G2922" s="14">
        <v>5.0661999999999997E-5</v>
      </c>
      <c r="H2922" s="15">
        <v>342816.85</v>
      </c>
      <c r="I2922" s="15">
        <v>1026.4000000000001</v>
      </c>
      <c r="J2922" s="13">
        <v>334</v>
      </c>
      <c r="K2922" s="35" t="s">
        <v>3355</v>
      </c>
      <c r="L2922" s="44"/>
    </row>
    <row r="2923" spans="1:12" x14ac:dyDescent="0.25">
      <c r="A2923" s="12" t="s">
        <v>3083</v>
      </c>
      <c r="B2923" s="13">
        <v>11987</v>
      </c>
      <c r="C2923" s="13">
        <v>14889</v>
      </c>
      <c r="D2923" s="34">
        <v>2942</v>
      </c>
      <c r="E2923" s="34">
        <v>3194</v>
      </c>
      <c r="F2923" s="36">
        <v>29375545.686806001</v>
      </c>
      <c r="G2923" s="14">
        <v>6.7644899999999997E-4</v>
      </c>
      <c r="H2923" s="15">
        <v>4577326.7</v>
      </c>
      <c r="I2923" s="15">
        <v>880.93</v>
      </c>
      <c r="J2923" s="13">
        <v>5196</v>
      </c>
      <c r="K2923" s="35" t="s">
        <v>3355</v>
      </c>
    </row>
    <row r="2924" spans="1:12" x14ac:dyDescent="0.25">
      <c r="A2924" s="12" t="s">
        <v>811</v>
      </c>
      <c r="B2924" s="13">
        <v>134</v>
      </c>
      <c r="C2924" s="13">
        <v>0</v>
      </c>
      <c r="D2924" s="34"/>
      <c r="E2924" s="34"/>
      <c r="F2924" s="36">
        <v>0</v>
      </c>
      <c r="G2924" s="14">
        <v>3.625E-6</v>
      </c>
      <c r="H2924" s="15" t="s">
        <v>3356</v>
      </c>
      <c r="I2924" s="15" t="s">
        <v>3356</v>
      </c>
      <c r="J2924" s="13">
        <v>0</v>
      </c>
      <c r="K2924" s="35" t="s">
        <v>3357</v>
      </c>
      <c r="L2924" s="44"/>
    </row>
    <row r="2925" spans="1:12" x14ac:dyDescent="0.25">
      <c r="A2925" s="12" t="s">
        <v>3084</v>
      </c>
      <c r="B2925" s="13">
        <v>30109</v>
      </c>
      <c r="C2925" s="13">
        <v>27386</v>
      </c>
      <c r="D2925" s="34">
        <v>5578</v>
      </c>
      <c r="E2925" s="34">
        <v>5861</v>
      </c>
      <c r="F2925" s="36">
        <v>11539790.682287998</v>
      </c>
      <c r="G2925" s="14">
        <v>7.61209E-4</v>
      </c>
      <c r="H2925" s="15">
        <v>5150868.53</v>
      </c>
      <c r="I2925" s="15">
        <v>595.75</v>
      </c>
      <c r="J2925" s="13">
        <v>8646</v>
      </c>
      <c r="K2925" s="35" t="s">
        <v>3355</v>
      </c>
      <c r="L2925" s="44"/>
    </row>
    <row r="2926" spans="1:12" x14ac:dyDescent="0.25">
      <c r="A2926" s="12" t="s">
        <v>3085</v>
      </c>
      <c r="B2926" s="13">
        <v>2255</v>
      </c>
      <c r="C2926" s="13">
        <v>2841</v>
      </c>
      <c r="D2926" s="34">
        <v>228</v>
      </c>
      <c r="E2926" s="34">
        <v>246</v>
      </c>
      <c r="F2926" s="19">
        <v>2140876.46</v>
      </c>
      <c r="G2926" s="14">
        <v>7.7274999999999995E-5</v>
      </c>
      <c r="H2926" s="15">
        <v>522896.31</v>
      </c>
      <c r="I2926" s="15">
        <v>3533.08</v>
      </c>
      <c r="J2926" s="13">
        <v>148</v>
      </c>
      <c r="K2926" s="35" t="s">
        <v>3355</v>
      </c>
    </row>
    <row r="2927" spans="1:12" x14ac:dyDescent="0.25">
      <c r="A2927" s="12" t="s">
        <v>812</v>
      </c>
      <c r="B2927" s="13">
        <v>81</v>
      </c>
      <c r="C2927" s="13">
        <v>0</v>
      </c>
      <c r="D2927" s="34"/>
      <c r="E2927" s="34"/>
      <c r="F2927" s="36">
        <v>0</v>
      </c>
      <c r="G2927" s="14">
        <v>8.9810000000000009E-6</v>
      </c>
      <c r="H2927" s="15" t="s">
        <v>3356</v>
      </c>
      <c r="I2927" s="15" t="s">
        <v>3356</v>
      </c>
      <c r="J2927" s="13">
        <v>0</v>
      </c>
      <c r="K2927" s="35" t="s">
        <v>3357</v>
      </c>
    </row>
    <row r="2928" spans="1:12" x14ac:dyDescent="0.25">
      <c r="A2928" s="12" t="s">
        <v>813</v>
      </c>
      <c r="B2928" s="13">
        <v>4878</v>
      </c>
      <c r="C2928" s="13">
        <v>5584</v>
      </c>
      <c r="D2928" s="34">
        <v>921</v>
      </c>
      <c r="E2928" s="34">
        <v>1163</v>
      </c>
      <c r="F2928" s="36">
        <v>2941275.1481599999</v>
      </c>
      <c r="G2928" s="14">
        <v>1.51359E-4</v>
      </c>
      <c r="H2928" s="15" t="s">
        <v>3356</v>
      </c>
      <c r="I2928" s="15" t="s">
        <v>3356</v>
      </c>
      <c r="J2928" s="13">
        <v>3616</v>
      </c>
      <c r="K2928" s="35" t="s">
        <v>3357</v>
      </c>
      <c r="L2928" s="44"/>
    </row>
    <row r="2929" spans="1:12" x14ac:dyDescent="0.25">
      <c r="A2929" s="12" t="s">
        <v>3086</v>
      </c>
      <c r="B2929" s="13">
        <v>22929</v>
      </c>
      <c r="C2929" s="13">
        <v>25744</v>
      </c>
      <c r="D2929" s="34">
        <v>3374</v>
      </c>
      <c r="E2929" s="34">
        <v>3627</v>
      </c>
      <c r="F2929" s="36">
        <v>9707254.9819200002</v>
      </c>
      <c r="G2929" s="14">
        <v>6.2022300000000004E-4</v>
      </c>
      <c r="H2929" s="15">
        <v>4196861.33</v>
      </c>
      <c r="I2929" s="15">
        <v>1349.04</v>
      </c>
      <c r="J2929" s="13">
        <v>3111</v>
      </c>
      <c r="K2929" s="35" t="s">
        <v>3355</v>
      </c>
      <c r="L2929" s="44"/>
    </row>
    <row r="2930" spans="1:12" x14ac:dyDescent="0.25">
      <c r="A2930" s="12" t="s">
        <v>3087</v>
      </c>
      <c r="B2930" s="13">
        <v>8719</v>
      </c>
      <c r="C2930" s="13">
        <v>7691</v>
      </c>
      <c r="D2930" s="34">
        <v>1081</v>
      </c>
      <c r="E2930" s="34">
        <v>1138</v>
      </c>
      <c r="F2930" s="36">
        <v>13132386.596543999</v>
      </c>
      <c r="G2930" s="14">
        <v>3.36604E-4</v>
      </c>
      <c r="H2930" s="15">
        <v>2277699.5499999998</v>
      </c>
      <c r="I2930" s="15">
        <v>710.23</v>
      </c>
      <c r="J2930" s="13">
        <v>3207</v>
      </c>
      <c r="K2930" s="35" t="s">
        <v>3355</v>
      </c>
    </row>
    <row r="2931" spans="1:12" x14ac:dyDescent="0.25">
      <c r="A2931" s="12" t="s">
        <v>814</v>
      </c>
      <c r="B2931" s="13">
        <v>0</v>
      </c>
      <c r="C2931" s="13">
        <v>54</v>
      </c>
      <c r="D2931" s="34">
        <v>49</v>
      </c>
      <c r="E2931" s="34">
        <v>82</v>
      </c>
      <c r="F2931" s="36">
        <v>736412.75736000016</v>
      </c>
      <c r="G2931" s="14">
        <v>1.18083333333333E-5</v>
      </c>
      <c r="H2931" s="15" t="s">
        <v>3356</v>
      </c>
      <c r="I2931" s="15" t="s">
        <v>3356</v>
      </c>
      <c r="J2931" s="13">
        <v>306</v>
      </c>
      <c r="K2931" s="35" t="s">
        <v>3357</v>
      </c>
      <c r="L2931" s="44"/>
    </row>
    <row r="2932" spans="1:12" x14ac:dyDescent="0.25">
      <c r="A2932" s="12" t="s">
        <v>3088</v>
      </c>
      <c r="B2932" s="13">
        <v>15287</v>
      </c>
      <c r="C2932" s="13">
        <v>13413</v>
      </c>
      <c r="D2932" s="34">
        <v>4470</v>
      </c>
      <c r="E2932" s="34">
        <v>4944</v>
      </c>
      <c r="F2932" s="36">
        <v>4612807.2801899994</v>
      </c>
      <c r="G2932" s="14">
        <v>3.9780300000000001E-4</v>
      </c>
      <c r="H2932" s="15">
        <v>2691813.94</v>
      </c>
      <c r="I2932" s="15">
        <v>1309.25</v>
      </c>
      <c r="J2932" s="13">
        <v>2056</v>
      </c>
      <c r="K2932" s="35" t="s">
        <v>3355</v>
      </c>
      <c r="L2932" s="44"/>
    </row>
    <row r="2933" spans="1:12" x14ac:dyDescent="0.25">
      <c r="A2933" s="12" t="s">
        <v>3089</v>
      </c>
      <c r="B2933" s="13">
        <v>17558</v>
      </c>
      <c r="C2933" s="13">
        <v>17608</v>
      </c>
      <c r="D2933" s="34">
        <v>6179</v>
      </c>
      <c r="E2933" s="34">
        <v>6704</v>
      </c>
      <c r="F2933" s="36">
        <v>6086038.1738200001</v>
      </c>
      <c r="G2933" s="14">
        <v>5.0498199999999996E-4</v>
      </c>
      <c r="H2933" s="15">
        <v>3417061.79</v>
      </c>
      <c r="I2933" s="15">
        <v>1207.02</v>
      </c>
      <c r="J2933" s="13">
        <v>2831</v>
      </c>
      <c r="K2933" s="35" t="s">
        <v>3355</v>
      </c>
      <c r="L2933" s="44"/>
    </row>
    <row r="2934" spans="1:12" x14ac:dyDescent="0.25">
      <c r="A2934" s="12" t="s">
        <v>3090</v>
      </c>
      <c r="B2934" s="13">
        <v>34548</v>
      </c>
      <c r="C2934" s="13">
        <v>34122</v>
      </c>
      <c r="D2934" s="34">
        <v>3611</v>
      </c>
      <c r="E2934" s="34">
        <v>3638</v>
      </c>
      <c r="F2934" s="36">
        <v>7121286.4995630002</v>
      </c>
      <c r="G2934" s="14">
        <v>7.6600799999999999E-4</v>
      </c>
      <c r="H2934" s="15">
        <v>5183342.18</v>
      </c>
      <c r="I2934" s="15">
        <v>972.66</v>
      </c>
      <c r="J2934" s="13">
        <v>5329</v>
      </c>
      <c r="K2934" s="35" t="s">
        <v>3355</v>
      </c>
      <c r="L2934" s="44"/>
    </row>
    <row r="2935" spans="1:12" x14ac:dyDescent="0.25">
      <c r="A2935" s="12" t="s">
        <v>3091</v>
      </c>
      <c r="B2935" s="13">
        <v>14793</v>
      </c>
      <c r="C2935" s="13">
        <v>13700</v>
      </c>
      <c r="D2935" s="34">
        <v>2804</v>
      </c>
      <c r="E2935" s="34">
        <v>3288</v>
      </c>
      <c r="F2935" s="36">
        <v>5236730.9094899995</v>
      </c>
      <c r="G2935" s="14">
        <v>3.7502E-4</v>
      </c>
      <c r="H2935" s="15">
        <v>2537648.9500000002</v>
      </c>
      <c r="I2935" s="15">
        <v>511.94</v>
      </c>
      <c r="J2935" s="13">
        <v>4957</v>
      </c>
      <c r="K2935" s="35" t="s">
        <v>3355</v>
      </c>
    </row>
    <row r="2936" spans="1:12" x14ac:dyDescent="0.25">
      <c r="A2936" s="12" t="s">
        <v>274</v>
      </c>
      <c r="B2936" s="13">
        <v>1887</v>
      </c>
      <c r="C2936" s="13">
        <v>1126</v>
      </c>
      <c r="D2936" s="34">
        <v>294</v>
      </c>
      <c r="E2936" s="34">
        <v>321</v>
      </c>
      <c r="F2936" s="36">
        <v>2395414.5817300002</v>
      </c>
      <c r="G2936" s="14">
        <v>6.424700000000001E-5</v>
      </c>
      <c r="H2936" s="15" t="s">
        <v>3356</v>
      </c>
      <c r="I2936" s="36">
        <f>(6766695163.56*G2936)/J2936</f>
        <v>542.74639722002416</v>
      </c>
      <c r="J2936" s="13">
        <v>801</v>
      </c>
      <c r="K2936" s="35" t="s">
        <v>3358</v>
      </c>
    </row>
    <row r="2937" spans="1:12" x14ac:dyDescent="0.25">
      <c r="A2937" s="12" t="s">
        <v>275</v>
      </c>
      <c r="B2937" s="13">
        <v>939</v>
      </c>
      <c r="C2937" s="13">
        <v>667</v>
      </c>
      <c r="D2937" s="34">
        <v>1591</v>
      </c>
      <c r="E2937" s="34">
        <v>1532</v>
      </c>
      <c r="F2937" s="36">
        <v>3345094.6396289999</v>
      </c>
      <c r="G2937" s="14">
        <v>8.6697333333333294E-5</v>
      </c>
      <c r="H2937" s="15" t="s">
        <v>3356</v>
      </c>
      <c r="I2937" s="36">
        <f>(6766695163.56*G2937)/J2937</f>
        <v>947.74543806173767</v>
      </c>
      <c r="J2937" s="13">
        <v>619</v>
      </c>
      <c r="K2937" s="35" t="s">
        <v>3358</v>
      </c>
      <c r="L2937" s="44"/>
    </row>
    <row r="2938" spans="1:12" x14ac:dyDescent="0.25">
      <c r="A2938" s="12" t="s">
        <v>3092</v>
      </c>
      <c r="B2938" s="13">
        <v>2149</v>
      </c>
      <c r="C2938" s="13">
        <v>2065</v>
      </c>
      <c r="D2938" s="34">
        <v>594</v>
      </c>
      <c r="E2938" s="34">
        <v>543</v>
      </c>
      <c r="F2938" s="36">
        <v>1630775.8398600002</v>
      </c>
      <c r="G2938" s="14">
        <v>6.8696999999999996E-5</v>
      </c>
      <c r="H2938" s="15">
        <v>464853.77</v>
      </c>
      <c r="I2938" s="15">
        <v>281.22000000000003</v>
      </c>
      <c r="J2938" s="13">
        <v>1653</v>
      </c>
      <c r="K2938" s="35" t="s">
        <v>3355</v>
      </c>
    </row>
    <row r="2939" spans="1:12" x14ac:dyDescent="0.25">
      <c r="A2939" s="12" t="s">
        <v>815</v>
      </c>
      <c r="B2939" s="13">
        <v>90</v>
      </c>
      <c r="C2939" s="13">
        <v>58</v>
      </c>
      <c r="D2939" s="34">
        <v>53</v>
      </c>
      <c r="E2939" s="34">
        <v>76</v>
      </c>
      <c r="F2939" s="36">
        <v>864023.31866400002</v>
      </c>
      <c r="G2939" s="14">
        <v>1.39213333333333E-5</v>
      </c>
      <c r="H2939" s="15" t="s">
        <v>3356</v>
      </c>
      <c r="I2939" s="15" t="s">
        <v>3356</v>
      </c>
      <c r="J2939" s="13">
        <v>244</v>
      </c>
      <c r="K2939" s="35" t="s">
        <v>3357</v>
      </c>
      <c r="L2939" s="44"/>
    </row>
    <row r="2940" spans="1:12" x14ac:dyDescent="0.25">
      <c r="A2940" s="12" t="s">
        <v>3093</v>
      </c>
      <c r="B2940" s="13">
        <v>7178</v>
      </c>
      <c r="C2940" s="13">
        <v>5904</v>
      </c>
      <c r="D2940" s="34">
        <v>2527</v>
      </c>
      <c r="E2940" s="34">
        <v>2641</v>
      </c>
      <c r="F2940" s="36">
        <v>1075437.6383500001</v>
      </c>
      <c r="G2940" s="14">
        <v>1.75687E-4</v>
      </c>
      <c r="H2940" s="15">
        <v>1188817.8700000001</v>
      </c>
      <c r="I2940" s="15">
        <v>939.03</v>
      </c>
      <c r="J2940" s="13">
        <v>1266</v>
      </c>
      <c r="K2940" s="35" t="s">
        <v>3355</v>
      </c>
      <c r="L2940" s="44"/>
    </row>
    <row r="2941" spans="1:12" x14ac:dyDescent="0.25">
      <c r="A2941" s="12" t="s">
        <v>3094</v>
      </c>
      <c r="B2941" s="13">
        <v>17326</v>
      </c>
      <c r="C2941" s="13">
        <v>15388</v>
      </c>
      <c r="D2941" s="34">
        <v>634</v>
      </c>
      <c r="E2941" s="34">
        <v>697</v>
      </c>
      <c r="F2941" s="36">
        <v>4971415.3191</v>
      </c>
      <c r="G2941" s="14">
        <v>3.6640099999999998E-4</v>
      </c>
      <c r="H2941" s="15">
        <v>2479323.61</v>
      </c>
      <c r="I2941" s="15">
        <v>2550.75</v>
      </c>
      <c r="J2941" s="13">
        <v>972</v>
      </c>
      <c r="K2941" s="35" t="s">
        <v>3355</v>
      </c>
      <c r="L2941" s="44"/>
    </row>
    <row r="2942" spans="1:12" x14ac:dyDescent="0.25">
      <c r="A2942" s="12" t="s">
        <v>3095</v>
      </c>
      <c r="B2942" s="13">
        <v>16959</v>
      </c>
      <c r="C2942" s="13">
        <v>16977</v>
      </c>
      <c r="D2942" s="34">
        <v>9498</v>
      </c>
      <c r="E2942" s="34">
        <v>8942</v>
      </c>
      <c r="F2942" s="36">
        <v>3771596.4023620002</v>
      </c>
      <c r="G2942" s="14">
        <v>5.1355599999999997E-4</v>
      </c>
      <c r="H2942" s="15">
        <v>3475075.93</v>
      </c>
      <c r="I2942" s="15">
        <v>1293.29</v>
      </c>
      <c r="J2942" s="13">
        <v>2687</v>
      </c>
      <c r="K2942" s="35" t="s">
        <v>3355</v>
      </c>
      <c r="L2942" s="44"/>
    </row>
    <row r="2943" spans="1:12" x14ac:dyDescent="0.25">
      <c r="A2943" s="12" t="s">
        <v>3096</v>
      </c>
      <c r="B2943" s="13">
        <v>11607</v>
      </c>
      <c r="C2943" s="13">
        <v>9980</v>
      </c>
      <c r="D2943" s="34">
        <v>5290</v>
      </c>
      <c r="E2943" s="34">
        <v>4743</v>
      </c>
      <c r="F2943" s="36">
        <v>1761737.6013439998</v>
      </c>
      <c r="G2943" s="14">
        <v>3.0338300000000001E-4</v>
      </c>
      <c r="H2943" s="15">
        <v>2052900.37</v>
      </c>
      <c r="I2943" s="15">
        <v>666.53</v>
      </c>
      <c r="J2943" s="13">
        <v>3080</v>
      </c>
      <c r="K2943" s="35" t="s">
        <v>3355</v>
      </c>
      <c r="L2943" s="44"/>
    </row>
    <row r="2944" spans="1:12" x14ac:dyDescent="0.25">
      <c r="A2944" s="12" t="s">
        <v>3097</v>
      </c>
      <c r="B2944" s="13">
        <v>7850</v>
      </c>
      <c r="C2944" s="13">
        <v>8150</v>
      </c>
      <c r="D2944" s="34">
        <v>748</v>
      </c>
      <c r="E2944" s="34">
        <v>651</v>
      </c>
      <c r="F2944" s="36">
        <v>3252662.5749950004</v>
      </c>
      <c r="G2944" s="14">
        <v>1.9672400000000001E-4</v>
      </c>
      <c r="H2944" s="15">
        <v>1331171.05</v>
      </c>
      <c r="I2944" s="15">
        <v>823.24</v>
      </c>
      <c r="J2944" s="13">
        <v>1617</v>
      </c>
      <c r="K2944" s="35" t="s">
        <v>3355</v>
      </c>
      <c r="L2944" s="44"/>
    </row>
    <row r="2945" spans="1:12" x14ac:dyDescent="0.25">
      <c r="A2945" s="12" t="s">
        <v>3098</v>
      </c>
      <c r="B2945" s="13">
        <v>6556</v>
      </c>
      <c r="C2945" s="13">
        <v>4966</v>
      </c>
      <c r="D2945" s="34">
        <v>1403</v>
      </c>
      <c r="E2945" s="34">
        <v>1331</v>
      </c>
      <c r="F2945" s="36">
        <v>9867910.816517001</v>
      </c>
      <c r="G2945" s="14">
        <v>2.30382E-4</v>
      </c>
      <c r="H2945" s="15">
        <v>1558925.01</v>
      </c>
      <c r="I2945" s="15">
        <v>507.96</v>
      </c>
      <c r="J2945" s="13">
        <v>3069</v>
      </c>
      <c r="K2945" s="35" t="s">
        <v>3355</v>
      </c>
      <c r="L2945" s="44"/>
    </row>
    <row r="2946" spans="1:12" x14ac:dyDescent="0.25">
      <c r="A2946" s="12" t="s">
        <v>3099</v>
      </c>
      <c r="B2946" s="13">
        <v>4003</v>
      </c>
      <c r="C2946" s="13">
        <v>3526</v>
      </c>
      <c r="D2946" s="34">
        <v>3398</v>
      </c>
      <c r="E2946" s="34">
        <v>3407</v>
      </c>
      <c r="F2946" s="36">
        <v>3304736.8819799996</v>
      </c>
      <c r="G2946" s="14">
        <v>1.70168E-4</v>
      </c>
      <c r="H2946" s="15">
        <v>1151478.26</v>
      </c>
      <c r="I2946" s="15">
        <v>305.92</v>
      </c>
      <c r="J2946" s="13">
        <v>3764</v>
      </c>
      <c r="K2946" s="35" t="s">
        <v>3355</v>
      </c>
      <c r="L2946" s="44"/>
    </row>
    <row r="2947" spans="1:12" x14ac:dyDescent="0.25">
      <c r="A2947" s="12" t="s">
        <v>3100</v>
      </c>
      <c r="B2947" s="13">
        <v>39030</v>
      </c>
      <c r="C2947" s="13">
        <v>40765</v>
      </c>
      <c r="D2947" s="34">
        <v>121</v>
      </c>
      <c r="E2947" s="34">
        <v>153</v>
      </c>
      <c r="F2947" s="36">
        <v>973454.5413759998</v>
      </c>
      <c r="G2947" s="14">
        <v>7.2233900000000001E-4</v>
      </c>
      <c r="H2947" s="15">
        <v>4887845.4000000004</v>
      </c>
      <c r="I2947" s="15">
        <v>42875.83</v>
      </c>
      <c r="J2947" s="13">
        <v>114</v>
      </c>
      <c r="K2947" s="35" t="s">
        <v>3355</v>
      </c>
      <c r="L2947" s="44"/>
    </row>
    <row r="2948" spans="1:12" x14ac:dyDescent="0.25">
      <c r="A2948" s="12" t="s">
        <v>3101</v>
      </c>
      <c r="B2948" s="13">
        <v>25486</v>
      </c>
      <c r="C2948" s="13">
        <v>24184</v>
      </c>
      <c r="D2948" s="34">
        <v>3628</v>
      </c>
      <c r="E2948" s="34">
        <v>3116</v>
      </c>
      <c r="F2948" s="36">
        <v>10058137.094477</v>
      </c>
      <c r="G2948" s="14">
        <v>6.31575E-4</v>
      </c>
      <c r="H2948" s="15">
        <v>4273673.87</v>
      </c>
      <c r="I2948" s="15">
        <v>1281.08</v>
      </c>
      <c r="J2948" s="13">
        <v>3336</v>
      </c>
      <c r="K2948" s="35" t="s">
        <v>3355</v>
      </c>
      <c r="L2948" s="44"/>
    </row>
    <row r="2949" spans="1:12" x14ac:dyDescent="0.25">
      <c r="A2949" s="12" t="s">
        <v>3102</v>
      </c>
      <c r="B2949" s="13">
        <v>7137</v>
      </c>
      <c r="C2949" s="13">
        <v>6934</v>
      </c>
      <c r="D2949" s="34">
        <v>1644</v>
      </c>
      <c r="E2949" s="34">
        <v>1591</v>
      </c>
      <c r="F2949" s="36">
        <v>11622011.653550001</v>
      </c>
      <c r="G2949" s="14">
        <v>3.0515000000000002E-4</v>
      </c>
      <c r="H2949" s="15">
        <v>2064854.21</v>
      </c>
      <c r="I2949" s="15">
        <v>709.57</v>
      </c>
      <c r="J2949" s="13">
        <v>2910</v>
      </c>
      <c r="K2949" s="35" t="s">
        <v>3355</v>
      </c>
      <c r="L2949" s="44"/>
    </row>
    <row r="2950" spans="1:12" x14ac:dyDescent="0.25">
      <c r="A2950" s="12" t="s">
        <v>3103</v>
      </c>
      <c r="B2950" s="13">
        <v>6974</v>
      </c>
      <c r="C2950" s="13">
        <v>5317</v>
      </c>
      <c r="D2950" s="34">
        <v>1523</v>
      </c>
      <c r="E2950" s="34">
        <v>1885</v>
      </c>
      <c r="F2950" s="36">
        <v>4355732.8558239993</v>
      </c>
      <c r="G2950" s="14">
        <v>1.96138E-4</v>
      </c>
      <c r="H2950" s="15">
        <v>1327206.3999999999</v>
      </c>
      <c r="I2950" s="15">
        <v>656.38</v>
      </c>
      <c r="J2950" s="13">
        <v>2022</v>
      </c>
      <c r="K2950" s="35" t="s">
        <v>3355</v>
      </c>
      <c r="L2950" s="44"/>
    </row>
    <row r="2951" spans="1:12" x14ac:dyDescent="0.25">
      <c r="A2951" s="12" t="s">
        <v>3104</v>
      </c>
      <c r="B2951" s="13">
        <v>10619</v>
      </c>
      <c r="C2951" s="13">
        <v>12119</v>
      </c>
      <c r="D2951" s="34">
        <v>3464</v>
      </c>
      <c r="E2951" s="34">
        <v>2971</v>
      </c>
      <c r="F2951" s="36">
        <v>21953563.710859999</v>
      </c>
      <c r="G2951" s="14">
        <v>5.4523899999999999E-4</v>
      </c>
      <c r="H2951" s="15">
        <v>3689463.46</v>
      </c>
      <c r="I2951" s="15">
        <v>1277.52</v>
      </c>
      <c r="J2951" s="13">
        <v>2888</v>
      </c>
      <c r="K2951" s="35" t="s">
        <v>3355</v>
      </c>
      <c r="L2951" s="44"/>
    </row>
    <row r="2952" spans="1:12" x14ac:dyDescent="0.25">
      <c r="A2952" s="12" t="s">
        <v>3105</v>
      </c>
      <c r="B2952" s="13">
        <v>36151</v>
      </c>
      <c r="C2952" s="13">
        <v>33988</v>
      </c>
      <c r="D2952" s="34">
        <v>4365</v>
      </c>
      <c r="E2952" s="34">
        <v>4396</v>
      </c>
      <c r="F2952" s="36">
        <v>51226512.760326996</v>
      </c>
      <c r="G2952" s="14">
        <v>1.3681419999999999E-3</v>
      </c>
      <c r="H2952" s="15">
        <v>9257799.1899999995</v>
      </c>
      <c r="I2952" s="15">
        <v>1768.45</v>
      </c>
      <c r="J2952" s="13">
        <v>5235</v>
      </c>
      <c r="K2952" s="35" t="s">
        <v>3355</v>
      </c>
      <c r="L2952" s="44"/>
    </row>
    <row r="2953" spans="1:12" x14ac:dyDescent="0.25">
      <c r="A2953" s="12" t="s">
        <v>3106</v>
      </c>
      <c r="B2953" s="13">
        <v>2995</v>
      </c>
      <c r="C2953" s="13">
        <v>3053</v>
      </c>
      <c r="D2953" s="34">
        <v>1301</v>
      </c>
      <c r="E2953" s="34">
        <v>1421</v>
      </c>
      <c r="F2953" s="36">
        <v>3035449.8999299998</v>
      </c>
      <c r="G2953" s="14">
        <v>1.1733199999999999E-4</v>
      </c>
      <c r="H2953" s="15">
        <v>793947.45</v>
      </c>
      <c r="I2953" s="15">
        <v>657.79</v>
      </c>
      <c r="J2953" s="13">
        <v>1207</v>
      </c>
      <c r="K2953" s="35" t="s">
        <v>3355</v>
      </c>
      <c r="L2953" s="44"/>
    </row>
    <row r="2954" spans="1:12" x14ac:dyDescent="0.25">
      <c r="A2954" s="12" t="s">
        <v>3107</v>
      </c>
      <c r="B2954" s="13">
        <v>527</v>
      </c>
      <c r="C2954" s="13">
        <v>559</v>
      </c>
      <c r="D2954" s="34">
        <v>365</v>
      </c>
      <c r="E2954" s="34">
        <v>404</v>
      </c>
      <c r="F2954" s="36">
        <v>5064313.330476</v>
      </c>
      <c r="G2954" s="14">
        <v>8.2637000000000002E-5</v>
      </c>
      <c r="H2954" s="15">
        <v>559177.98</v>
      </c>
      <c r="I2954" s="15">
        <v>767.05</v>
      </c>
      <c r="J2954" s="13">
        <v>729</v>
      </c>
      <c r="K2954" s="35" t="s">
        <v>3355</v>
      </c>
    </row>
    <row r="2955" spans="1:12" x14ac:dyDescent="0.25">
      <c r="A2955" s="12" t="s">
        <v>816</v>
      </c>
      <c r="B2955" s="13">
        <v>94</v>
      </c>
      <c r="C2955" s="13">
        <v>0</v>
      </c>
      <c r="D2955" s="34">
        <v>81</v>
      </c>
      <c r="E2955" s="34">
        <v>96</v>
      </c>
      <c r="F2955" s="36">
        <v>2358596.520331</v>
      </c>
      <c r="G2955" s="14">
        <v>3.3844666666666698E-5</v>
      </c>
      <c r="H2955" s="15" t="s">
        <v>3356</v>
      </c>
      <c r="I2955" s="15" t="s">
        <v>3356</v>
      </c>
      <c r="J2955" s="13">
        <v>231</v>
      </c>
      <c r="K2955" s="35" t="s">
        <v>3357</v>
      </c>
      <c r="L2955" s="44"/>
    </row>
    <row r="2956" spans="1:12" x14ac:dyDescent="0.25">
      <c r="A2956" s="12" t="s">
        <v>3108</v>
      </c>
      <c r="B2956" s="13">
        <v>21158</v>
      </c>
      <c r="C2956" s="13">
        <v>19501</v>
      </c>
      <c r="D2956" s="34">
        <v>3558</v>
      </c>
      <c r="E2956" s="34">
        <v>3382</v>
      </c>
      <c r="F2956" s="36">
        <v>8643031.0605360009</v>
      </c>
      <c r="G2956" s="14">
        <v>5.3443000000000002E-4</v>
      </c>
      <c r="H2956" s="15">
        <v>3616325.34</v>
      </c>
      <c r="I2956" s="15">
        <v>2446.77</v>
      </c>
      <c r="J2956" s="13">
        <v>1478</v>
      </c>
      <c r="K2956" s="35" t="s">
        <v>3355</v>
      </c>
    </row>
    <row r="2957" spans="1:12" x14ac:dyDescent="0.25">
      <c r="A2957" s="12" t="s">
        <v>276</v>
      </c>
      <c r="B2957" s="13">
        <v>400</v>
      </c>
      <c r="C2957" s="13">
        <v>412</v>
      </c>
      <c r="D2957" s="34">
        <v>51</v>
      </c>
      <c r="E2957" s="34">
        <v>60</v>
      </c>
      <c r="F2957" s="36">
        <v>1238882.627475</v>
      </c>
      <c r="G2957" s="14">
        <v>2.4669333333333301E-5</v>
      </c>
      <c r="H2957" s="15" t="s">
        <v>3356</v>
      </c>
      <c r="I2957" s="36">
        <f>(6766695163.56*G2957)/J2957</f>
        <v>1686.1601874233936</v>
      </c>
      <c r="J2957" s="13">
        <v>99</v>
      </c>
      <c r="K2957" s="35" t="s">
        <v>3358</v>
      </c>
      <c r="L2957" s="44"/>
    </row>
    <row r="2958" spans="1:12" x14ac:dyDescent="0.25">
      <c r="A2958" s="12" t="s">
        <v>3109</v>
      </c>
      <c r="B2958" s="13">
        <v>4355</v>
      </c>
      <c r="C2958" s="13">
        <v>5109</v>
      </c>
      <c r="D2958" s="34">
        <v>771</v>
      </c>
      <c r="E2958" s="34">
        <v>1040</v>
      </c>
      <c r="F2958" s="36">
        <v>4085905.1958559998</v>
      </c>
      <c r="G2958" s="14">
        <v>1.7119300000000001E-4</v>
      </c>
      <c r="H2958" s="15">
        <v>1158410.26</v>
      </c>
      <c r="I2958" s="15">
        <v>378.32</v>
      </c>
      <c r="J2958" s="13">
        <v>3062</v>
      </c>
      <c r="K2958" s="35" t="s">
        <v>3355</v>
      </c>
      <c r="L2958" s="44"/>
    </row>
    <row r="2959" spans="1:12" x14ac:dyDescent="0.25">
      <c r="A2959" s="12" t="s">
        <v>3110</v>
      </c>
      <c r="B2959" s="13">
        <v>441</v>
      </c>
      <c r="C2959" s="13">
        <v>322</v>
      </c>
      <c r="D2959" s="34">
        <v>545</v>
      </c>
      <c r="E2959" s="34">
        <v>761</v>
      </c>
      <c r="F2959" s="36">
        <v>7428775.0307420008</v>
      </c>
      <c r="G2959" s="14">
        <v>1.26437E-4</v>
      </c>
      <c r="H2959" s="15">
        <v>855560.73</v>
      </c>
      <c r="I2959" s="15">
        <v>550.91</v>
      </c>
      <c r="J2959" s="13">
        <v>1553</v>
      </c>
      <c r="K2959" s="35" t="s">
        <v>3355</v>
      </c>
      <c r="L2959" s="44"/>
    </row>
    <row r="2960" spans="1:12" x14ac:dyDescent="0.25">
      <c r="A2960" s="12" t="s">
        <v>3111</v>
      </c>
      <c r="B2960" s="13">
        <v>24948</v>
      </c>
      <c r="C2960" s="13">
        <v>25550</v>
      </c>
      <c r="D2960" s="34">
        <v>9339</v>
      </c>
      <c r="E2960" s="34">
        <v>10232</v>
      </c>
      <c r="F2960" s="36">
        <v>10902301.313542001</v>
      </c>
      <c r="G2960" s="14">
        <v>7.6289499999999998E-4</v>
      </c>
      <c r="H2960" s="15">
        <v>5162275.17</v>
      </c>
      <c r="I2960" s="15">
        <v>1371.48</v>
      </c>
      <c r="J2960" s="13">
        <v>3764</v>
      </c>
      <c r="K2960" s="35" t="s">
        <v>3355</v>
      </c>
      <c r="L2960" s="44"/>
    </row>
    <row r="2961" spans="1:12" x14ac:dyDescent="0.25">
      <c r="A2961" s="12" t="s">
        <v>3112</v>
      </c>
      <c r="B2961" s="13">
        <v>10306</v>
      </c>
      <c r="C2961" s="13">
        <v>9761</v>
      </c>
      <c r="D2961" s="34">
        <v>3273</v>
      </c>
      <c r="E2961" s="34">
        <v>3207</v>
      </c>
      <c r="F2961" s="36">
        <v>21022574.589075003</v>
      </c>
      <c r="G2961" s="14">
        <v>5.0987099999999996E-4</v>
      </c>
      <c r="H2961" s="15">
        <v>3450141.24</v>
      </c>
      <c r="I2961" s="15">
        <v>567.92999999999995</v>
      </c>
      <c r="J2961" s="13">
        <v>6075</v>
      </c>
      <c r="K2961" s="35" t="s">
        <v>3355</v>
      </c>
      <c r="L2961" s="44"/>
    </row>
    <row r="2962" spans="1:12" x14ac:dyDescent="0.25">
      <c r="A2962" s="12" t="s">
        <v>3113</v>
      </c>
      <c r="B2962" s="13">
        <v>14982</v>
      </c>
      <c r="C2962" s="13">
        <v>14961</v>
      </c>
      <c r="D2962" s="34">
        <v>1369</v>
      </c>
      <c r="E2962" s="34">
        <v>1347</v>
      </c>
      <c r="F2962" s="36">
        <v>4820798.1006320007</v>
      </c>
      <c r="G2962" s="14">
        <v>3.5212399999999999E-4</v>
      </c>
      <c r="H2962" s="15">
        <v>2382712.54</v>
      </c>
      <c r="I2962" s="15">
        <v>2299.92</v>
      </c>
      <c r="J2962" s="13">
        <v>1036</v>
      </c>
      <c r="K2962" s="35" t="s">
        <v>3355</v>
      </c>
      <c r="L2962" s="44"/>
    </row>
    <row r="2963" spans="1:12" x14ac:dyDescent="0.25">
      <c r="A2963" s="12" t="s">
        <v>3114</v>
      </c>
      <c r="B2963" s="13">
        <v>6826</v>
      </c>
      <c r="C2963" s="13">
        <v>6301</v>
      </c>
      <c r="D2963" s="34">
        <v>586</v>
      </c>
      <c r="E2963" s="34">
        <v>835</v>
      </c>
      <c r="F2963" s="36">
        <v>9959187.0657140017</v>
      </c>
      <c r="G2963" s="14">
        <v>2.5913899999999997E-4</v>
      </c>
      <c r="H2963" s="15">
        <v>1753512.08</v>
      </c>
      <c r="I2963" s="15">
        <v>657.74</v>
      </c>
      <c r="J2963" s="13">
        <v>2666</v>
      </c>
      <c r="K2963" s="35" t="s">
        <v>3355</v>
      </c>
      <c r="L2963" s="44"/>
    </row>
    <row r="2964" spans="1:12" x14ac:dyDescent="0.25">
      <c r="A2964" s="12" t="s">
        <v>3115</v>
      </c>
      <c r="B2964" s="13">
        <v>15293</v>
      </c>
      <c r="C2964" s="13">
        <v>16130</v>
      </c>
      <c r="D2964" s="34">
        <v>4526</v>
      </c>
      <c r="E2964" s="34">
        <v>3650</v>
      </c>
      <c r="F2964" s="36">
        <v>29542073.881531999</v>
      </c>
      <c r="G2964" s="14">
        <v>7.3714500000000003E-4</v>
      </c>
      <c r="H2964" s="15">
        <v>4988032.43</v>
      </c>
      <c r="I2964" s="15">
        <v>1223.46</v>
      </c>
      <c r="J2964" s="13">
        <v>4077</v>
      </c>
      <c r="K2964" s="35" t="s">
        <v>3355</v>
      </c>
      <c r="L2964" s="44"/>
    </row>
    <row r="2965" spans="1:12" x14ac:dyDescent="0.25">
      <c r="A2965" s="12" t="s">
        <v>3116</v>
      </c>
      <c r="B2965" s="13">
        <v>7004</v>
      </c>
      <c r="C2965" s="13">
        <v>6204</v>
      </c>
      <c r="D2965" s="34">
        <v>1253</v>
      </c>
      <c r="E2965" s="34">
        <v>1207</v>
      </c>
      <c r="F2965" s="36">
        <v>13799382.723213347</v>
      </c>
      <c r="G2965" s="14">
        <v>3.1911800000000002E-4</v>
      </c>
      <c r="H2965" s="15">
        <v>2159371.44</v>
      </c>
      <c r="I2965" s="15">
        <v>1377.15</v>
      </c>
      <c r="J2965" s="13">
        <v>1568</v>
      </c>
      <c r="K2965" s="35" t="s">
        <v>3355</v>
      </c>
      <c r="L2965" s="44"/>
    </row>
    <row r="2966" spans="1:12" x14ac:dyDescent="0.25">
      <c r="A2966" s="12" t="s">
        <v>3117</v>
      </c>
      <c r="B2966" s="13">
        <v>6985</v>
      </c>
      <c r="C2966" s="13">
        <v>6618</v>
      </c>
      <c r="D2966" s="34">
        <v>659</v>
      </c>
      <c r="E2966" s="34">
        <v>549</v>
      </c>
      <c r="F2966" s="36">
        <v>5004728.7140389998</v>
      </c>
      <c r="G2966" s="14">
        <v>1.9671599999999999E-4</v>
      </c>
      <c r="H2966" s="15">
        <v>1331117.9099999999</v>
      </c>
      <c r="I2966" s="15">
        <v>736.24</v>
      </c>
      <c r="J2966" s="13">
        <v>1808</v>
      </c>
      <c r="K2966" s="35" t="s">
        <v>3355</v>
      </c>
      <c r="L2966" s="44"/>
    </row>
    <row r="2967" spans="1:12" x14ac:dyDescent="0.25">
      <c r="A2967" s="12" t="s">
        <v>3118</v>
      </c>
      <c r="B2967" s="13">
        <v>9652</v>
      </c>
      <c r="C2967" s="13">
        <v>7946</v>
      </c>
      <c r="D2967" s="34">
        <v>888</v>
      </c>
      <c r="E2967" s="34">
        <v>1228</v>
      </c>
      <c r="F2967" s="36">
        <v>19359191.654684</v>
      </c>
      <c r="G2967" s="14">
        <v>4.2784499999999999E-4</v>
      </c>
      <c r="H2967" s="15">
        <v>2895098.32</v>
      </c>
      <c r="I2967" s="15">
        <v>1047.8</v>
      </c>
      <c r="J2967" s="13">
        <v>2763</v>
      </c>
      <c r="K2967" s="35" t="s">
        <v>3355</v>
      </c>
    </row>
    <row r="2968" spans="1:12" x14ac:dyDescent="0.25">
      <c r="A2968" s="12" t="s">
        <v>277</v>
      </c>
      <c r="B2968" s="13">
        <v>14</v>
      </c>
      <c r="C2968" s="13">
        <v>0</v>
      </c>
      <c r="D2968" s="34">
        <v>19</v>
      </c>
      <c r="E2968" s="34">
        <v>8</v>
      </c>
      <c r="F2968" s="36">
        <v>0</v>
      </c>
      <c r="G2968" s="14">
        <v>6.2050000000000003E-7</v>
      </c>
      <c r="H2968" s="15" t="s">
        <v>3356</v>
      </c>
      <c r="I2968" s="36">
        <f>(6766695163.56*G2968)/J2968</f>
        <v>73.662006122613704</v>
      </c>
      <c r="J2968" s="13">
        <v>57</v>
      </c>
      <c r="K2968" s="35" t="s">
        <v>3358</v>
      </c>
      <c r="L2968" s="44"/>
    </row>
    <row r="2969" spans="1:12" x14ac:dyDescent="0.25">
      <c r="A2969" s="12" t="s">
        <v>3119</v>
      </c>
      <c r="B2969" s="13">
        <v>5162</v>
      </c>
      <c r="C2969" s="13">
        <v>4440</v>
      </c>
      <c r="D2969" s="34">
        <v>585</v>
      </c>
      <c r="E2969" s="34">
        <v>711</v>
      </c>
      <c r="F2969" s="36">
        <v>4786178.446521</v>
      </c>
      <c r="G2969" s="14">
        <v>1.5905699999999999E-4</v>
      </c>
      <c r="H2969" s="15">
        <v>1076289.81</v>
      </c>
      <c r="I2969" s="15">
        <v>762.78</v>
      </c>
      <c r="J2969" s="13">
        <v>1411</v>
      </c>
      <c r="K2969" s="35" t="s">
        <v>3355</v>
      </c>
      <c r="L2969" s="44"/>
    </row>
    <row r="2970" spans="1:12" x14ac:dyDescent="0.25">
      <c r="A2970" s="12" t="s">
        <v>3120</v>
      </c>
      <c r="B2970" s="13">
        <v>342</v>
      </c>
      <c r="C2970" s="13">
        <v>233</v>
      </c>
      <c r="D2970" s="34">
        <v>164</v>
      </c>
      <c r="E2970" s="34">
        <v>112</v>
      </c>
      <c r="F2970" s="36">
        <v>616354.67286400008</v>
      </c>
      <c r="G2970" s="14">
        <v>1.5605999999999999E-5</v>
      </c>
      <c r="H2970" s="15">
        <v>105602.87</v>
      </c>
      <c r="I2970" s="15">
        <v>672.63</v>
      </c>
      <c r="J2970" s="13">
        <v>157</v>
      </c>
      <c r="K2970" s="35" t="s">
        <v>3355</v>
      </c>
    </row>
    <row r="2971" spans="1:12" x14ac:dyDescent="0.25">
      <c r="A2971" s="12" t="s">
        <v>817</v>
      </c>
      <c r="B2971" s="13">
        <v>0</v>
      </c>
      <c r="C2971" s="13">
        <v>0</v>
      </c>
      <c r="D2971" s="34">
        <v>170</v>
      </c>
      <c r="E2971" s="34">
        <v>187</v>
      </c>
      <c r="F2971" s="36">
        <v>1501252.81382</v>
      </c>
      <c r="G2971" s="14">
        <v>2.7313000000000001E-5</v>
      </c>
      <c r="H2971" s="15" t="s">
        <v>3356</v>
      </c>
      <c r="I2971" s="15" t="s">
        <v>3356</v>
      </c>
      <c r="J2971" s="13">
        <v>659</v>
      </c>
      <c r="K2971" s="35" t="s">
        <v>3357</v>
      </c>
      <c r="L2971" s="44"/>
    </row>
    <row r="2972" spans="1:12" x14ac:dyDescent="0.25">
      <c r="A2972" s="12" t="s">
        <v>3121</v>
      </c>
      <c r="B2972" s="13">
        <v>1224</v>
      </c>
      <c r="C2972" s="13">
        <v>1117</v>
      </c>
      <c r="D2972" s="34">
        <v>70</v>
      </c>
      <c r="E2972" s="34">
        <v>71</v>
      </c>
      <c r="F2972" s="36">
        <v>1810790.9101140001</v>
      </c>
      <c r="G2972" s="14">
        <v>4.5673000000000001E-5</v>
      </c>
      <c r="H2972" s="15">
        <v>309057.34000000003</v>
      </c>
      <c r="I2972" s="15">
        <v>1529.98</v>
      </c>
      <c r="J2972" s="13">
        <v>202</v>
      </c>
      <c r="K2972" s="35" t="s">
        <v>3355</v>
      </c>
    </row>
    <row r="2973" spans="1:12" x14ac:dyDescent="0.25">
      <c r="A2973" s="12" t="s">
        <v>818</v>
      </c>
      <c r="B2973" s="13">
        <v>0</v>
      </c>
      <c r="C2973" s="13">
        <v>0</v>
      </c>
      <c r="D2973" s="34">
        <v>455</v>
      </c>
      <c r="E2973" s="34">
        <v>471</v>
      </c>
      <c r="F2973" s="36">
        <v>7391722.1984299999</v>
      </c>
      <c r="G2973" s="14">
        <v>1.11628E-4</v>
      </c>
      <c r="H2973" s="15" t="s">
        <v>3356</v>
      </c>
      <c r="I2973" s="15" t="s">
        <v>3356</v>
      </c>
      <c r="J2973" s="13">
        <v>1424</v>
      </c>
      <c r="K2973" s="35" t="s">
        <v>3357</v>
      </c>
    </row>
    <row r="2974" spans="1:12" x14ac:dyDescent="0.25">
      <c r="A2974" s="12" t="s">
        <v>819</v>
      </c>
      <c r="B2974" s="13">
        <v>581</v>
      </c>
      <c r="C2974" s="13">
        <v>0</v>
      </c>
      <c r="D2974" s="34"/>
      <c r="E2974" s="34"/>
      <c r="F2974" s="36">
        <v>0</v>
      </c>
      <c r="G2974" s="14">
        <v>1.5662E-5</v>
      </c>
      <c r="H2974" s="15" t="s">
        <v>3356</v>
      </c>
      <c r="I2974" s="15" t="s">
        <v>3356</v>
      </c>
      <c r="J2974" s="13">
        <v>0</v>
      </c>
      <c r="K2974" s="35" t="s">
        <v>3357</v>
      </c>
      <c r="L2974" s="44"/>
    </row>
    <row r="2975" spans="1:12" x14ac:dyDescent="0.25">
      <c r="A2975" s="12" t="s">
        <v>3122</v>
      </c>
      <c r="B2975" s="13">
        <v>11112</v>
      </c>
      <c r="C2975" s="13">
        <v>11997</v>
      </c>
      <c r="D2975" s="34">
        <v>1388</v>
      </c>
      <c r="E2975" s="34">
        <v>1642</v>
      </c>
      <c r="F2975" s="36">
        <v>16335630.211555</v>
      </c>
      <c r="G2975" s="14">
        <v>4.4489799999999999E-4</v>
      </c>
      <c r="H2975" s="15">
        <v>3010487.03</v>
      </c>
      <c r="I2975" s="15">
        <v>804.3</v>
      </c>
      <c r="J2975" s="13">
        <v>3743</v>
      </c>
      <c r="K2975" s="35" t="s">
        <v>3355</v>
      </c>
    </row>
    <row r="2976" spans="1:12" x14ac:dyDescent="0.25">
      <c r="A2976" s="12" t="s">
        <v>820</v>
      </c>
      <c r="B2976" s="13">
        <v>0</v>
      </c>
      <c r="C2976" s="13">
        <v>0</v>
      </c>
      <c r="D2976" s="34">
        <v>37</v>
      </c>
      <c r="E2976" s="34">
        <v>22</v>
      </c>
      <c r="F2976" s="36">
        <v>119228.00464800002</v>
      </c>
      <c r="G2976" s="14">
        <v>2.1350000000000003E-6</v>
      </c>
      <c r="H2976" s="15" t="s">
        <v>3356</v>
      </c>
      <c r="I2976" s="15" t="s">
        <v>3356</v>
      </c>
      <c r="J2976" s="13">
        <v>181</v>
      </c>
      <c r="K2976" s="35" t="s">
        <v>3357</v>
      </c>
      <c r="L2976" s="44"/>
    </row>
    <row r="2977" spans="1:12" x14ac:dyDescent="0.25">
      <c r="A2977" s="12" t="s">
        <v>3123</v>
      </c>
      <c r="B2977" s="13">
        <v>13591</v>
      </c>
      <c r="C2977" s="13">
        <v>15937</v>
      </c>
      <c r="D2977" s="34">
        <v>3595</v>
      </c>
      <c r="E2977" s="34">
        <v>4332</v>
      </c>
      <c r="F2977" s="36">
        <v>7871002.2257679999</v>
      </c>
      <c r="G2977" s="14">
        <v>4.3440699999999999E-4</v>
      </c>
      <c r="H2977" s="15">
        <v>2939500.17</v>
      </c>
      <c r="I2977" s="15">
        <v>667.61</v>
      </c>
      <c r="J2977" s="13">
        <v>4403</v>
      </c>
      <c r="K2977" s="35" t="s">
        <v>3355</v>
      </c>
      <c r="L2977" s="44"/>
    </row>
    <row r="2978" spans="1:12" x14ac:dyDescent="0.25">
      <c r="A2978" s="12" t="s">
        <v>3124</v>
      </c>
      <c r="B2978" s="13">
        <v>9193</v>
      </c>
      <c r="C2978" s="13">
        <v>10173</v>
      </c>
      <c r="D2978" s="34">
        <v>760</v>
      </c>
      <c r="E2978" s="34">
        <v>1065</v>
      </c>
      <c r="F2978" s="36">
        <v>11402630.644125</v>
      </c>
      <c r="G2978" s="14">
        <v>3.3659800000000002E-4</v>
      </c>
      <c r="H2978" s="15">
        <v>2277656.29</v>
      </c>
      <c r="I2978" s="15">
        <v>647.79999999999995</v>
      </c>
      <c r="J2978" s="13">
        <v>3516</v>
      </c>
      <c r="K2978" s="35" t="s">
        <v>3355</v>
      </c>
    </row>
    <row r="2979" spans="1:12" x14ac:dyDescent="0.25">
      <c r="A2979" s="12" t="s">
        <v>821</v>
      </c>
      <c r="B2979" s="13">
        <v>0</v>
      </c>
      <c r="C2979" s="13">
        <v>0</v>
      </c>
      <c r="D2979" s="34">
        <v>4</v>
      </c>
      <c r="E2979" s="34">
        <v>6</v>
      </c>
      <c r="F2979" s="36">
        <v>114805.74252</v>
      </c>
      <c r="G2979" s="14">
        <v>1.8776666666666698E-6</v>
      </c>
      <c r="H2979" s="15" t="s">
        <v>3356</v>
      </c>
      <c r="I2979" s="15" t="s">
        <v>3356</v>
      </c>
      <c r="J2979" s="13">
        <v>170</v>
      </c>
      <c r="K2979" s="35" t="s">
        <v>3357</v>
      </c>
      <c r="L2979" s="44"/>
    </row>
    <row r="2980" spans="1:12" x14ac:dyDescent="0.25">
      <c r="A2980" s="12" t="s">
        <v>3125</v>
      </c>
      <c r="B2980" s="13">
        <v>28562</v>
      </c>
      <c r="C2980" s="13">
        <v>32133</v>
      </c>
      <c r="D2980" s="34">
        <v>3996</v>
      </c>
      <c r="E2980" s="34">
        <v>3315</v>
      </c>
      <c r="F2980" s="36">
        <v>7015558.3866600003</v>
      </c>
      <c r="G2980" s="14">
        <v>6.9435099999999995E-4</v>
      </c>
      <c r="H2980" s="15">
        <v>4698458.1900000004</v>
      </c>
      <c r="I2980" s="15">
        <v>1181.7</v>
      </c>
      <c r="J2980" s="13">
        <v>3976</v>
      </c>
      <c r="K2980" s="35" t="s">
        <v>3355</v>
      </c>
      <c r="L2980" s="44"/>
    </row>
    <row r="2981" spans="1:12" x14ac:dyDescent="0.25">
      <c r="A2981" s="12" t="s">
        <v>3126</v>
      </c>
      <c r="B2981" s="13">
        <v>0</v>
      </c>
      <c r="C2981" s="13">
        <v>0</v>
      </c>
      <c r="D2981" s="34">
        <v>8</v>
      </c>
      <c r="E2981" s="34">
        <v>7</v>
      </c>
      <c r="F2981" s="36">
        <v>25010.9496</v>
      </c>
      <c r="G2981" s="14">
        <v>4.6899999999999998E-7</v>
      </c>
      <c r="H2981" s="15">
        <v>3171.86</v>
      </c>
      <c r="I2981" s="15">
        <v>122</v>
      </c>
      <c r="J2981" s="13">
        <v>26</v>
      </c>
      <c r="K2981" s="35" t="s">
        <v>3355</v>
      </c>
      <c r="L2981" s="44"/>
    </row>
    <row r="2982" spans="1:12" x14ac:dyDescent="0.25">
      <c r="A2982" s="12" t="s">
        <v>3127</v>
      </c>
      <c r="B2982" s="13">
        <v>10994</v>
      </c>
      <c r="C2982" s="13">
        <v>13137</v>
      </c>
      <c r="D2982" s="34">
        <v>2621</v>
      </c>
      <c r="E2982" s="34">
        <v>2538</v>
      </c>
      <c r="F2982" s="36">
        <v>16479492.963508001</v>
      </c>
      <c r="G2982" s="14">
        <v>4.7493500000000001E-4</v>
      </c>
      <c r="H2982" s="15">
        <v>3213742.13</v>
      </c>
      <c r="I2982" s="15">
        <v>577.07000000000005</v>
      </c>
      <c r="J2982" s="13">
        <v>5569</v>
      </c>
      <c r="K2982" s="35" t="s">
        <v>3355</v>
      </c>
      <c r="L2982" s="44"/>
    </row>
    <row r="2983" spans="1:12" x14ac:dyDescent="0.25">
      <c r="A2983" s="12" t="s">
        <v>3128</v>
      </c>
      <c r="B2983" s="13">
        <v>7790</v>
      </c>
      <c r="C2983" s="13">
        <v>5737</v>
      </c>
      <c r="D2983" s="34">
        <v>1061</v>
      </c>
      <c r="E2983" s="34">
        <v>865</v>
      </c>
      <c r="F2983" s="36">
        <v>1903656.4870340005</v>
      </c>
      <c r="G2983" s="14">
        <v>1.6175900000000001E-4</v>
      </c>
      <c r="H2983" s="15">
        <v>1094571.28</v>
      </c>
      <c r="I2983" s="15">
        <v>3565.38</v>
      </c>
      <c r="J2983" s="13">
        <v>307</v>
      </c>
      <c r="K2983" s="35" t="s">
        <v>3355</v>
      </c>
    </row>
    <row r="2984" spans="1:12" x14ac:dyDescent="0.25">
      <c r="A2984" s="12" t="s">
        <v>822</v>
      </c>
      <c r="B2984" s="13">
        <v>0</v>
      </c>
      <c r="C2984" s="13">
        <v>0</v>
      </c>
      <c r="D2984" s="34">
        <v>162</v>
      </c>
      <c r="E2984" s="34">
        <v>154</v>
      </c>
      <c r="F2984" s="36">
        <v>354828.36828800006</v>
      </c>
      <c r="G2984" s="14">
        <v>1.0037333333333299E-5</v>
      </c>
      <c r="H2984" s="15" t="s">
        <v>3356</v>
      </c>
      <c r="I2984" s="15" t="s">
        <v>3356</v>
      </c>
      <c r="J2984" s="13">
        <v>1104</v>
      </c>
      <c r="K2984" s="35" t="s">
        <v>3357</v>
      </c>
    </row>
    <row r="2985" spans="1:12" x14ac:dyDescent="0.25">
      <c r="A2985" s="12" t="s">
        <v>823</v>
      </c>
      <c r="B2985" s="13">
        <v>0</v>
      </c>
      <c r="C2985" s="13">
        <v>0</v>
      </c>
      <c r="D2985" s="34">
        <v>6</v>
      </c>
      <c r="E2985" s="34">
        <v>11</v>
      </c>
      <c r="F2985" s="36">
        <v>93270.608420000004</v>
      </c>
      <c r="G2985" s="14">
        <v>1.39566666666667E-6</v>
      </c>
      <c r="H2985" s="15" t="s">
        <v>3356</v>
      </c>
      <c r="I2985" s="15" t="s">
        <v>3356</v>
      </c>
      <c r="J2985" s="13">
        <v>109</v>
      </c>
      <c r="K2985" s="35" t="s">
        <v>3357</v>
      </c>
      <c r="L2985" s="44"/>
    </row>
    <row r="2986" spans="1:12" x14ac:dyDescent="0.25">
      <c r="A2986" s="12" t="s">
        <v>3129</v>
      </c>
      <c r="B2986" s="13">
        <v>20184</v>
      </c>
      <c r="C2986" s="13">
        <v>21455</v>
      </c>
      <c r="D2986" s="34">
        <v>2420</v>
      </c>
      <c r="E2986" s="34">
        <v>2314</v>
      </c>
      <c r="F2986" s="36">
        <v>14962007.960035</v>
      </c>
      <c r="G2986" s="14">
        <v>6.06552E-4</v>
      </c>
      <c r="H2986" s="15">
        <v>4104351.3</v>
      </c>
      <c r="I2986" s="15">
        <v>905.84</v>
      </c>
      <c r="J2986" s="13">
        <v>4531</v>
      </c>
      <c r="K2986" s="35" t="s">
        <v>3355</v>
      </c>
      <c r="L2986" s="44"/>
    </row>
    <row r="2987" spans="1:12" x14ac:dyDescent="0.25">
      <c r="A2987" s="12" t="s">
        <v>3130</v>
      </c>
      <c r="B2987" s="13">
        <v>5263</v>
      </c>
      <c r="C2987" s="13">
        <v>5587</v>
      </c>
      <c r="D2987" s="34">
        <v>3697</v>
      </c>
      <c r="E2987" s="34">
        <v>3997</v>
      </c>
      <c r="F2987" s="36">
        <v>13853477.796071999</v>
      </c>
      <c r="G2987" s="14">
        <v>3.4529899999999997E-4</v>
      </c>
      <c r="H2987" s="15">
        <v>2336529.69</v>
      </c>
      <c r="I2987" s="15">
        <v>478.31</v>
      </c>
      <c r="J2987" s="13">
        <v>4885</v>
      </c>
      <c r="K2987" s="35" t="s">
        <v>3355</v>
      </c>
      <c r="L2987" s="44"/>
    </row>
    <row r="2988" spans="1:12" x14ac:dyDescent="0.25">
      <c r="A2988" s="12" t="s">
        <v>3131</v>
      </c>
      <c r="B2988" s="13">
        <v>2004</v>
      </c>
      <c r="C2988" s="13">
        <v>2042</v>
      </c>
      <c r="D2988" s="34">
        <v>389</v>
      </c>
      <c r="E2988" s="34">
        <v>445</v>
      </c>
      <c r="F2988" s="36">
        <v>1939481.6710890001</v>
      </c>
      <c r="G2988" s="14">
        <v>6.8557000000000001E-5</v>
      </c>
      <c r="H2988" s="15">
        <v>463905.02</v>
      </c>
      <c r="I2988" s="15">
        <v>640.75</v>
      </c>
      <c r="J2988" s="13">
        <v>724</v>
      </c>
      <c r="K2988" s="35" t="s">
        <v>3355</v>
      </c>
      <c r="L2988" s="44"/>
    </row>
    <row r="2989" spans="1:12" x14ac:dyDescent="0.25">
      <c r="A2989" s="12" t="s">
        <v>3132</v>
      </c>
      <c r="B2989" s="13">
        <v>12</v>
      </c>
      <c r="C2989" s="13">
        <v>4</v>
      </c>
      <c r="D2989" s="34">
        <v>194</v>
      </c>
      <c r="E2989" s="34">
        <v>241</v>
      </c>
      <c r="F2989" s="36">
        <v>262.94460299999997</v>
      </c>
      <c r="G2989" s="14">
        <v>3.9990000000000002E-6</v>
      </c>
      <c r="H2989" s="15">
        <v>27061.45</v>
      </c>
      <c r="I2989" s="15">
        <v>126.45</v>
      </c>
      <c r="J2989" s="13">
        <v>214</v>
      </c>
      <c r="K2989" s="35" t="s">
        <v>3355</v>
      </c>
    </row>
    <row r="2990" spans="1:12" x14ac:dyDescent="0.25">
      <c r="A2990" s="12" t="s">
        <v>824</v>
      </c>
      <c r="B2990" s="13">
        <v>0</v>
      </c>
      <c r="C2990" s="13">
        <v>0</v>
      </c>
      <c r="D2990" s="34">
        <v>69</v>
      </c>
      <c r="E2990" s="34">
        <v>78</v>
      </c>
      <c r="F2990" s="36">
        <v>956966.60498799989</v>
      </c>
      <c r="G2990" s="14">
        <v>1.46496666666667E-5</v>
      </c>
      <c r="H2990" s="15" t="s">
        <v>3356</v>
      </c>
      <c r="I2990" s="15" t="s">
        <v>3356</v>
      </c>
      <c r="J2990" s="13">
        <v>606</v>
      </c>
      <c r="K2990" s="35" t="s">
        <v>3357</v>
      </c>
      <c r="L2990" s="44"/>
    </row>
    <row r="2991" spans="1:12" x14ac:dyDescent="0.25">
      <c r="A2991" s="12" t="s">
        <v>3133</v>
      </c>
      <c r="B2991" s="13">
        <v>3772</v>
      </c>
      <c r="C2991" s="13">
        <v>2463</v>
      </c>
      <c r="D2991" s="34">
        <v>1074</v>
      </c>
      <c r="E2991" s="34">
        <v>889</v>
      </c>
      <c r="F2991" s="36">
        <v>6230708.6068020007</v>
      </c>
      <c r="G2991" s="14">
        <v>1.5417E-4</v>
      </c>
      <c r="H2991" s="15">
        <v>1043223.48</v>
      </c>
      <c r="I2991" s="15">
        <v>1193.6199999999999</v>
      </c>
      <c r="J2991" s="13">
        <v>874</v>
      </c>
      <c r="K2991" s="35" t="s">
        <v>3355</v>
      </c>
    </row>
    <row r="2992" spans="1:12" x14ac:dyDescent="0.25">
      <c r="A2992" s="12" t="s">
        <v>825</v>
      </c>
      <c r="B2992" s="13">
        <v>0</v>
      </c>
      <c r="C2992" s="13">
        <v>2</v>
      </c>
      <c r="D2992" s="34">
        <v>4</v>
      </c>
      <c r="E2992" s="34">
        <v>5</v>
      </c>
      <c r="F2992" s="36">
        <v>97.49014600000001</v>
      </c>
      <c r="G2992" s="14">
        <v>9.9999999999999995E-8</v>
      </c>
      <c r="H2992" s="15" t="s">
        <v>3356</v>
      </c>
      <c r="I2992" s="15" t="s">
        <v>3356</v>
      </c>
      <c r="J2992" s="13">
        <v>24</v>
      </c>
      <c r="K2992" s="35" t="s">
        <v>3357</v>
      </c>
    </row>
    <row r="2993" spans="1:12" x14ac:dyDescent="0.25">
      <c r="A2993" s="12" t="s">
        <v>826</v>
      </c>
      <c r="B2993" s="13">
        <v>5379</v>
      </c>
      <c r="C2993" s="13">
        <v>1884</v>
      </c>
      <c r="D2993" s="34">
        <v>212</v>
      </c>
      <c r="E2993" s="34"/>
      <c r="F2993" s="36">
        <v>0</v>
      </c>
      <c r="G2993" s="14">
        <v>1.18464E-4</v>
      </c>
      <c r="H2993" s="15" t="s">
        <v>3356</v>
      </c>
      <c r="I2993" s="15" t="s">
        <v>3356</v>
      </c>
      <c r="J2993" s="13">
        <v>61</v>
      </c>
      <c r="K2993" s="35" t="s">
        <v>3357</v>
      </c>
      <c r="L2993" s="44"/>
    </row>
    <row r="2994" spans="1:12" x14ac:dyDescent="0.25">
      <c r="A2994" s="12" t="s">
        <v>3134</v>
      </c>
      <c r="B2994" s="13">
        <v>2462</v>
      </c>
      <c r="C2994" s="13">
        <v>2151</v>
      </c>
      <c r="D2994" s="34">
        <v>172</v>
      </c>
      <c r="E2994" s="34">
        <v>167</v>
      </c>
      <c r="F2994" s="36">
        <v>3242400.6516900002</v>
      </c>
      <c r="G2994" s="14">
        <v>8.6287999999999998E-5</v>
      </c>
      <c r="H2994" s="15">
        <v>583885.81999999995</v>
      </c>
      <c r="I2994" s="15">
        <v>1306.23</v>
      </c>
      <c r="J2994" s="13">
        <v>447</v>
      </c>
      <c r="K2994" s="35" t="s">
        <v>3355</v>
      </c>
    </row>
    <row r="2995" spans="1:12" x14ac:dyDescent="0.25">
      <c r="A2995" s="12" t="s">
        <v>827</v>
      </c>
      <c r="B2995" s="13">
        <v>0</v>
      </c>
      <c r="C2995" s="13">
        <v>0</v>
      </c>
      <c r="D2995" s="34">
        <v>5</v>
      </c>
      <c r="E2995" s="34">
        <v>1</v>
      </c>
      <c r="F2995" s="36">
        <v>98901.864392999996</v>
      </c>
      <c r="G2995" s="14">
        <v>1.3986666666666698E-6</v>
      </c>
      <c r="H2995" s="15" t="s">
        <v>3356</v>
      </c>
      <c r="I2995" s="15" t="s">
        <v>3356</v>
      </c>
      <c r="J2995" s="13">
        <v>102</v>
      </c>
      <c r="K2995" s="35" t="s">
        <v>3357</v>
      </c>
      <c r="L2995" s="44"/>
    </row>
    <row r="2996" spans="1:12" x14ac:dyDescent="0.25">
      <c r="A2996" s="12" t="s">
        <v>3135</v>
      </c>
      <c r="B2996" s="13">
        <v>3629</v>
      </c>
      <c r="C2996" s="13">
        <v>1785</v>
      </c>
      <c r="D2996" s="34">
        <v>240</v>
      </c>
      <c r="E2996" s="34">
        <v>228</v>
      </c>
      <c r="F2996" s="36">
        <v>7752546.8802690003</v>
      </c>
      <c r="G2996" s="14">
        <v>1.53461E-4</v>
      </c>
      <c r="H2996" s="15">
        <v>1038426.66</v>
      </c>
      <c r="I2996" s="15">
        <v>1266.3800000000001</v>
      </c>
      <c r="J2996" s="13">
        <v>820</v>
      </c>
      <c r="K2996" s="35" t="s">
        <v>3355</v>
      </c>
      <c r="L2996" s="44"/>
    </row>
    <row r="2997" spans="1:12" x14ac:dyDescent="0.25">
      <c r="A2997" s="12" t="s">
        <v>3136</v>
      </c>
      <c r="B2997" s="13">
        <v>11741</v>
      </c>
      <c r="C2997" s="13">
        <v>10999</v>
      </c>
      <c r="D2997" s="34">
        <v>3160</v>
      </c>
      <c r="E2997" s="34">
        <v>3256</v>
      </c>
      <c r="F2997" s="36">
        <v>17206406.178101998</v>
      </c>
      <c r="G2997" s="14">
        <v>4.8307899999999997E-4</v>
      </c>
      <c r="H2997" s="15">
        <v>3268845.72</v>
      </c>
      <c r="I2997" s="15">
        <v>820.08</v>
      </c>
      <c r="J2997" s="13">
        <v>3986</v>
      </c>
      <c r="K2997" s="35" t="s">
        <v>3355</v>
      </c>
    </row>
    <row r="2998" spans="1:12" x14ac:dyDescent="0.25">
      <c r="A2998" s="12" t="s">
        <v>828</v>
      </c>
      <c r="B2998" s="13">
        <v>14</v>
      </c>
      <c r="C2998" s="13">
        <v>10</v>
      </c>
      <c r="D2998" s="34">
        <v>85</v>
      </c>
      <c r="E2998" s="34">
        <v>123</v>
      </c>
      <c r="F2998" s="36">
        <v>408784.23594399996</v>
      </c>
      <c r="G2998" s="14">
        <v>7.4906666666666693E-6</v>
      </c>
      <c r="H2998" s="15" t="s">
        <v>3356</v>
      </c>
      <c r="I2998" s="15" t="s">
        <v>3356</v>
      </c>
      <c r="J2998" s="13">
        <v>224</v>
      </c>
      <c r="K2998" s="35" t="s">
        <v>3357</v>
      </c>
      <c r="L2998" s="44"/>
    </row>
    <row r="2999" spans="1:12" x14ac:dyDescent="0.25">
      <c r="A2999" s="12" t="s">
        <v>3137</v>
      </c>
      <c r="B2999" s="13">
        <v>6370</v>
      </c>
      <c r="C2999" s="13">
        <v>4942</v>
      </c>
      <c r="D2999" s="34">
        <v>1095</v>
      </c>
      <c r="E2999" s="34">
        <v>1004</v>
      </c>
      <c r="F2999" s="36">
        <v>12962523.598272</v>
      </c>
      <c r="G2999" s="14">
        <v>2.8822E-4</v>
      </c>
      <c r="H2999" s="15">
        <v>1950296.73</v>
      </c>
      <c r="I2999" s="15">
        <v>865.64</v>
      </c>
      <c r="J2999" s="13">
        <v>2253</v>
      </c>
      <c r="K2999" s="35" t="s">
        <v>3355</v>
      </c>
      <c r="L2999" s="44"/>
    </row>
    <row r="3000" spans="1:12" x14ac:dyDescent="0.25">
      <c r="A3000" s="12" t="s">
        <v>3138</v>
      </c>
      <c r="B3000" s="13">
        <v>3103</v>
      </c>
      <c r="C3000" s="13">
        <v>3985</v>
      </c>
      <c r="D3000" s="34">
        <v>682</v>
      </c>
      <c r="E3000" s="34">
        <v>1068</v>
      </c>
      <c r="F3000" s="36">
        <v>7990519.4183219988</v>
      </c>
      <c r="G3000" s="14">
        <v>1.8265800000000001E-4</v>
      </c>
      <c r="H3000" s="15">
        <v>1235993.96</v>
      </c>
      <c r="I3000" s="15">
        <v>1070.1300000000001</v>
      </c>
      <c r="J3000" s="13">
        <v>1155</v>
      </c>
      <c r="K3000" s="35" t="s">
        <v>3355</v>
      </c>
    </row>
    <row r="3001" spans="1:12" x14ac:dyDescent="0.25">
      <c r="A3001" s="12" t="s">
        <v>829</v>
      </c>
      <c r="B3001" s="13">
        <v>0</v>
      </c>
      <c r="C3001" s="13">
        <v>0</v>
      </c>
      <c r="D3001" s="34">
        <v>366</v>
      </c>
      <c r="E3001" s="34">
        <v>361</v>
      </c>
      <c r="F3001" s="36">
        <v>2692236.09449</v>
      </c>
      <c r="G3001" s="14">
        <v>4.29963333333333E-5</v>
      </c>
      <c r="H3001" s="15" t="s">
        <v>3356</v>
      </c>
      <c r="I3001" s="15" t="s">
        <v>3356</v>
      </c>
      <c r="J3001" s="13">
        <v>1062</v>
      </c>
      <c r="K3001" s="35" t="s">
        <v>3357</v>
      </c>
    </row>
    <row r="3002" spans="1:12" x14ac:dyDescent="0.25">
      <c r="A3002" s="12" t="s">
        <v>830</v>
      </c>
      <c r="B3002" s="13">
        <v>0</v>
      </c>
      <c r="C3002" s="13">
        <v>0</v>
      </c>
      <c r="D3002" s="34">
        <v>20</v>
      </c>
      <c r="E3002" s="34">
        <v>46</v>
      </c>
      <c r="F3002" s="36">
        <v>2036282.5946859999</v>
      </c>
      <c r="G3002" s="14">
        <v>2.99946666666667E-5</v>
      </c>
      <c r="H3002" s="15" t="s">
        <v>3356</v>
      </c>
      <c r="I3002" s="15" t="s">
        <v>3356</v>
      </c>
      <c r="J3002" s="13">
        <v>659</v>
      </c>
      <c r="K3002" s="35" t="s">
        <v>3357</v>
      </c>
      <c r="L3002" s="44"/>
    </row>
    <row r="3003" spans="1:12" x14ac:dyDescent="0.25">
      <c r="A3003" s="12" t="s">
        <v>3139</v>
      </c>
      <c r="B3003" s="13">
        <v>4306</v>
      </c>
      <c r="C3003" s="13">
        <v>4563</v>
      </c>
      <c r="D3003" s="34">
        <v>1951</v>
      </c>
      <c r="E3003" s="34">
        <v>1983</v>
      </c>
      <c r="F3003" s="36">
        <v>3123469.7062629424</v>
      </c>
      <c r="G3003" s="14">
        <v>1.45969E-4</v>
      </c>
      <c r="H3003" s="15">
        <v>987727.44</v>
      </c>
      <c r="I3003" s="15">
        <v>577.95000000000005</v>
      </c>
      <c r="J3003" s="13">
        <v>1709</v>
      </c>
      <c r="K3003" s="35" t="s">
        <v>3355</v>
      </c>
    </row>
    <row r="3004" spans="1:12" x14ac:dyDescent="0.25">
      <c r="A3004" s="12" t="s">
        <v>831</v>
      </c>
      <c r="B3004" s="13">
        <v>0</v>
      </c>
      <c r="C3004" s="13">
        <v>0</v>
      </c>
      <c r="D3004" s="34">
        <v>18</v>
      </c>
      <c r="E3004" s="34">
        <v>19</v>
      </c>
      <c r="F3004" s="36">
        <v>109111.974239</v>
      </c>
      <c r="G3004" s="14">
        <v>1.776E-6</v>
      </c>
      <c r="H3004" s="15" t="s">
        <v>3356</v>
      </c>
      <c r="I3004" s="15" t="s">
        <v>3356</v>
      </c>
      <c r="J3004" s="13">
        <v>336</v>
      </c>
      <c r="K3004" s="35" t="s">
        <v>3357</v>
      </c>
    </row>
    <row r="3005" spans="1:12" x14ac:dyDescent="0.25">
      <c r="A3005" s="12" t="s">
        <v>832</v>
      </c>
      <c r="B3005" s="13">
        <v>0</v>
      </c>
      <c r="C3005" s="13">
        <v>0</v>
      </c>
      <c r="D3005" s="34">
        <v>19</v>
      </c>
      <c r="E3005" s="34">
        <v>14</v>
      </c>
      <c r="F3005" s="36">
        <v>252651.0558</v>
      </c>
      <c r="G3005" s="14">
        <v>3.6399999999999999E-6</v>
      </c>
      <c r="H3005" s="15" t="s">
        <v>3356</v>
      </c>
      <c r="I3005" s="15" t="s">
        <v>3356</v>
      </c>
      <c r="J3005" s="13">
        <v>77</v>
      </c>
      <c r="K3005" s="35" t="s">
        <v>3357</v>
      </c>
    </row>
    <row r="3006" spans="1:12" x14ac:dyDescent="0.25">
      <c r="A3006" s="12" t="s">
        <v>833</v>
      </c>
      <c r="B3006" s="13">
        <v>6337</v>
      </c>
      <c r="C3006" s="13">
        <v>5809</v>
      </c>
      <c r="D3006" s="34">
        <v>769</v>
      </c>
      <c r="E3006" s="34">
        <v>716</v>
      </c>
      <c r="F3006" s="36">
        <v>12944420.601735748</v>
      </c>
      <c r="G3006" s="14">
        <v>2.36722333333333E-4</v>
      </c>
      <c r="H3006" s="15" t="s">
        <v>3356</v>
      </c>
      <c r="I3006" s="15" t="s">
        <v>3356</v>
      </c>
      <c r="J3006" s="13">
        <v>3156</v>
      </c>
      <c r="K3006" s="35" t="s">
        <v>3357</v>
      </c>
    </row>
    <row r="3007" spans="1:12" x14ac:dyDescent="0.25">
      <c r="A3007" s="12" t="s">
        <v>834</v>
      </c>
      <c r="B3007" s="13">
        <v>0</v>
      </c>
      <c r="C3007" s="13">
        <v>0</v>
      </c>
      <c r="D3007" s="34">
        <v>125</v>
      </c>
      <c r="E3007" s="34">
        <v>92</v>
      </c>
      <c r="F3007" s="36">
        <v>632007.94638800004</v>
      </c>
      <c r="G3007" s="14">
        <v>1.05113333333333E-5</v>
      </c>
      <c r="H3007" s="15" t="s">
        <v>3356</v>
      </c>
      <c r="I3007" s="15" t="s">
        <v>3356</v>
      </c>
      <c r="J3007" s="13">
        <v>1193</v>
      </c>
      <c r="K3007" s="35" t="s">
        <v>3357</v>
      </c>
      <c r="L3007" s="44"/>
    </row>
    <row r="3008" spans="1:12" x14ac:dyDescent="0.25">
      <c r="A3008" s="12" t="s">
        <v>3140</v>
      </c>
      <c r="B3008" s="13">
        <v>689</v>
      </c>
      <c r="C3008" s="13">
        <v>837</v>
      </c>
      <c r="D3008" s="34">
        <v>0</v>
      </c>
      <c r="E3008" s="34">
        <v>6</v>
      </c>
      <c r="F3008" s="36">
        <v>6136645.8076179996</v>
      </c>
      <c r="G3008" s="14">
        <v>9.3787000000000002E-5</v>
      </c>
      <c r="H3008" s="15">
        <v>634630.47</v>
      </c>
      <c r="I3008" s="15">
        <v>24408.86</v>
      </c>
      <c r="J3008" s="13">
        <v>26</v>
      </c>
      <c r="K3008" s="35" t="s">
        <v>3355</v>
      </c>
      <c r="L3008" s="44"/>
    </row>
    <row r="3009" spans="1:12" x14ac:dyDescent="0.25">
      <c r="A3009" s="12" t="s">
        <v>3141</v>
      </c>
      <c r="B3009" s="13">
        <v>2509</v>
      </c>
      <c r="C3009" s="13">
        <v>5276</v>
      </c>
      <c r="D3009" s="34">
        <v>304</v>
      </c>
      <c r="E3009" s="34">
        <v>299</v>
      </c>
      <c r="F3009" s="36">
        <v>17120641.350387998</v>
      </c>
      <c r="G3009" s="14">
        <v>2.98022E-4</v>
      </c>
      <c r="H3009" s="15">
        <v>2016625.77</v>
      </c>
      <c r="I3009" s="15">
        <v>1988.78</v>
      </c>
      <c r="J3009" s="13">
        <v>1014</v>
      </c>
      <c r="K3009" s="35" t="s">
        <v>3355</v>
      </c>
      <c r="L3009" s="44"/>
    </row>
    <row r="3010" spans="1:12" x14ac:dyDescent="0.25">
      <c r="A3010" s="12" t="s">
        <v>3142</v>
      </c>
      <c r="B3010" s="13">
        <v>66038</v>
      </c>
      <c r="C3010" s="13">
        <v>68088</v>
      </c>
      <c r="D3010" s="34">
        <v>13834</v>
      </c>
      <c r="E3010" s="34">
        <v>13191</v>
      </c>
      <c r="F3010" s="36">
        <v>23873010.867351003</v>
      </c>
      <c r="G3010" s="14">
        <v>1.7387489999999999E-3</v>
      </c>
      <c r="H3010" s="15">
        <v>11765586.380000001</v>
      </c>
      <c r="I3010" s="15">
        <v>2100.63</v>
      </c>
      <c r="J3010" s="13">
        <v>5601</v>
      </c>
      <c r="K3010" s="35" t="s">
        <v>3355</v>
      </c>
    </row>
    <row r="3011" spans="1:12" x14ac:dyDescent="0.25">
      <c r="A3011" s="12" t="s">
        <v>835</v>
      </c>
      <c r="B3011" s="13">
        <v>0</v>
      </c>
      <c r="C3011" s="13">
        <v>0</v>
      </c>
      <c r="D3011" s="34">
        <v>12</v>
      </c>
      <c r="E3011" s="34">
        <v>21</v>
      </c>
      <c r="F3011" s="36">
        <v>0</v>
      </c>
      <c r="G3011" s="14">
        <v>4.8400000000000005E-7</v>
      </c>
      <c r="H3011" s="15" t="s">
        <v>3356</v>
      </c>
      <c r="I3011" s="15" t="s">
        <v>3356</v>
      </c>
      <c r="J3011" s="13">
        <v>309</v>
      </c>
      <c r="K3011" s="35" t="s">
        <v>3357</v>
      </c>
    </row>
    <row r="3012" spans="1:12" x14ac:dyDescent="0.25">
      <c r="A3012" s="12" t="s">
        <v>836</v>
      </c>
      <c r="B3012" s="13">
        <v>0</v>
      </c>
      <c r="C3012" s="13">
        <v>0</v>
      </c>
      <c r="D3012" s="34">
        <v>50</v>
      </c>
      <c r="E3012" s="34">
        <v>43</v>
      </c>
      <c r="F3012" s="36">
        <v>2281033.1188719999</v>
      </c>
      <c r="G3012" s="14">
        <v>3.1301333333333297E-5</v>
      </c>
      <c r="H3012" s="15" t="s">
        <v>3356</v>
      </c>
      <c r="I3012" s="15" t="s">
        <v>3356</v>
      </c>
      <c r="J3012" s="13">
        <v>466</v>
      </c>
      <c r="K3012" s="35" t="s">
        <v>3357</v>
      </c>
    </row>
    <row r="3013" spans="1:12" x14ac:dyDescent="0.25">
      <c r="A3013" s="12" t="s">
        <v>837</v>
      </c>
      <c r="B3013" s="13">
        <v>0</v>
      </c>
      <c r="C3013" s="13">
        <v>0</v>
      </c>
      <c r="D3013" s="34">
        <v>16</v>
      </c>
      <c r="E3013" s="34">
        <v>24</v>
      </c>
      <c r="F3013" s="36">
        <v>807048.00575000001</v>
      </c>
      <c r="G3013" s="14">
        <v>1.1039666666666699E-5</v>
      </c>
      <c r="H3013" s="15" t="s">
        <v>3356</v>
      </c>
      <c r="I3013" s="15" t="s">
        <v>3356</v>
      </c>
      <c r="J3013" s="13">
        <v>138</v>
      </c>
      <c r="K3013" s="35" t="s">
        <v>3357</v>
      </c>
    </row>
    <row r="3014" spans="1:12" x14ac:dyDescent="0.25">
      <c r="A3014" s="12" t="s">
        <v>838</v>
      </c>
      <c r="B3014" s="13">
        <v>0</v>
      </c>
      <c r="C3014" s="13">
        <v>0</v>
      </c>
      <c r="D3014" s="34">
        <v>16</v>
      </c>
      <c r="E3014" s="34">
        <v>28</v>
      </c>
      <c r="F3014" s="36">
        <v>573065.32435799995</v>
      </c>
      <c r="G3014" s="14">
        <v>8.0503333333333298E-6</v>
      </c>
      <c r="H3014" s="15" t="s">
        <v>3356</v>
      </c>
      <c r="I3014" s="15" t="s">
        <v>3356</v>
      </c>
      <c r="J3014" s="13">
        <v>626</v>
      </c>
      <c r="K3014" s="35" t="s">
        <v>3357</v>
      </c>
    </row>
    <row r="3015" spans="1:12" x14ac:dyDescent="0.25">
      <c r="A3015" s="12" t="s">
        <v>839</v>
      </c>
      <c r="B3015" s="13">
        <v>0</v>
      </c>
      <c r="C3015" s="13">
        <v>0</v>
      </c>
      <c r="D3015" s="34">
        <v>324</v>
      </c>
      <c r="E3015" s="34">
        <v>255</v>
      </c>
      <c r="F3015" s="36">
        <v>1300129.800752</v>
      </c>
      <c r="G3015" s="14">
        <v>2.264E-5</v>
      </c>
      <c r="H3015" s="15" t="s">
        <v>3356</v>
      </c>
      <c r="I3015" s="15" t="s">
        <v>3356</v>
      </c>
      <c r="J3015" s="13">
        <v>1828</v>
      </c>
      <c r="K3015" s="35" t="s">
        <v>3357</v>
      </c>
    </row>
    <row r="3016" spans="1:12" x14ac:dyDescent="0.25">
      <c r="A3016" s="12" t="s">
        <v>840</v>
      </c>
      <c r="B3016" s="13">
        <v>312</v>
      </c>
      <c r="C3016" s="13">
        <v>74</v>
      </c>
      <c r="D3016" s="34">
        <v>78</v>
      </c>
      <c r="E3016" s="34">
        <v>39</v>
      </c>
      <c r="F3016" s="36">
        <v>718435.27855200006</v>
      </c>
      <c r="G3016" s="14">
        <v>1.4025E-5</v>
      </c>
      <c r="H3016" s="15" t="s">
        <v>3356</v>
      </c>
      <c r="I3016" s="15" t="s">
        <v>3356</v>
      </c>
      <c r="J3016" s="13">
        <v>192</v>
      </c>
      <c r="K3016" s="35" t="s">
        <v>3357</v>
      </c>
    </row>
    <row r="3017" spans="1:12" x14ac:dyDescent="0.25">
      <c r="A3017" s="12" t="s">
        <v>841</v>
      </c>
      <c r="B3017" s="13">
        <v>0</v>
      </c>
      <c r="C3017" s="13">
        <v>0</v>
      </c>
      <c r="D3017" s="34">
        <v>48</v>
      </c>
      <c r="E3017" s="34">
        <v>44</v>
      </c>
      <c r="F3017" s="36">
        <v>309315.68484</v>
      </c>
      <c r="G3017" s="14">
        <v>5.0896666666666697E-6</v>
      </c>
      <c r="H3017" s="15" t="s">
        <v>3356</v>
      </c>
      <c r="I3017" s="15" t="s">
        <v>3356</v>
      </c>
      <c r="J3017" s="13">
        <v>337</v>
      </c>
      <c r="K3017" s="35" t="s">
        <v>3357</v>
      </c>
    </row>
    <row r="3018" spans="1:12" x14ac:dyDescent="0.25">
      <c r="A3018" s="12" t="s">
        <v>842</v>
      </c>
      <c r="B3018" s="13">
        <v>0</v>
      </c>
      <c r="C3018" s="13">
        <v>0</v>
      </c>
      <c r="D3018" s="34">
        <v>2</v>
      </c>
      <c r="E3018" s="34">
        <v>7</v>
      </c>
      <c r="F3018" s="36">
        <v>479131.917808</v>
      </c>
      <c r="G3018" s="14">
        <v>6.4216666666666698E-6</v>
      </c>
      <c r="H3018" s="15" t="s">
        <v>3356</v>
      </c>
      <c r="I3018" s="15" t="s">
        <v>3356</v>
      </c>
      <c r="J3018" s="13">
        <v>132</v>
      </c>
      <c r="K3018" s="35" t="s">
        <v>3357</v>
      </c>
    </row>
    <row r="3019" spans="1:12" x14ac:dyDescent="0.25">
      <c r="A3019" s="12" t="s">
        <v>843</v>
      </c>
      <c r="B3019" s="13">
        <v>1733</v>
      </c>
      <c r="C3019" s="13">
        <v>1510</v>
      </c>
      <c r="D3019" s="34">
        <v>580</v>
      </c>
      <c r="E3019" s="34">
        <v>473</v>
      </c>
      <c r="F3019" s="36">
        <v>2515188.1892539999</v>
      </c>
      <c r="G3019" s="14">
        <v>7.1809666666666698E-5</v>
      </c>
      <c r="H3019" s="15" t="s">
        <v>3356</v>
      </c>
      <c r="I3019" s="15" t="s">
        <v>3356</v>
      </c>
      <c r="J3019" s="13">
        <v>934</v>
      </c>
      <c r="K3019" s="35" t="s">
        <v>3357</v>
      </c>
    </row>
    <row r="3020" spans="1:12" x14ac:dyDescent="0.25">
      <c r="A3020" s="12" t="s">
        <v>844</v>
      </c>
      <c r="B3020" s="13">
        <v>0</v>
      </c>
      <c r="C3020" s="13">
        <v>0</v>
      </c>
      <c r="D3020" s="34">
        <v>13</v>
      </c>
      <c r="E3020" s="34">
        <v>7</v>
      </c>
      <c r="F3020" s="36">
        <v>764777.72065599996</v>
      </c>
      <c r="G3020" s="14">
        <v>1.0489333333333299E-5</v>
      </c>
      <c r="H3020" s="15" t="s">
        <v>3356</v>
      </c>
      <c r="I3020" s="15" t="s">
        <v>3356</v>
      </c>
      <c r="J3020" s="13">
        <v>345</v>
      </c>
      <c r="K3020" s="35" t="s">
        <v>3357</v>
      </c>
    </row>
    <row r="3021" spans="1:12" x14ac:dyDescent="0.25">
      <c r="A3021" s="12" t="s">
        <v>845</v>
      </c>
      <c r="B3021" s="13">
        <v>0</v>
      </c>
      <c r="C3021" s="13">
        <v>0</v>
      </c>
      <c r="D3021" s="34">
        <v>6</v>
      </c>
      <c r="E3021" s="34">
        <v>0</v>
      </c>
      <c r="F3021" s="36">
        <v>670185.78784999996</v>
      </c>
      <c r="G3021" s="14">
        <v>1.3385500000000001E-5</v>
      </c>
      <c r="H3021" s="15" t="s">
        <v>3356</v>
      </c>
      <c r="I3021" s="15" t="s">
        <v>3356</v>
      </c>
      <c r="J3021" s="13">
        <v>127</v>
      </c>
      <c r="K3021" s="35" t="s">
        <v>3357</v>
      </c>
    </row>
    <row r="3022" spans="1:12" x14ac:dyDescent="0.25">
      <c r="A3022" s="12" t="s">
        <v>846</v>
      </c>
      <c r="B3022" s="13">
        <v>403</v>
      </c>
      <c r="C3022" s="13">
        <v>569</v>
      </c>
      <c r="D3022" s="34">
        <v>601</v>
      </c>
      <c r="E3022" s="34">
        <v>531</v>
      </c>
      <c r="F3022" s="36">
        <v>6138269.4059800003</v>
      </c>
      <c r="G3022" s="14">
        <v>1.00106666666667E-4</v>
      </c>
      <c r="H3022" s="15" t="s">
        <v>3356</v>
      </c>
      <c r="I3022" s="15" t="s">
        <v>3356</v>
      </c>
      <c r="J3022" s="13">
        <v>3033</v>
      </c>
      <c r="K3022" s="35" t="s">
        <v>3357</v>
      </c>
    </row>
    <row r="3023" spans="1:12" x14ac:dyDescent="0.25">
      <c r="A3023" s="12" t="s">
        <v>847</v>
      </c>
      <c r="B3023" s="13">
        <v>0</v>
      </c>
      <c r="C3023" s="13">
        <v>0</v>
      </c>
      <c r="D3023" s="34">
        <v>5</v>
      </c>
      <c r="E3023" s="34">
        <v>5</v>
      </c>
      <c r="F3023" s="36">
        <v>960018.09136999992</v>
      </c>
      <c r="G3023" s="14">
        <v>1.28043333333333E-5</v>
      </c>
      <c r="H3023" s="15" t="s">
        <v>3356</v>
      </c>
      <c r="I3023" s="15" t="s">
        <v>3356</v>
      </c>
      <c r="J3023" s="13">
        <v>91</v>
      </c>
      <c r="K3023" s="35" t="s">
        <v>3357</v>
      </c>
    </row>
    <row r="3024" spans="1:12" x14ac:dyDescent="0.25">
      <c r="A3024" s="12" t="s">
        <v>848</v>
      </c>
      <c r="B3024" s="13">
        <v>0</v>
      </c>
      <c r="C3024" s="13">
        <v>0</v>
      </c>
      <c r="D3024" s="34">
        <v>0</v>
      </c>
      <c r="E3024" s="34">
        <v>19</v>
      </c>
      <c r="F3024" s="36">
        <v>713329.55119999999</v>
      </c>
      <c r="G3024" s="14">
        <v>9.628333333333329E-6</v>
      </c>
      <c r="H3024" s="15" t="s">
        <v>3356</v>
      </c>
      <c r="I3024" s="15" t="s">
        <v>3356</v>
      </c>
      <c r="J3024" s="13">
        <v>161</v>
      </c>
      <c r="K3024" s="35" t="s">
        <v>3357</v>
      </c>
    </row>
    <row r="3025" spans="1:12" x14ac:dyDescent="0.25">
      <c r="A3025" s="12" t="s">
        <v>849</v>
      </c>
      <c r="B3025" s="13">
        <v>0</v>
      </c>
      <c r="C3025" s="13">
        <v>0</v>
      </c>
      <c r="D3025" s="34">
        <v>25</v>
      </c>
      <c r="E3025" s="34">
        <v>10</v>
      </c>
      <c r="F3025" s="36">
        <v>122431.06219500001</v>
      </c>
      <c r="G3025" s="14">
        <v>1.9350000000000001E-6</v>
      </c>
      <c r="H3025" s="15" t="s">
        <v>3356</v>
      </c>
      <c r="I3025" s="15" t="s">
        <v>3356</v>
      </c>
      <c r="J3025" s="13">
        <v>231</v>
      </c>
      <c r="K3025" s="35" t="s">
        <v>3357</v>
      </c>
      <c r="L3025" s="44"/>
    </row>
    <row r="3026" spans="1:12" x14ac:dyDescent="0.25">
      <c r="A3026" s="12" t="s">
        <v>3143</v>
      </c>
      <c r="B3026" s="13">
        <v>22077</v>
      </c>
      <c r="C3026" s="13">
        <v>22371</v>
      </c>
      <c r="D3026" s="34">
        <v>786</v>
      </c>
      <c r="E3026" s="34">
        <v>796</v>
      </c>
      <c r="F3026" s="36">
        <v>17908181.109545</v>
      </c>
      <c r="G3026" s="14">
        <v>6.4152399999999998E-4</v>
      </c>
      <c r="H3026" s="15">
        <v>4341000.68</v>
      </c>
      <c r="I3026" s="15">
        <v>1125.48</v>
      </c>
      <c r="J3026" s="13">
        <v>3857</v>
      </c>
      <c r="K3026" s="35" t="s">
        <v>3355</v>
      </c>
      <c r="L3026" s="44"/>
    </row>
    <row r="3027" spans="1:12" x14ac:dyDescent="0.25">
      <c r="A3027" s="12" t="s">
        <v>3144</v>
      </c>
      <c r="B3027" s="13">
        <v>1805</v>
      </c>
      <c r="C3027" s="13">
        <v>1808</v>
      </c>
      <c r="D3027" s="34">
        <v>326</v>
      </c>
      <c r="E3027" s="34">
        <v>313</v>
      </c>
      <c r="F3027" s="36">
        <v>3207584.3463249998</v>
      </c>
      <c r="G3027" s="14">
        <v>7.9616000000000005E-5</v>
      </c>
      <c r="H3027" s="15">
        <v>538735.46</v>
      </c>
      <c r="I3027" s="15">
        <v>648.29</v>
      </c>
      <c r="J3027" s="13">
        <v>831</v>
      </c>
      <c r="K3027" s="35" t="s">
        <v>3355</v>
      </c>
      <c r="L3027" s="44"/>
    </row>
    <row r="3028" spans="1:12" x14ac:dyDescent="0.25">
      <c r="A3028" s="12" t="s">
        <v>3145</v>
      </c>
      <c r="B3028" s="13">
        <v>14488</v>
      </c>
      <c r="C3028" s="13">
        <v>15076</v>
      </c>
      <c r="D3028" s="34">
        <v>878</v>
      </c>
      <c r="E3028" s="34">
        <v>773</v>
      </c>
      <c r="F3028" s="36">
        <v>17052720.769872002</v>
      </c>
      <c r="G3028" s="14">
        <v>4.9920100000000001E-4</v>
      </c>
      <c r="H3028" s="15">
        <v>3377938.93</v>
      </c>
      <c r="I3028" s="15">
        <v>964.57</v>
      </c>
      <c r="J3028" s="13">
        <v>3502</v>
      </c>
      <c r="K3028" s="35" t="s">
        <v>3355</v>
      </c>
      <c r="L3028" s="44"/>
    </row>
    <row r="3029" spans="1:12" x14ac:dyDescent="0.25">
      <c r="A3029" s="12" t="s">
        <v>3146</v>
      </c>
      <c r="B3029" s="13">
        <v>5589</v>
      </c>
      <c r="C3029" s="13">
        <v>5440</v>
      </c>
      <c r="D3029" s="34">
        <v>306</v>
      </c>
      <c r="E3029" s="34">
        <v>352</v>
      </c>
      <c r="F3029" s="36">
        <v>1693417.4192349999</v>
      </c>
      <c r="G3029" s="14">
        <v>1.2572700000000001E-4</v>
      </c>
      <c r="H3029" s="15">
        <v>850757.13</v>
      </c>
      <c r="I3029" s="15">
        <v>553.88</v>
      </c>
      <c r="J3029" s="13">
        <v>1536</v>
      </c>
      <c r="K3029" s="35" t="s">
        <v>3355</v>
      </c>
      <c r="L3029" s="44"/>
    </row>
    <row r="3030" spans="1:12" x14ac:dyDescent="0.25">
      <c r="A3030" s="12" t="s">
        <v>3147</v>
      </c>
      <c r="B3030" s="13">
        <v>7817</v>
      </c>
      <c r="C3030" s="13">
        <v>8611</v>
      </c>
      <c r="D3030" s="34">
        <v>405</v>
      </c>
      <c r="E3030" s="34">
        <v>375</v>
      </c>
      <c r="F3030" s="36">
        <v>13728228.09502</v>
      </c>
      <c r="G3030" s="14">
        <v>3.3175099999999998E-4</v>
      </c>
      <c r="H3030" s="15">
        <v>2244861.0299999998</v>
      </c>
      <c r="I3030" s="15">
        <v>1858.33</v>
      </c>
      <c r="J3030" s="13">
        <v>1208</v>
      </c>
      <c r="K3030" s="35" t="s">
        <v>3355</v>
      </c>
    </row>
    <row r="3031" spans="1:12" x14ac:dyDescent="0.25">
      <c r="A3031" s="12" t="s">
        <v>278</v>
      </c>
      <c r="B3031" s="13">
        <v>2274</v>
      </c>
      <c r="C3031" s="13">
        <v>1984</v>
      </c>
      <c r="D3031" s="34">
        <v>131</v>
      </c>
      <c r="E3031" s="34">
        <v>118</v>
      </c>
      <c r="F3031" s="36">
        <v>3051372.1274359999</v>
      </c>
      <c r="G3031" s="14">
        <v>8.0789333333333295E-5</v>
      </c>
      <c r="H3031" s="15" t="s">
        <v>3356</v>
      </c>
      <c r="I3031" s="36">
        <f>(6766695163.56*G3031)/J3031</f>
        <v>730.85132504532498</v>
      </c>
      <c r="J3031" s="13">
        <v>748</v>
      </c>
      <c r="K3031" s="35" t="s">
        <v>3358</v>
      </c>
      <c r="L3031" s="44"/>
    </row>
    <row r="3032" spans="1:12" x14ac:dyDescent="0.25">
      <c r="A3032" s="12" t="s">
        <v>3148</v>
      </c>
      <c r="B3032" s="13">
        <v>36098</v>
      </c>
      <c r="C3032" s="13">
        <v>32759</v>
      </c>
      <c r="D3032" s="34">
        <v>2245</v>
      </c>
      <c r="E3032" s="34">
        <v>2646</v>
      </c>
      <c r="F3032" s="36">
        <v>89573925.844543993</v>
      </c>
      <c r="G3032" s="14">
        <v>1.8246499999999999E-3</v>
      </c>
      <c r="H3032" s="15">
        <v>12346852.939999999</v>
      </c>
      <c r="I3032" s="15">
        <v>2234.3200000000002</v>
      </c>
      <c r="J3032" s="13">
        <v>5526</v>
      </c>
      <c r="K3032" s="35" t="s">
        <v>3355</v>
      </c>
      <c r="L3032" s="44"/>
    </row>
    <row r="3033" spans="1:12" x14ac:dyDescent="0.25">
      <c r="A3033" s="12" t="s">
        <v>3149</v>
      </c>
      <c r="B3033" s="13">
        <v>21548</v>
      </c>
      <c r="C3033" s="13">
        <v>19741</v>
      </c>
      <c r="D3033" s="34">
        <v>1212</v>
      </c>
      <c r="E3033" s="34">
        <v>1481</v>
      </c>
      <c r="F3033" s="36">
        <v>32808665.450920001</v>
      </c>
      <c r="G3033" s="14">
        <v>8.1822999999999998E-4</v>
      </c>
      <c r="H3033" s="15">
        <v>5536713.7999999998</v>
      </c>
      <c r="I3033" s="15">
        <v>978.74</v>
      </c>
      <c r="J3033" s="13">
        <v>5657</v>
      </c>
      <c r="K3033" s="35" t="s">
        <v>3355</v>
      </c>
      <c r="L3033" s="44"/>
    </row>
    <row r="3034" spans="1:12" x14ac:dyDescent="0.25">
      <c r="A3034" s="12" t="s">
        <v>3150</v>
      </c>
      <c r="B3034" s="13">
        <v>1450</v>
      </c>
      <c r="C3034" s="13">
        <v>1444</v>
      </c>
      <c r="D3034" s="34">
        <v>82</v>
      </c>
      <c r="E3034" s="34">
        <v>82</v>
      </c>
      <c r="F3034" s="36">
        <v>1551859.2116720001</v>
      </c>
      <c r="G3034" s="14">
        <v>4.7354000000000001E-5</v>
      </c>
      <c r="H3034" s="15">
        <v>320431.43</v>
      </c>
      <c r="I3034" s="15">
        <v>470.53</v>
      </c>
      <c r="J3034" s="13">
        <v>681</v>
      </c>
      <c r="K3034" s="35" t="s">
        <v>3355</v>
      </c>
      <c r="L3034" s="44"/>
    </row>
    <row r="3035" spans="1:12" x14ac:dyDescent="0.25">
      <c r="A3035" s="12" t="s">
        <v>3151</v>
      </c>
      <c r="B3035" s="13">
        <v>1998</v>
      </c>
      <c r="C3035" s="13">
        <v>1964</v>
      </c>
      <c r="D3035" s="34">
        <v>111</v>
      </c>
      <c r="E3035" s="34">
        <v>81</v>
      </c>
      <c r="F3035" s="36">
        <v>1088663.6266000001</v>
      </c>
      <c r="G3035" s="14">
        <v>5.1051999999999998E-5</v>
      </c>
      <c r="H3035" s="15">
        <v>345453.16</v>
      </c>
      <c r="I3035" s="15">
        <v>479.13</v>
      </c>
      <c r="J3035" s="13">
        <v>721</v>
      </c>
      <c r="K3035" s="35" t="s">
        <v>3355</v>
      </c>
      <c r="L3035" s="44"/>
    </row>
    <row r="3036" spans="1:12" x14ac:dyDescent="0.25">
      <c r="A3036" s="12" t="s">
        <v>3152</v>
      </c>
      <c r="B3036" s="13">
        <v>1294</v>
      </c>
      <c r="C3036" s="13">
        <v>1186</v>
      </c>
      <c r="D3036" s="34">
        <v>98</v>
      </c>
      <c r="E3036" s="34">
        <v>53</v>
      </c>
      <c r="F3036" s="36">
        <v>1593978.8490759998</v>
      </c>
      <c r="G3036" s="14">
        <v>4.4125999999999997E-5</v>
      </c>
      <c r="H3036" s="15">
        <v>298589.01</v>
      </c>
      <c r="I3036" s="15">
        <v>651.94000000000005</v>
      </c>
      <c r="J3036" s="13">
        <v>458</v>
      </c>
      <c r="K3036" s="35" t="s">
        <v>3355</v>
      </c>
      <c r="L3036" s="44"/>
    </row>
    <row r="3037" spans="1:12" x14ac:dyDescent="0.25">
      <c r="A3037" s="12" t="s">
        <v>3153</v>
      </c>
      <c r="B3037" s="13">
        <v>5733</v>
      </c>
      <c r="C3037" s="13">
        <v>5217</v>
      </c>
      <c r="D3037" s="34">
        <v>160</v>
      </c>
      <c r="E3037" s="34">
        <v>179</v>
      </c>
      <c r="F3037" s="36">
        <v>5625789.4467769992</v>
      </c>
      <c r="G3037" s="14">
        <v>1.7347599999999999E-4</v>
      </c>
      <c r="H3037" s="15">
        <v>1173855.96</v>
      </c>
      <c r="I3037" s="15">
        <v>1297.08</v>
      </c>
      <c r="J3037" s="13">
        <v>905</v>
      </c>
      <c r="K3037" s="35" t="s">
        <v>3355</v>
      </c>
      <c r="L3037" s="44"/>
    </row>
    <row r="3038" spans="1:12" x14ac:dyDescent="0.25">
      <c r="A3038" s="12" t="s">
        <v>3154</v>
      </c>
      <c r="B3038" s="13">
        <v>821</v>
      </c>
      <c r="C3038" s="13">
        <v>698</v>
      </c>
      <c r="D3038" s="34">
        <v>15</v>
      </c>
      <c r="E3038" s="34">
        <v>39</v>
      </c>
      <c r="F3038" s="36">
        <v>494861.80697799998</v>
      </c>
      <c r="G3038" s="14">
        <v>2.0415E-5</v>
      </c>
      <c r="H3038" s="15">
        <v>138141.97</v>
      </c>
      <c r="I3038" s="15">
        <v>543.87</v>
      </c>
      <c r="J3038" s="13">
        <v>254</v>
      </c>
      <c r="K3038" s="35" t="s">
        <v>3355</v>
      </c>
      <c r="L3038" s="44"/>
    </row>
    <row r="3039" spans="1:12" x14ac:dyDescent="0.25">
      <c r="A3039" s="12" t="s">
        <v>3155</v>
      </c>
      <c r="B3039" s="13">
        <v>1091</v>
      </c>
      <c r="C3039" s="13">
        <v>977</v>
      </c>
      <c r="D3039" s="34">
        <v>24</v>
      </c>
      <c r="E3039" s="34">
        <v>74</v>
      </c>
      <c r="F3039" s="36">
        <v>8825936.3397050016</v>
      </c>
      <c r="G3039" s="14">
        <v>1.3456899999999999E-4</v>
      </c>
      <c r="H3039" s="15">
        <v>910587.39</v>
      </c>
      <c r="I3039" s="15">
        <v>3045.44</v>
      </c>
      <c r="J3039" s="13">
        <v>299</v>
      </c>
      <c r="K3039" s="35" t="s">
        <v>3355</v>
      </c>
    </row>
    <row r="3040" spans="1:12" x14ac:dyDescent="0.25">
      <c r="A3040" s="12" t="s">
        <v>279</v>
      </c>
      <c r="B3040" s="13">
        <v>9150</v>
      </c>
      <c r="C3040" s="13">
        <v>7841</v>
      </c>
      <c r="D3040" s="34">
        <v>553</v>
      </c>
      <c r="E3040" s="34">
        <v>527</v>
      </c>
      <c r="F3040" s="36">
        <v>12794741.890404001</v>
      </c>
      <c r="G3040" s="14">
        <v>3.3133833333333303E-4</v>
      </c>
      <c r="H3040" s="15" t="s">
        <v>3356</v>
      </c>
      <c r="I3040" s="36">
        <f>(6766695163.56*G3040)/J3040</f>
        <v>402.23636484906632</v>
      </c>
      <c r="J3040" s="13">
        <v>5574</v>
      </c>
      <c r="K3040" s="35" t="s">
        <v>3358</v>
      </c>
      <c r="L3040" s="44"/>
    </row>
    <row r="3041" spans="1:12" x14ac:dyDescent="0.25">
      <c r="A3041" s="12" t="s">
        <v>3156</v>
      </c>
      <c r="B3041" s="13">
        <v>4170</v>
      </c>
      <c r="C3041" s="13">
        <v>4123</v>
      </c>
      <c r="D3041" s="34">
        <v>51</v>
      </c>
      <c r="E3041" s="34">
        <v>121</v>
      </c>
      <c r="F3041" s="36">
        <v>3917068.7756890003</v>
      </c>
      <c r="G3041" s="14">
        <v>1.2613199999999999E-4</v>
      </c>
      <c r="H3041" s="15">
        <v>853497.96</v>
      </c>
      <c r="I3041" s="15">
        <v>1062.8900000000001</v>
      </c>
      <c r="J3041" s="13">
        <v>803</v>
      </c>
      <c r="K3041" s="35" t="s">
        <v>3355</v>
      </c>
      <c r="L3041" s="44"/>
    </row>
    <row r="3042" spans="1:12" x14ac:dyDescent="0.25">
      <c r="A3042" s="12" t="s">
        <v>3157</v>
      </c>
      <c r="B3042" s="13">
        <v>502</v>
      </c>
      <c r="C3042" s="13">
        <v>529</v>
      </c>
      <c r="D3042" s="34">
        <v>29</v>
      </c>
      <c r="E3042" s="34">
        <v>19</v>
      </c>
      <c r="F3042" s="36">
        <v>1372551.9767439999</v>
      </c>
      <c r="G3042" s="14">
        <v>2.7495E-5</v>
      </c>
      <c r="H3042" s="15">
        <v>186052.58</v>
      </c>
      <c r="I3042" s="15">
        <v>552.09</v>
      </c>
      <c r="J3042" s="13">
        <v>337</v>
      </c>
      <c r="K3042" s="35" t="s">
        <v>3355</v>
      </c>
    </row>
    <row r="3043" spans="1:12" x14ac:dyDescent="0.25">
      <c r="A3043" s="12" t="s">
        <v>280</v>
      </c>
      <c r="B3043" s="13">
        <v>775</v>
      </c>
      <c r="C3043" s="13">
        <v>885</v>
      </c>
      <c r="D3043" s="34">
        <v>31</v>
      </c>
      <c r="E3043" s="34">
        <v>48</v>
      </c>
      <c r="F3043" s="36">
        <v>2124925.9094380001</v>
      </c>
      <c r="G3043" s="14">
        <v>4.3705333333333296E-5</v>
      </c>
      <c r="H3043" s="15" t="s">
        <v>3356</v>
      </c>
      <c r="I3043" s="36">
        <f>(6766695163.56*G3043)/J3043</f>
        <v>960.19697301442886</v>
      </c>
      <c r="J3043" s="13">
        <v>308</v>
      </c>
      <c r="K3043" s="35" t="s">
        <v>3358</v>
      </c>
    </row>
    <row r="3044" spans="1:12" x14ac:dyDescent="0.25">
      <c r="A3044" s="12" t="s">
        <v>281</v>
      </c>
      <c r="B3044" s="13">
        <v>0</v>
      </c>
      <c r="C3044" s="13">
        <v>0</v>
      </c>
      <c r="D3044" s="34">
        <v>12</v>
      </c>
      <c r="E3044" s="34">
        <v>6</v>
      </c>
      <c r="F3044" s="36">
        <v>0</v>
      </c>
      <c r="G3044" s="14">
        <v>3.0665000000000002E-6</v>
      </c>
      <c r="H3044" s="15" t="s">
        <v>3356</v>
      </c>
      <c r="I3044" s="15" t="s">
        <v>3356</v>
      </c>
      <c r="J3044" s="13">
        <v>87</v>
      </c>
      <c r="K3044" s="35" t="s">
        <v>3357</v>
      </c>
    </row>
    <row r="3045" spans="1:12" x14ac:dyDescent="0.25">
      <c r="A3045" s="12" t="s">
        <v>282</v>
      </c>
      <c r="B3045" s="13">
        <v>438</v>
      </c>
      <c r="C3045" s="13">
        <v>234</v>
      </c>
      <c r="D3045" s="34">
        <v>23</v>
      </c>
      <c r="E3045" s="34">
        <v>7</v>
      </c>
      <c r="F3045" s="36">
        <v>0</v>
      </c>
      <c r="G3045" s="14">
        <v>9.4640000000000012E-6</v>
      </c>
      <c r="H3045" s="15" t="s">
        <v>3356</v>
      </c>
      <c r="I3045" s="15" t="s">
        <v>3356</v>
      </c>
      <c r="J3045" s="13">
        <v>80</v>
      </c>
      <c r="K3045" s="35" t="s">
        <v>3357</v>
      </c>
      <c r="L3045" s="44"/>
    </row>
    <row r="3046" spans="1:12" x14ac:dyDescent="0.25">
      <c r="A3046" s="12" t="s">
        <v>3158</v>
      </c>
      <c r="B3046" s="13">
        <v>233</v>
      </c>
      <c r="C3046" s="13">
        <v>226</v>
      </c>
      <c r="D3046" s="34">
        <v>8</v>
      </c>
      <c r="E3046" s="34">
        <v>2</v>
      </c>
      <c r="F3046" s="36">
        <v>1008713.751056</v>
      </c>
      <c r="G3046" s="14">
        <v>1.7334E-5</v>
      </c>
      <c r="H3046" s="15">
        <v>117293.81</v>
      </c>
      <c r="I3046" s="15">
        <v>1466.17</v>
      </c>
      <c r="J3046" s="13">
        <v>80</v>
      </c>
      <c r="K3046" s="35" t="s">
        <v>3355</v>
      </c>
      <c r="L3046" s="44"/>
    </row>
    <row r="3047" spans="1:12" x14ac:dyDescent="0.25">
      <c r="A3047" s="12" t="s">
        <v>3159</v>
      </c>
      <c r="B3047" s="13">
        <v>3506</v>
      </c>
      <c r="C3047" s="13">
        <v>3784</v>
      </c>
      <c r="D3047" s="34">
        <v>204</v>
      </c>
      <c r="E3047" s="34">
        <v>167</v>
      </c>
      <c r="F3047" s="36">
        <v>3606943.8817980001</v>
      </c>
      <c r="G3047" s="14">
        <v>1.15041E-4</v>
      </c>
      <c r="H3047" s="15">
        <v>778446.82</v>
      </c>
      <c r="I3047" s="15">
        <v>657.47</v>
      </c>
      <c r="J3047" s="13">
        <v>1184</v>
      </c>
      <c r="K3047" s="35" t="s">
        <v>3355</v>
      </c>
    </row>
    <row r="3048" spans="1:12" x14ac:dyDescent="0.25">
      <c r="A3048" s="12" t="s">
        <v>850</v>
      </c>
      <c r="B3048" s="13">
        <v>2054</v>
      </c>
      <c r="C3048" s="13">
        <v>1939</v>
      </c>
      <c r="D3048" s="34">
        <v>183</v>
      </c>
      <c r="E3048" s="34">
        <v>124</v>
      </c>
      <c r="F3048" s="36">
        <v>1156701.259327</v>
      </c>
      <c r="G3048" s="14">
        <v>5.3850666666666696E-5</v>
      </c>
      <c r="H3048" s="15" t="s">
        <v>3356</v>
      </c>
      <c r="I3048" s="15" t="s">
        <v>3356</v>
      </c>
      <c r="J3048" s="13">
        <v>1128</v>
      </c>
      <c r="K3048" s="35" t="s">
        <v>3357</v>
      </c>
      <c r="L3048" s="44"/>
    </row>
    <row r="3049" spans="1:12" x14ac:dyDescent="0.25">
      <c r="A3049" s="12" t="s">
        <v>3160</v>
      </c>
      <c r="B3049" s="13">
        <v>2354</v>
      </c>
      <c r="C3049" s="13">
        <v>1982</v>
      </c>
      <c r="D3049" s="34">
        <v>0</v>
      </c>
      <c r="E3049" s="34">
        <v>0</v>
      </c>
      <c r="F3049" s="36">
        <v>1239926.105583</v>
      </c>
      <c r="G3049" s="14">
        <v>5.4601999999999997E-5</v>
      </c>
      <c r="H3049" s="15">
        <v>369474.51</v>
      </c>
      <c r="I3049" s="15">
        <v>73894.899999999994</v>
      </c>
      <c r="J3049" s="13">
        <v>5</v>
      </c>
      <c r="K3049" s="35" t="s">
        <v>3355</v>
      </c>
      <c r="L3049" s="44"/>
    </row>
    <row r="3050" spans="1:12" x14ac:dyDescent="0.25">
      <c r="A3050" s="12" t="s">
        <v>3161</v>
      </c>
      <c r="B3050" s="13">
        <v>1875</v>
      </c>
      <c r="C3050" s="13">
        <v>1877</v>
      </c>
      <c r="D3050" s="34">
        <v>39</v>
      </c>
      <c r="E3050" s="34">
        <v>38</v>
      </c>
      <c r="F3050" s="36">
        <v>3959081.4760199999</v>
      </c>
      <c r="G3050" s="14">
        <v>8.5644999999999997E-5</v>
      </c>
      <c r="H3050" s="15">
        <v>579531.44999999995</v>
      </c>
      <c r="I3050" s="15">
        <v>1011.4</v>
      </c>
      <c r="J3050" s="13">
        <v>573</v>
      </c>
      <c r="K3050" s="35" t="s">
        <v>3355</v>
      </c>
      <c r="L3050" s="44"/>
    </row>
    <row r="3051" spans="1:12" x14ac:dyDescent="0.25">
      <c r="A3051" s="12" t="s">
        <v>3162</v>
      </c>
      <c r="B3051" s="13">
        <v>11033</v>
      </c>
      <c r="C3051" s="13">
        <v>9832</v>
      </c>
      <c r="D3051" s="34">
        <v>651</v>
      </c>
      <c r="E3051" s="34">
        <v>811</v>
      </c>
      <c r="F3051" s="36">
        <v>5058369.5187550001</v>
      </c>
      <c r="G3051" s="14">
        <v>2.6405899999999997E-4</v>
      </c>
      <c r="H3051" s="15">
        <v>1786805.89</v>
      </c>
      <c r="I3051" s="15">
        <v>515.08000000000004</v>
      </c>
      <c r="J3051" s="13">
        <v>3469</v>
      </c>
      <c r="K3051" s="35" t="s">
        <v>3355</v>
      </c>
    </row>
    <row r="3052" spans="1:12" x14ac:dyDescent="0.25">
      <c r="A3052" s="12" t="s">
        <v>851</v>
      </c>
      <c r="B3052" s="13">
        <v>0</v>
      </c>
      <c r="C3052" s="13">
        <v>114</v>
      </c>
      <c r="D3052" s="34">
        <v>5</v>
      </c>
      <c r="E3052" s="34">
        <v>2</v>
      </c>
      <c r="F3052" s="36">
        <v>1155544.6261760001</v>
      </c>
      <c r="G3052" s="14">
        <v>1.68163333333333E-5</v>
      </c>
      <c r="H3052" s="15" t="s">
        <v>3356</v>
      </c>
      <c r="I3052" s="15" t="s">
        <v>3356</v>
      </c>
      <c r="J3052" s="13">
        <v>477</v>
      </c>
      <c r="K3052" s="35" t="s">
        <v>3357</v>
      </c>
      <c r="L3052" s="44"/>
    </row>
    <row r="3053" spans="1:12" x14ac:dyDescent="0.25">
      <c r="A3053" s="12" t="s">
        <v>3163</v>
      </c>
      <c r="B3053" s="13">
        <v>8384</v>
      </c>
      <c r="C3053" s="13">
        <v>8114</v>
      </c>
      <c r="D3053" s="34">
        <v>547</v>
      </c>
      <c r="E3053" s="34">
        <v>606</v>
      </c>
      <c r="F3053" s="36">
        <v>10306288.497106001</v>
      </c>
      <c r="G3053" s="14">
        <v>2.9117599999999998E-4</v>
      </c>
      <c r="H3053" s="15">
        <v>1970301.53</v>
      </c>
      <c r="I3053" s="15">
        <v>1330.39</v>
      </c>
      <c r="J3053" s="13">
        <v>1481</v>
      </c>
      <c r="K3053" s="35" t="s">
        <v>3355</v>
      </c>
      <c r="L3053" s="44"/>
    </row>
    <row r="3054" spans="1:12" x14ac:dyDescent="0.25">
      <c r="A3054" s="12" t="s">
        <v>3164</v>
      </c>
      <c r="B3054" s="13">
        <v>3559</v>
      </c>
      <c r="C3054" s="13">
        <v>3700</v>
      </c>
      <c r="D3054" s="34">
        <v>54</v>
      </c>
      <c r="E3054" s="34">
        <v>66</v>
      </c>
      <c r="F3054" s="36">
        <v>1414179.142034</v>
      </c>
      <c r="G3054" s="14">
        <v>8.3793000000000002E-5</v>
      </c>
      <c r="H3054" s="15">
        <v>567004.4</v>
      </c>
      <c r="I3054" s="15">
        <v>977.59</v>
      </c>
      <c r="J3054" s="13">
        <v>580</v>
      </c>
      <c r="K3054" s="35" t="s">
        <v>3355</v>
      </c>
    </row>
    <row r="3055" spans="1:12" x14ac:dyDescent="0.25">
      <c r="A3055" s="12" t="s">
        <v>852</v>
      </c>
      <c r="B3055" s="13">
        <v>0</v>
      </c>
      <c r="C3055" s="13">
        <v>0</v>
      </c>
      <c r="D3055" s="34">
        <v>35</v>
      </c>
      <c r="E3055" s="34">
        <v>32</v>
      </c>
      <c r="F3055" s="36">
        <v>920245.916172</v>
      </c>
      <c r="G3055" s="14">
        <v>1.6161666666666699E-5</v>
      </c>
      <c r="H3055" s="15" t="s">
        <v>3356</v>
      </c>
      <c r="I3055" s="15" t="s">
        <v>3356</v>
      </c>
      <c r="J3055" s="13">
        <v>206</v>
      </c>
      <c r="K3055" s="35" t="s">
        <v>3357</v>
      </c>
    </row>
    <row r="3056" spans="1:12" x14ac:dyDescent="0.25">
      <c r="A3056" s="12" t="s">
        <v>853</v>
      </c>
      <c r="B3056" s="13">
        <v>333</v>
      </c>
      <c r="C3056" s="13">
        <v>299</v>
      </c>
      <c r="D3056" s="34">
        <v>9</v>
      </c>
      <c r="E3056" s="34">
        <v>14</v>
      </c>
      <c r="F3056" s="36">
        <v>2385622.6470699999</v>
      </c>
      <c r="G3056" s="14">
        <v>3.7443333333333301E-5</v>
      </c>
      <c r="H3056" s="15" t="s">
        <v>3356</v>
      </c>
      <c r="I3056" s="15" t="s">
        <v>3356</v>
      </c>
      <c r="J3056" s="13">
        <v>345</v>
      </c>
      <c r="K3056" s="35" t="s">
        <v>3357</v>
      </c>
      <c r="L3056" s="44"/>
    </row>
    <row r="3057" spans="1:12" x14ac:dyDescent="0.25">
      <c r="A3057" s="12" t="s">
        <v>3165</v>
      </c>
      <c r="B3057" s="13">
        <v>3019</v>
      </c>
      <c r="C3057" s="13">
        <v>3076</v>
      </c>
      <c r="D3057" s="34">
        <v>49</v>
      </c>
      <c r="E3057" s="34">
        <v>36</v>
      </c>
      <c r="F3057" s="36">
        <v>3770447.2493519997</v>
      </c>
      <c r="G3057" s="14">
        <v>1.0398799999999999E-4</v>
      </c>
      <c r="H3057" s="15">
        <v>703657.99</v>
      </c>
      <c r="I3057" s="15">
        <v>1876.42</v>
      </c>
      <c r="J3057" s="13">
        <v>375</v>
      </c>
      <c r="K3057" s="35" t="s">
        <v>3355</v>
      </c>
    </row>
    <row r="3058" spans="1:12" x14ac:dyDescent="0.25">
      <c r="A3058" s="12" t="s">
        <v>3166</v>
      </c>
      <c r="B3058" s="13">
        <v>0</v>
      </c>
      <c r="C3058" s="13">
        <v>328</v>
      </c>
      <c r="D3058" s="34">
        <v>13</v>
      </c>
      <c r="E3058" s="34">
        <v>8</v>
      </c>
      <c r="F3058" s="36">
        <v>783659.11693199992</v>
      </c>
      <c r="G3058" s="14">
        <v>1.37486666666667E-5</v>
      </c>
      <c r="H3058" s="15" t="s">
        <v>3356</v>
      </c>
      <c r="I3058" s="15" t="s">
        <v>3356</v>
      </c>
      <c r="J3058" s="13">
        <v>205</v>
      </c>
      <c r="K3058" s="35" t="s">
        <v>3357</v>
      </c>
    </row>
    <row r="3059" spans="1:12" x14ac:dyDescent="0.25">
      <c r="A3059" s="12" t="s">
        <v>283</v>
      </c>
      <c r="B3059" s="13">
        <v>2467</v>
      </c>
      <c r="C3059" s="13">
        <v>2561</v>
      </c>
      <c r="D3059" s="34">
        <v>489</v>
      </c>
      <c r="E3059" s="34">
        <v>617</v>
      </c>
      <c r="F3059" s="36">
        <v>2311881.2246400001</v>
      </c>
      <c r="G3059" s="14">
        <v>8.5572E-5</v>
      </c>
      <c r="H3059" s="15" t="s">
        <v>3356</v>
      </c>
      <c r="I3059" s="36">
        <f>(6766695163.56*G3059)/J3059</f>
        <v>294.97689176574448</v>
      </c>
      <c r="J3059" s="13">
        <v>1963</v>
      </c>
      <c r="K3059" s="35" t="s">
        <v>3358</v>
      </c>
      <c r="L3059" s="44"/>
    </row>
    <row r="3060" spans="1:12" x14ac:dyDescent="0.25">
      <c r="A3060" s="12" t="s">
        <v>3167</v>
      </c>
      <c r="B3060" s="13">
        <v>27386</v>
      </c>
      <c r="C3060" s="13">
        <v>26919</v>
      </c>
      <c r="D3060" s="34">
        <v>3721</v>
      </c>
      <c r="E3060" s="34">
        <v>3451</v>
      </c>
      <c r="F3060" s="36">
        <v>12510405.219025999</v>
      </c>
      <c r="G3060" s="14">
        <v>7.0779199999999995E-4</v>
      </c>
      <c r="H3060" s="15">
        <v>4789411.8099999996</v>
      </c>
      <c r="I3060" s="15">
        <v>646.95000000000005</v>
      </c>
      <c r="J3060" s="13">
        <v>7403</v>
      </c>
      <c r="K3060" s="35" t="s">
        <v>3355</v>
      </c>
    </row>
    <row r="3061" spans="1:12" x14ac:dyDescent="0.25">
      <c r="A3061" s="12" t="s">
        <v>284</v>
      </c>
      <c r="B3061" s="13">
        <v>4319</v>
      </c>
      <c r="C3061" s="13">
        <v>3629</v>
      </c>
      <c r="D3061" s="34">
        <v>934</v>
      </c>
      <c r="E3061" s="34">
        <v>1347</v>
      </c>
      <c r="F3061" s="36">
        <v>4180438.034852</v>
      </c>
      <c r="G3061" s="14">
        <v>1.4702699999999999E-4</v>
      </c>
      <c r="H3061" s="15" t="s">
        <v>3356</v>
      </c>
      <c r="I3061" s="36">
        <f>(6766695163.56*G3061)/J3061</f>
        <v>339.4359910654166</v>
      </c>
      <c r="J3061" s="13">
        <v>2931</v>
      </c>
      <c r="K3061" s="35" t="s">
        <v>3358</v>
      </c>
      <c r="L3061" s="44"/>
    </row>
    <row r="3062" spans="1:12" x14ac:dyDescent="0.25">
      <c r="A3062" s="12" t="s">
        <v>3168</v>
      </c>
      <c r="B3062" s="13">
        <v>1375</v>
      </c>
      <c r="C3062" s="13">
        <v>1718</v>
      </c>
      <c r="D3062" s="34">
        <v>158</v>
      </c>
      <c r="E3062" s="34">
        <v>153</v>
      </c>
      <c r="F3062" s="36">
        <v>1993134.1312899999</v>
      </c>
      <c r="G3062" s="14">
        <v>5.6174999999999997E-5</v>
      </c>
      <c r="H3062" s="15">
        <v>380116.08</v>
      </c>
      <c r="I3062" s="15">
        <v>541.48</v>
      </c>
      <c r="J3062" s="13">
        <v>702</v>
      </c>
      <c r="K3062" s="35" t="s">
        <v>3355</v>
      </c>
    </row>
    <row r="3063" spans="1:12" x14ac:dyDescent="0.25">
      <c r="A3063" s="12" t="s">
        <v>285</v>
      </c>
      <c r="B3063" s="13">
        <v>2414</v>
      </c>
      <c r="C3063" s="13">
        <v>2467</v>
      </c>
      <c r="D3063" s="34">
        <v>472</v>
      </c>
      <c r="E3063" s="34">
        <v>472</v>
      </c>
      <c r="F3063" s="36">
        <v>2864042.5531210001</v>
      </c>
      <c r="G3063" s="14">
        <v>9.0114000000000012E-5</v>
      </c>
      <c r="H3063" s="15" t="s">
        <v>3356</v>
      </c>
      <c r="I3063" s="36">
        <f>(6766695163.56*G3063)/J3063</f>
        <v>333.391999983076</v>
      </c>
      <c r="J3063" s="13">
        <v>1829</v>
      </c>
      <c r="K3063" s="35" t="s">
        <v>3358</v>
      </c>
    </row>
    <row r="3064" spans="1:12" x14ac:dyDescent="0.25">
      <c r="A3064" s="12" t="s">
        <v>286</v>
      </c>
      <c r="B3064" s="13">
        <v>1851</v>
      </c>
      <c r="C3064" s="13">
        <v>1867</v>
      </c>
      <c r="D3064" s="34">
        <v>447</v>
      </c>
      <c r="E3064" s="34">
        <v>330</v>
      </c>
      <c r="F3064" s="36">
        <v>2620875.4680960001</v>
      </c>
      <c r="G3064" s="14">
        <v>7.4984666666666694E-5</v>
      </c>
      <c r="H3064" s="15" t="s">
        <v>3356</v>
      </c>
      <c r="I3064" s="36">
        <f>(6766695163.56*G3064)/J3064</f>
        <v>415.90031252007566</v>
      </c>
      <c r="J3064" s="13">
        <v>1220</v>
      </c>
      <c r="K3064" s="35" t="s">
        <v>3358</v>
      </c>
    </row>
    <row r="3065" spans="1:12" x14ac:dyDescent="0.25">
      <c r="A3065" s="12" t="s">
        <v>854</v>
      </c>
      <c r="B3065" s="13">
        <v>0</v>
      </c>
      <c r="C3065" s="13">
        <v>0</v>
      </c>
      <c r="D3065" s="34">
        <v>64</v>
      </c>
      <c r="E3065" s="34">
        <v>33</v>
      </c>
      <c r="F3065" s="36">
        <v>0</v>
      </c>
      <c r="G3065" s="14">
        <v>8.1321000000000003E-5</v>
      </c>
      <c r="H3065" s="15" t="s">
        <v>3356</v>
      </c>
      <c r="I3065" s="15" t="s">
        <v>3356</v>
      </c>
      <c r="J3065" s="13">
        <v>0</v>
      </c>
      <c r="K3065" s="35" t="s">
        <v>3357</v>
      </c>
    </row>
    <row r="3066" spans="1:12" x14ac:dyDescent="0.25">
      <c r="A3066" s="12" t="s">
        <v>855</v>
      </c>
      <c r="B3066" s="13">
        <v>0</v>
      </c>
      <c r="C3066" s="13">
        <v>0</v>
      </c>
      <c r="D3066" s="34">
        <v>11</v>
      </c>
      <c r="E3066" s="34">
        <v>40</v>
      </c>
      <c r="F3066" s="36">
        <v>0</v>
      </c>
      <c r="G3066" s="14">
        <v>1.0469200000000001E-4</v>
      </c>
      <c r="H3066" s="15" t="s">
        <v>3356</v>
      </c>
      <c r="I3066" s="15" t="s">
        <v>3356</v>
      </c>
      <c r="J3066" s="13">
        <v>0</v>
      </c>
      <c r="K3066" s="35" t="s">
        <v>3357</v>
      </c>
      <c r="L3066" s="44"/>
    </row>
    <row r="3067" spans="1:12" x14ac:dyDescent="0.25">
      <c r="A3067" s="12" t="s">
        <v>3169</v>
      </c>
      <c r="B3067" s="13">
        <v>3015</v>
      </c>
      <c r="C3067" s="13">
        <v>3071</v>
      </c>
      <c r="D3067" s="34">
        <v>560</v>
      </c>
      <c r="E3067" s="34">
        <v>615</v>
      </c>
      <c r="F3067" s="36">
        <v>1706526.19441</v>
      </c>
      <c r="G3067" s="14">
        <v>8.6588999999999994E-5</v>
      </c>
      <c r="H3067" s="15">
        <v>585918.02</v>
      </c>
      <c r="I3067" s="15">
        <v>511.28</v>
      </c>
      <c r="J3067" s="13">
        <v>1146</v>
      </c>
      <c r="K3067" s="35" t="s">
        <v>3355</v>
      </c>
      <c r="L3067" s="44"/>
    </row>
    <row r="3068" spans="1:12" x14ac:dyDescent="0.25">
      <c r="A3068" s="12" t="s">
        <v>3170</v>
      </c>
      <c r="B3068" s="13">
        <v>961</v>
      </c>
      <c r="C3068" s="13">
        <v>863</v>
      </c>
      <c r="D3068" s="34">
        <v>309</v>
      </c>
      <c r="E3068" s="34">
        <v>246</v>
      </c>
      <c r="F3068" s="36">
        <v>1001943.5133100001</v>
      </c>
      <c r="G3068" s="14">
        <v>3.4162999999999998E-5</v>
      </c>
      <c r="H3068" s="15">
        <v>231171.58</v>
      </c>
      <c r="I3068" s="15">
        <v>355.11</v>
      </c>
      <c r="J3068" s="13">
        <v>651</v>
      </c>
      <c r="K3068" s="35" t="s">
        <v>3355</v>
      </c>
    </row>
    <row r="3069" spans="1:12" x14ac:dyDescent="0.25">
      <c r="A3069" s="12" t="s">
        <v>287</v>
      </c>
      <c r="B3069" s="13">
        <v>7789</v>
      </c>
      <c r="C3069" s="13">
        <v>6974</v>
      </c>
      <c r="D3069" s="34">
        <v>1433</v>
      </c>
      <c r="E3069" s="34">
        <v>1426</v>
      </c>
      <c r="F3069" s="36">
        <v>16041147.88036</v>
      </c>
      <c r="G3069" s="14">
        <v>3.7028833333333303E-4</v>
      </c>
      <c r="H3069" s="15" t="s">
        <v>3356</v>
      </c>
      <c r="I3069" s="36">
        <f>(6766695163.56*G3069)/J3069</f>
        <v>431.1129171179212</v>
      </c>
      <c r="J3069" s="13">
        <v>5812</v>
      </c>
      <c r="K3069" s="35" t="s">
        <v>3358</v>
      </c>
    </row>
    <row r="3070" spans="1:12" x14ac:dyDescent="0.25">
      <c r="A3070" s="12" t="s">
        <v>288</v>
      </c>
      <c r="B3070" s="13">
        <v>16163</v>
      </c>
      <c r="C3070" s="13">
        <v>11649</v>
      </c>
      <c r="D3070" s="34">
        <v>2865</v>
      </c>
      <c r="E3070" s="34">
        <v>2679</v>
      </c>
      <c r="F3070" s="36">
        <v>26942399.900412001</v>
      </c>
      <c r="G3070" s="14">
        <v>6.9078566666666704E-4</v>
      </c>
      <c r="H3070" s="15" t="s">
        <v>3356</v>
      </c>
      <c r="I3070" s="36">
        <f>(6766695163.56*G3070)/J3070</f>
        <v>497.05827623244431</v>
      </c>
      <c r="J3070" s="13">
        <v>9404</v>
      </c>
      <c r="K3070" s="35" t="s">
        <v>3358</v>
      </c>
      <c r="L3070" s="44"/>
    </row>
    <row r="3071" spans="1:12" x14ac:dyDescent="0.25">
      <c r="A3071" s="12" t="s">
        <v>3171</v>
      </c>
      <c r="B3071" s="13">
        <v>35987</v>
      </c>
      <c r="C3071" s="13">
        <v>39524</v>
      </c>
      <c r="D3071" s="34">
        <v>6032</v>
      </c>
      <c r="E3071" s="34">
        <v>5770</v>
      </c>
      <c r="F3071" s="36">
        <v>36577911.00096</v>
      </c>
      <c r="G3071" s="14">
        <v>1.2510119999999999E-3</v>
      </c>
      <c r="H3071" s="15">
        <v>8465217.1999999993</v>
      </c>
      <c r="I3071" s="15">
        <v>1058.28</v>
      </c>
      <c r="J3071" s="13">
        <v>7999</v>
      </c>
      <c r="K3071" s="35" t="s">
        <v>3355</v>
      </c>
      <c r="L3071" s="44"/>
    </row>
    <row r="3072" spans="1:12" x14ac:dyDescent="0.25">
      <c r="A3072" s="12" t="s">
        <v>3172</v>
      </c>
      <c r="B3072" s="13">
        <v>50666</v>
      </c>
      <c r="C3072" s="13">
        <v>49062</v>
      </c>
      <c r="D3072" s="34">
        <v>3807</v>
      </c>
      <c r="E3072" s="34">
        <v>4162</v>
      </c>
      <c r="F3072" s="36">
        <v>17553549.414799996</v>
      </c>
      <c r="G3072" s="14">
        <v>1.184072E-3</v>
      </c>
      <c r="H3072" s="15">
        <v>8012254.79</v>
      </c>
      <c r="I3072" s="15">
        <v>847.67</v>
      </c>
      <c r="J3072" s="13">
        <v>9452</v>
      </c>
      <c r="K3072" s="35" t="s">
        <v>3355</v>
      </c>
      <c r="L3072" s="44"/>
    </row>
    <row r="3073" spans="1:12" x14ac:dyDescent="0.25">
      <c r="A3073" s="12" t="s">
        <v>3173</v>
      </c>
      <c r="B3073" s="13">
        <v>4734</v>
      </c>
      <c r="C3073" s="13">
        <v>4227</v>
      </c>
      <c r="D3073" s="34">
        <v>906</v>
      </c>
      <c r="E3073" s="34">
        <v>786</v>
      </c>
      <c r="F3073" s="36">
        <v>6326655.7174740005</v>
      </c>
      <c r="G3073" s="14">
        <v>1.7714799999999999E-4</v>
      </c>
      <c r="H3073" s="15">
        <v>1198704.42</v>
      </c>
      <c r="I3073" s="15">
        <v>574.09</v>
      </c>
      <c r="J3073" s="13">
        <v>2088</v>
      </c>
      <c r="K3073" s="35" t="s">
        <v>3355</v>
      </c>
    </row>
    <row r="3074" spans="1:12" x14ac:dyDescent="0.25">
      <c r="A3074" s="12" t="s">
        <v>856</v>
      </c>
      <c r="B3074" s="13">
        <v>873</v>
      </c>
      <c r="C3074" s="13">
        <v>134</v>
      </c>
      <c r="D3074" s="34"/>
      <c r="E3074" s="34"/>
      <c r="F3074" s="36">
        <v>0</v>
      </c>
      <c r="G3074" s="14">
        <v>1.8935000000000001E-5</v>
      </c>
      <c r="H3074" s="15" t="s">
        <v>3356</v>
      </c>
      <c r="I3074" s="15" t="s">
        <v>3356</v>
      </c>
      <c r="J3074" s="13">
        <v>0</v>
      </c>
      <c r="K3074" s="35" t="s">
        <v>3357</v>
      </c>
      <c r="L3074" s="44"/>
    </row>
    <row r="3075" spans="1:12" x14ac:dyDescent="0.25">
      <c r="A3075" s="12" t="s">
        <v>3174</v>
      </c>
      <c r="B3075" s="13">
        <v>3532</v>
      </c>
      <c r="C3075" s="13">
        <v>841</v>
      </c>
      <c r="D3075" s="34">
        <v>948</v>
      </c>
      <c r="E3075" s="34">
        <v>883</v>
      </c>
      <c r="F3075" s="36">
        <v>2808436.0976649998</v>
      </c>
      <c r="G3075" s="14">
        <v>1.06591E-4</v>
      </c>
      <c r="H3075" s="15">
        <v>721270.64</v>
      </c>
      <c r="I3075" s="15">
        <v>352.87</v>
      </c>
      <c r="J3075" s="13">
        <v>2044</v>
      </c>
      <c r="K3075" s="35" t="s">
        <v>3355</v>
      </c>
      <c r="L3075" s="44"/>
    </row>
    <row r="3076" spans="1:12" x14ac:dyDescent="0.25">
      <c r="A3076" s="12" t="s">
        <v>3175</v>
      </c>
      <c r="B3076" s="13">
        <v>12914</v>
      </c>
      <c r="C3076" s="13">
        <v>13992</v>
      </c>
      <c r="D3076" s="34">
        <v>2713</v>
      </c>
      <c r="E3076" s="34">
        <v>1882</v>
      </c>
      <c r="F3076" s="36">
        <v>10556193.875341</v>
      </c>
      <c r="G3076" s="14">
        <v>4.1718300000000001E-4</v>
      </c>
      <c r="H3076" s="15">
        <v>2822947.65</v>
      </c>
      <c r="I3076" s="15">
        <v>736.3</v>
      </c>
      <c r="J3076" s="13">
        <v>3834</v>
      </c>
      <c r="K3076" s="35" t="s">
        <v>3355</v>
      </c>
    </row>
    <row r="3077" spans="1:12" x14ac:dyDescent="0.25">
      <c r="A3077" s="12" t="s">
        <v>289</v>
      </c>
      <c r="B3077" s="13">
        <v>5466</v>
      </c>
      <c r="C3077" s="13">
        <v>5183</v>
      </c>
      <c r="D3077" s="34">
        <v>1047</v>
      </c>
      <c r="E3077" s="34">
        <v>796</v>
      </c>
      <c r="F3077" s="36">
        <v>13545230.228535</v>
      </c>
      <c r="G3077" s="14">
        <v>2.9126E-4</v>
      </c>
      <c r="H3077" s="15" t="s">
        <v>3356</v>
      </c>
      <c r="I3077" s="15" t="s">
        <v>3356</v>
      </c>
      <c r="J3077" s="13">
        <v>5026</v>
      </c>
      <c r="K3077" s="35" t="s">
        <v>3357</v>
      </c>
      <c r="L3077" s="44"/>
    </row>
    <row r="3078" spans="1:12" x14ac:dyDescent="0.25">
      <c r="A3078" s="12" t="s">
        <v>3176</v>
      </c>
      <c r="B3078" s="13">
        <v>1793</v>
      </c>
      <c r="C3078" s="13">
        <v>1958</v>
      </c>
      <c r="D3078" s="34">
        <v>415</v>
      </c>
      <c r="E3078" s="34">
        <v>537</v>
      </c>
      <c r="F3078" s="36">
        <v>5531928.8188450001</v>
      </c>
      <c r="G3078" s="14">
        <v>1.1393899999999999E-4</v>
      </c>
      <c r="H3078" s="15">
        <v>770988.57</v>
      </c>
      <c r="I3078" s="15">
        <v>495.18</v>
      </c>
      <c r="J3078" s="13">
        <v>1557</v>
      </c>
      <c r="K3078" s="35" t="s">
        <v>3355</v>
      </c>
      <c r="L3078" s="44"/>
    </row>
    <row r="3079" spans="1:12" x14ac:dyDescent="0.25">
      <c r="A3079" s="12" t="s">
        <v>3177</v>
      </c>
      <c r="B3079" s="13">
        <v>2248</v>
      </c>
      <c r="C3079" s="13">
        <v>1924</v>
      </c>
      <c r="D3079" s="34">
        <v>767</v>
      </c>
      <c r="E3079" s="34">
        <v>752</v>
      </c>
      <c r="F3079" s="36">
        <v>2575911.6979040001</v>
      </c>
      <c r="G3079" s="14">
        <v>8.4073999999999995E-5</v>
      </c>
      <c r="H3079" s="15">
        <v>568901.93000000005</v>
      </c>
      <c r="I3079" s="15">
        <v>332.5</v>
      </c>
      <c r="J3079" s="13">
        <v>1711</v>
      </c>
      <c r="K3079" s="35" t="s">
        <v>3355</v>
      </c>
    </row>
    <row r="3080" spans="1:12" x14ac:dyDescent="0.25">
      <c r="A3080" s="12" t="s">
        <v>290</v>
      </c>
      <c r="B3080" s="13">
        <v>18455</v>
      </c>
      <c r="C3080" s="13">
        <v>19187</v>
      </c>
      <c r="D3080" s="34">
        <v>3672</v>
      </c>
      <c r="E3080" s="34">
        <v>4479</v>
      </c>
      <c r="F3080" s="36">
        <v>21681197.691225</v>
      </c>
      <c r="G3080" s="14">
        <v>6.9738133333333301E-4</v>
      </c>
      <c r="H3080" s="15" t="s">
        <v>3356</v>
      </c>
      <c r="I3080" s="36">
        <f>(6766695163.56*G3080)/J3080</f>
        <v>401.92205906001948</v>
      </c>
      <c r="J3080" s="13">
        <v>11741</v>
      </c>
      <c r="K3080" s="35" t="s">
        <v>3358</v>
      </c>
      <c r="L3080" s="44"/>
    </row>
    <row r="3081" spans="1:12" x14ac:dyDescent="0.25">
      <c r="A3081" s="12" t="s">
        <v>3178</v>
      </c>
      <c r="B3081" s="13">
        <v>17885</v>
      </c>
      <c r="C3081" s="13">
        <v>19421</v>
      </c>
      <c r="D3081" s="34">
        <v>1908</v>
      </c>
      <c r="E3081" s="34">
        <v>1765</v>
      </c>
      <c r="F3081" s="36">
        <v>51126999.285582997</v>
      </c>
      <c r="G3081" s="14">
        <v>1.031026E-3</v>
      </c>
      <c r="H3081" s="15">
        <v>6976639.9400000004</v>
      </c>
      <c r="I3081" s="15">
        <v>784.86</v>
      </c>
      <c r="J3081" s="13">
        <v>8889</v>
      </c>
      <c r="K3081" s="35" t="s">
        <v>3355</v>
      </c>
    </row>
    <row r="3082" spans="1:12" x14ac:dyDescent="0.25">
      <c r="A3082" s="12" t="s">
        <v>857</v>
      </c>
      <c r="B3082" s="13">
        <v>3063</v>
      </c>
      <c r="C3082" s="13">
        <v>3310</v>
      </c>
      <c r="D3082" s="34">
        <v>313</v>
      </c>
      <c r="E3082" s="34">
        <v>224</v>
      </c>
      <c r="F3082" s="36">
        <v>7187467.1527619995</v>
      </c>
      <c r="G3082" s="14">
        <v>1.5474333333333299E-4</v>
      </c>
      <c r="H3082" s="15" t="s">
        <v>3356</v>
      </c>
      <c r="I3082" s="15" t="s">
        <v>3356</v>
      </c>
      <c r="J3082" s="13">
        <v>2268</v>
      </c>
      <c r="K3082" s="35" t="s">
        <v>3357</v>
      </c>
      <c r="L3082" s="44"/>
    </row>
    <row r="3083" spans="1:12" x14ac:dyDescent="0.25">
      <c r="A3083" s="12" t="s">
        <v>3179</v>
      </c>
      <c r="B3083" s="13">
        <v>44880</v>
      </c>
      <c r="C3083" s="13">
        <v>51403</v>
      </c>
      <c r="D3083" s="34">
        <v>5588</v>
      </c>
      <c r="E3083" s="34">
        <v>5515</v>
      </c>
      <c r="F3083" s="36">
        <v>37945011.462622002</v>
      </c>
      <c r="G3083" s="14">
        <v>1.446442E-3</v>
      </c>
      <c r="H3083" s="15">
        <v>9787630.4000000004</v>
      </c>
      <c r="I3083" s="15">
        <v>823.87</v>
      </c>
      <c r="J3083" s="13">
        <v>11880</v>
      </c>
      <c r="K3083" s="35" t="s">
        <v>3355</v>
      </c>
      <c r="L3083" s="44"/>
    </row>
    <row r="3084" spans="1:12" x14ac:dyDescent="0.25">
      <c r="A3084" s="12" t="s">
        <v>3180</v>
      </c>
      <c r="B3084" s="13">
        <v>54236</v>
      </c>
      <c r="C3084" s="13">
        <v>53771</v>
      </c>
      <c r="D3084" s="34">
        <v>6748</v>
      </c>
      <c r="E3084" s="34">
        <v>7135</v>
      </c>
      <c r="F3084" s="36">
        <v>33657401.402725995</v>
      </c>
      <c r="G3084" s="14">
        <v>1.5203230000000001E-3</v>
      </c>
      <c r="H3084" s="15">
        <v>10287561.970000001</v>
      </c>
      <c r="I3084" s="15">
        <v>1306.8599999999999</v>
      </c>
      <c r="J3084" s="13">
        <v>7872</v>
      </c>
      <c r="K3084" s="35" t="s">
        <v>3355</v>
      </c>
      <c r="L3084" s="44"/>
    </row>
    <row r="3085" spans="1:12" x14ac:dyDescent="0.25">
      <c r="A3085" s="12" t="s">
        <v>3181</v>
      </c>
      <c r="B3085" s="13">
        <v>1775</v>
      </c>
      <c r="C3085" s="13">
        <v>1166</v>
      </c>
      <c r="D3085" s="34">
        <v>137</v>
      </c>
      <c r="E3085" s="34">
        <v>200</v>
      </c>
      <c r="F3085" s="36">
        <v>7862776.926368</v>
      </c>
      <c r="G3085" s="14">
        <v>1.3527799999999999E-4</v>
      </c>
      <c r="H3085" s="15">
        <v>915383.79</v>
      </c>
      <c r="I3085" s="15">
        <v>1106.8800000000001</v>
      </c>
      <c r="J3085" s="13">
        <v>827</v>
      </c>
      <c r="K3085" s="35" t="s">
        <v>3355</v>
      </c>
    </row>
    <row r="3086" spans="1:12" x14ac:dyDescent="0.25">
      <c r="A3086" s="12" t="s">
        <v>291</v>
      </c>
      <c r="B3086" s="13">
        <v>2562</v>
      </c>
      <c r="C3086" s="13">
        <v>2243</v>
      </c>
      <c r="D3086" s="34">
        <v>692</v>
      </c>
      <c r="E3086" s="34">
        <v>581</v>
      </c>
      <c r="F3086" s="36">
        <v>3918047.1976960003</v>
      </c>
      <c r="G3086" s="14">
        <v>1.06354333333333E-4</v>
      </c>
      <c r="H3086" s="15" t="s">
        <v>3356</v>
      </c>
      <c r="I3086" s="36">
        <f>(6766695163.56*G3086)/J3086</f>
        <v>557.44953756027303</v>
      </c>
      <c r="J3086" s="13">
        <v>1291</v>
      </c>
      <c r="K3086" s="35" t="s">
        <v>3358</v>
      </c>
      <c r="L3086" s="44"/>
    </row>
    <row r="3087" spans="1:12" x14ac:dyDescent="0.25">
      <c r="A3087" s="12" t="s">
        <v>858</v>
      </c>
      <c r="B3087" s="13">
        <v>433</v>
      </c>
      <c r="C3087" s="13">
        <v>306</v>
      </c>
      <c r="D3087" s="34">
        <v>273</v>
      </c>
      <c r="E3087" s="34">
        <v>289</v>
      </c>
      <c r="F3087" s="36">
        <v>1443232.536565</v>
      </c>
      <c r="G3087" s="14">
        <v>3.0400999999999999E-5</v>
      </c>
      <c r="H3087" s="15">
        <v>205715.89</v>
      </c>
      <c r="I3087" s="15">
        <v>265.44</v>
      </c>
      <c r="J3087" s="13">
        <v>775</v>
      </c>
      <c r="K3087" s="35" t="s">
        <v>3355</v>
      </c>
      <c r="L3087" s="44"/>
    </row>
    <row r="3088" spans="1:12" x14ac:dyDescent="0.25">
      <c r="A3088" s="12" t="s">
        <v>3182</v>
      </c>
      <c r="B3088" s="13">
        <v>12422</v>
      </c>
      <c r="C3088" s="13">
        <v>11997</v>
      </c>
      <c r="D3088" s="34">
        <v>2624</v>
      </c>
      <c r="E3088" s="34">
        <v>3172</v>
      </c>
      <c r="F3088" s="36">
        <v>23190654.359807998</v>
      </c>
      <c r="G3088" s="14">
        <v>5.7063800000000005E-4</v>
      </c>
      <c r="H3088" s="15">
        <v>3861331.53</v>
      </c>
      <c r="I3088" s="15">
        <v>719.33</v>
      </c>
      <c r="J3088" s="13">
        <v>5368</v>
      </c>
      <c r="K3088" s="35" t="s">
        <v>3355</v>
      </c>
      <c r="L3088" s="44"/>
    </row>
    <row r="3089" spans="1:12" x14ac:dyDescent="0.25">
      <c r="A3089" s="12" t="s">
        <v>3183</v>
      </c>
      <c r="B3089" s="13">
        <v>5307</v>
      </c>
      <c r="C3089" s="13">
        <v>5565</v>
      </c>
      <c r="D3089" s="34">
        <v>350</v>
      </c>
      <c r="E3089" s="34">
        <v>313</v>
      </c>
      <c r="F3089" s="36">
        <v>3253320.1402489999</v>
      </c>
      <c r="G3089" s="14">
        <v>1.4475600000000001E-4</v>
      </c>
      <c r="H3089" s="15">
        <v>979522.69</v>
      </c>
      <c r="I3089" s="15">
        <v>341.06</v>
      </c>
      <c r="J3089" s="13">
        <v>2872</v>
      </c>
      <c r="K3089" s="35" t="s">
        <v>3355</v>
      </c>
      <c r="L3089" s="44"/>
    </row>
    <row r="3090" spans="1:12" x14ac:dyDescent="0.25">
      <c r="A3090" s="12" t="s">
        <v>3184</v>
      </c>
      <c r="B3090" s="13">
        <v>4356</v>
      </c>
      <c r="C3090" s="13">
        <v>4486</v>
      </c>
      <c r="D3090" s="34">
        <v>624</v>
      </c>
      <c r="E3090" s="34">
        <v>561</v>
      </c>
      <c r="F3090" s="36">
        <v>8434680.752319999</v>
      </c>
      <c r="G3090" s="14">
        <v>1.99018E-4</v>
      </c>
      <c r="H3090" s="15">
        <v>1346694.18</v>
      </c>
      <c r="I3090" s="15">
        <v>589.62</v>
      </c>
      <c r="J3090" s="13">
        <v>2284</v>
      </c>
      <c r="K3090" s="35" t="s">
        <v>3355</v>
      </c>
      <c r="L3090" s="44"/>
    </row>
    <row r="3091" spans="1:12" x14ac:dyDescent="0.25">
      <c r="A3091" s="12" t="s">
        <v>3185</v>
      </c>
      <c r="B3091" s="13">
        <v>5679</v>
      </c>
      <c r="C3091" s="13">
        <v>5225</v>
      </c>
      <c r="D3091" s="34">
        <v>597</v>
      </c>
      <c r="E3091" s="34">
        <v>551</v>
      </c>
      <c r="F3091" s="36">
        <v>14502246.799784999</v>
      </c>
      <c r="G3091" s="14">
        <v>2.9626700000000001E-4</v>
      </c>
      <c r="H3091" s="15">
        <v>2004747.71</v>
      </c>
      <c r="I3091" s="15">
        <v>567.91999999999996</v>
      </c>
      <c r="J3091" s="13">
        <v>3530</v>
      </c>
      <c r="K3091" s="35" t="s">
        <v>3355</v>
      </c>
      <c r="L3091" s="44"/>
    </row>
    <row r="3092" spans="1:12" x14ac:dyDescent="0.25">
      <c r="A3092" s="12" t="s">
        <v>3186</v>
      </c>
      <c r="B3092" s="13">
        <v>6618</v>
      </c>
      <c r="C3092" s="13">
        <v>6408</v>
      </c>
      <c r="D3092" s="34">
        <v>1526</v>
      </c>
      <c r="E3092" s="34">
        <v>1399</v>
      </c>
      <c r="F3092" s="36">
        <v>11477516.505445</v>
      </c>
      <c r="G3092" s="14">
        <v>2.9126299999999999E-4</v>
      </c>
      <c r="H3092" s="15">
        <v>1970888.93</v>
      </c>
      <c r="I3092" s="15">
        <v>567.33000000000004</v>
      </c>
      <c r="J3092" s="13">
        <v>3474</v>
      </c>
      <c r="K3092" s="35" t="s">
        <v>3355</v>
      </c>
      <c r="L3092" s="44"/>
    </row>
    <row r="3093" spans="1:12" x14ac:dyDescent="0.25">
      <c r="A3093" s="12" t="s">
        <v>3187</v>
      </c>
      <c r="B3093" s="13">
        <v>7162</v>
      </c>
      <c r="C3093" s="13">
        <v>6464</v>
      </c>
      <c r="D3093" s="34">
        <v>301</v>
      </c>
      <c r="E3093" s="34">
        <v>233</v>
      </c>
      <c r="F3093" s="36">
        <v>17026674.011998001</v>
      </c>
      <c r="G3093" s="14">
        <v>3.4792500000000001E-4</v>
      </c>
      <c r="H3093" s="15">
        <v>2354300.1800000002</v>
      </c>
      <c r="I3093" s="15">
        <v>1267.8</v>
      </c>
      <c r="J3093" s="13">
        <v>1857</v>
      </c>
      <c r="K3093" s="35" t="s">
        <v>3355</v>
      </c>
      <c r="L3093" s="44"/>
    </row>
    <row r="3094" spans="1:12" x14ac:dyDescent="0.25">
      <c r="A3094" s="12" t="s">
        <v>3188</v>
      </c>
      <c r="B3094" s="13">
        <v>9537</v>
      </c>
      <c r="C3094" s="13">
        <v>10759</v>
      </c>
      <c r="D3094" s="34">
        <v>2067</v>
      </c>
      <c r="E3094" s="34">
        <v>1889</v>
      </c>
      <c r="F3094" s="36">
        <v>12056482.526574999</v>
      </c>
      <c r="G3094" s="14">
        <v>3.7227700000000001E-4</v>
      </c>
      <c r="H3094" s="15">
        <v>2519086.17</v>
      </c>
      <c r="I3094" s="15">
        <v>420.97</v>
      </c>
      <c r="J3094" s="13">
        <v>5984</v>
      </c>
      <c r="K3094" s="35" t="s">
        <v>3355</v>
      </c>
      <c r="L3094" s="44"/>
    </row>
    <row r="3095" spans="1:12" x14ac:dyDescent="0.25">
      <c r="A3095" s="12" t="s">
        <v>3189</v>
      </c>
      <c r="B3095" s="13">
        <v>4383</v>
      </c>
      <c r="C3095" s="13">
        <v>8563</v>
      </c>
      <c r="D3095" s="34">
        <v>2473</v>
      </c>
      <c r="E3095" s="34">
        <v>3357</v>
      </c>
      <c r="F3095" s="36">
        <v>4921309.169675</v>
      </c>
      <c r="G3095" s="14">
        <v>2.3042900000000001E-4</v>
      </c>
      <c r="H3095" s="15">
        <v>1559240.06</v>
      </c>
      <c r="I3095" s="15">
        <v>223.22</v>
      </c>
      <c r="J3095" s="13">
        <v>6985</v>
      </c>
      <c r="K3095" s="35" t="s">
        <v>3355</v>
      </c>
      <c r="L3095" s="44"/>
    </row>
    <row r="3096" spans="1:12" x14ac:dyDescent="0.25">
      <c r="A3096" s="12" t="s">
        <v>3190</v>
      </c>
      <c r="B3096" s="13">
        <v>9785</v>
      </c>
      <c r="C3096" s="13">
        <v>10525</v>
      </c>
      <c r="D3096" s="34">
        <v>1237</v>
      </c>
      <c r="E3096" s="34">
        <v>1244</v>
      </c>
      <c r="F3096" s="36">
        <v>13562611.541589001</v>
      </c>
      <c r="G3096" s="14">
        <v>3.7901900000000002E-4</v>
      </c>
      <c r="H3096" s="15">
        <v>2564703.44</v>
      </c>
      <c r="I3096" s="15">
        <v>388.3</v>
      </c>
      <c r="J3096" s="13">
        <v>6605</v>
      </c>
      <c r="K3096" s="35" t="s">
        <v>3355</v>
      </c>
      <c r="L3096" s="44"/>
    </row>
    <row r="3097" spans="1:12" x14ac:dyDescent="0.25">
      <c r="A3097" s="12" t="s">
        <v>3191</v>
      </c>
      <c r="B3097" s="13">
        <v>16855</v>
      </c>
      <c r="C3097" s="13">
        <v>16646</v>
      </c>
      <c r="D3097" s="34">
        <v>1968</v>
      </c>
      <c r="E3097" s="34">
        <v>1908</v>
      </c>
      <c r="F3097" s="36">
        <v>25979411.843376003</v>
      </c>
      <c r="G3097" s="14">
        <v>6.7048100000000001E-4</v>
      </c>
      <c r="H3097" s="15">
        <v>4536938.6100000003</v>
      </c>
      <c r="I3097" s="15">
        <v>689.29</v>
      </c>
      <c r="J3097" s="13">
        <v>6582</v>
      </c>
      <c r="K3097" s="35" t="s">
        <v>3355</v>
      </c>
      <c r="L3097" s="44"/>
    </row>
    <row r="3098" spans="1:12" x14ac:dyDescent="0.25">
      <c r="A3098" s="12" t="s">
        <v>3192</v>
      </c>
      <c r="B3098" s="13">
        <v>4348</v>
      </c>
      <c r="C3098" s="13">
        <v>4335</v>
      </c>
      <c r="D3098" s="34">
        <v>1574</v>
      </c>
      <c r="E3098" s="34">
        <v>1611</v>
      </c>
      <c r="F3098" s="36">
        <v>3755886.8714879998</v>
      </c>
      <c r="G3098" s="14">
        <v>1.5428600000000001E-4</v>
      </c>
      <c r="H3098" s="15">
        <v>1044003.46</v>
      </c>
      <c r="I3098" s="15">
        <v>299.14</v>
      </c>
      <c r="J3098" s="13">
        <v>3490</v>
      </c>
      <c r="K3098" s="35" t="s">
        <v>3355</v>
      </c>
    </row>
    <row r="3099" spans="1:12" x14ac:dyDescent="0.25">
      <c r="A3099" s="12" t="s">
        <v>859</v>
      </c>
      <c r="B3099" s="13">
        <v>4565</v>
      </c>
      <c r="C3099" s="13">
        <v>5426</v>
      </c>
      <c r="D3099" s="34">
        <v>1454</v>
      </c>
      <c r="E3099" s="34">
        <v>1206</v>
      </c>
      <c r="F3099" s="36">
        <v>15896782.614599999</v>
      </c>
      <c r="G3099" s="14">
        <v>3.2378700000000002E-4</v>
      </c>
      <c r="H3099" s="15" t="s">
        <v>3356</v>
      </c>
      <c r="I3099" s="15" t="s">
        <v>3356</v>
      </c>
      <c r="J3099" s="13">
        <v>5890</v>
      </c>
      <c r="K3099" s="35" t="s">
        <v>3357</v>
      </c>
      <c r="L3099" s="44"/>
    </row>
    <row r="3100" spans="1:12" x14ac:dyDescent="0.25">
      <c r="A3100" s="12" t="s">
        <v>3193</v>
      </c>
      <c r="B3100" s="13">
        <v>16030</v>
      </c>
      <c r="C3100" s="13">
        <v>17614</v>
      </c>
      <c r="D3100" s="34">
        <v>1987</v>
      </c>
      <c r="E3100" s="34">
        <v>1236</v>
      </c>
      <c r="F3100" s="36">
        <v>14754903.487500001</v>
      </c>
      <c r="G3100" s="14">
        <v>5.1960299999999999E-4</v>
      </c>
      <c r="H3100" s="15">
        <v>3515992.28</v>
      </c>
      <c r="I3100" s="15">
        <v>535.48</v>
      </c>
      <c r="J3100" s="13">
        <v>6566</v>
      </c>
      <c r="K3100" s="35" t="s">
        <v>3355</v>
      </c>
      <c r="L3100" s="44"/>
    </row>
    <row r="3101" spans="1:12" x14ac:dyDescent="0.25">
      <c r="A3101" s="12" t="s">
        <v>3194</v>
      </c>
      <c r="B3101" s="13">
        <v>3458</v>
      </c>
      <c r="C3101" s="13">
        <v>3929</v>
      </c>
      <c r="D3101" s="34">
        <v>1234</v>
      </c>
      <c r="E3101" s="34">
        <v>921</v>
      </c>
      <c r="F3101" s="36">
        <v>3432570.3944950001</v>
      </c>
      <c r="G3101" s="14">
        <v>1.29357E-4</v>
      </c>
      <c r="H3101" s="15">
        <v>875320.24</v>
      </c>
      <c r="I3101" s="15">
        <v>527.29999999999995</v>
      </c>
      <c r="J3101" s="13">
        <v>1660</v>
      </c>
      <c r="K3101" s="35" t="s">
        <v>3355</v>
      </c>
      <c r="L3101" s="44"/>
    </row>
    <row r="3102" spans="1:12" x14ac:dyDescent="0.25">
      <c r="A3102" s="12" t="s">
        <v>3195</v>
      </c>
      <c r="B3102" s="13">
        <v>59814</v>
      </c>
      <c r="C3102" s="13">
        <v>58127</v>
      </c>
      <c r="D3102" s="34">
        <v>4535</v>
      </c>
      <c r="E3102" s="34">
        <v>5083</v>
      </c>
      <c r="F3102" s="36">
        <v>69835520.253934994</v>
      </c>
      <c r="G3102" s="14">
        <v>2.042065E-3</v>
      </c>
      <c r="H3102" s="15">
        <v>13818028.51</v>
      </c>
      <c r="I3102" s="15">
        <v>1173.8</v>
      </c>
      <c r="J3102" s="13">
        <v>11772</v>
      </c>
      <c r="K3102" s="35" t="s">
        <v>3355</v>
      </c>
    </row>
    <row r="3103" spans="1:12" x14ac:dyDescent="0.25">
      <c r="A3103" s="12" t="s">
        <v>860</v>
      </c>
      <c r="B3103" s="13">
        <v>2977</v>
      </c>
      <c r="C3103" s="13">
        <v>2556</v>
      </c>
      <c r="D3103" s="34">
        <v>679</v>
      </c>
      <c r="E3103" s="34">
        <v>496</v>
      </c>
      <c r="F3103" s="36">
        <v>6122758.2312200004</v>
      </c>
      <c r="G3103" s="14">
        <v>1.4118533333333299E-4</v>
      </c>
      <c r="H3103" s="15" t="s">
        <v>3356</v>
      </c>
      <c r="I3103" s="15" t="s">
        <v>3356</v>
      </c>
      <c r="J3103" s="13">
        <v>3208</v>
      </c>
      <c r="K3103" s="35" t="s">
        <v>3357</v>
      </c>
      <c r="L3103" s="44"/>
    </row>
    <row r="3104" spans="1:12" x14ac:dyDescent="0.25">
      <c r="A3104" s="12" t="s">
        <v>3196</v>
      </c>
      <c r="B3104" s="13">
        <v>12190</v>
      </c>
      <c r="C3104" s="13">
        <v>11617</v>
      </c>
      <c r="D3104" s="34">
        <v>3370</v>
      </c>
      <c r="E3104" s="34">
        <v>2553</v>
      </c>
      <c r="F3104" s="36">
        <v>10008746.812084999</v>
      </c>
      <c r="G3104" s="14">
        <v>3.9439899999999998E-4</v>
      </c>
      <c r="H3104" s="15">
        <v>2668774.94</v>
      </c>
      <c r="I3104" s="15">
        <v>530.78</v>
      </c>
      <c r="J3104" s="13">
        <v>5028</v>
      </c>
      <c r="K3104" s="35" t="s">
        <v>3355</v>
      </c>
      <c r="L3104" s="44"/>
    </row>
    <row r="3105" spans="1:12" x14ac:dyDescent="0.25">
      <c r="A3105" s="12" t="s">
        <v>3197</v>
      </c>
      <c r="B3105" s="13">
        <v>8922</v>
      </c>
      <c r="C3105" s="13">
        <v>8400</v>
      </c>
      <c r="D3105" s="34">
        <v>1295</v>
      </c>
      <c r="E3105" s="34">
        <v>1091</v>
      </c>
      <c r="F3105" s="36">
        <v>9688862.7309239991</v>
      </c>
      <c r="G3105" s="14">
        <v>3.0135999999999997E-4</v>
      </c>
      <c r="H3105" s="15">
        <v>2039208.25</v>
      </c>
      <c r="I3105" s="15">
        <v>337</v>
      </c>
      <c r="J3105" s="13">
        <v>6051</v>
      </c>
      <c r="K3105" s="35" t="s">
        <v>3355</v>
      </c>
      <c r="L3105" s="44"/>
    </row>
    <row r="3106" spans="1:12" x14ac:dyDescent="0.25">
      <c r="A3106" s="12" t="s">
        <v>3198</v>
      </c>
      <c r="B3106" s="13">
        <v>6069</v>
      </c>
      <c r="C3106" s="13">
        <v>6289</v>
      </c>
      <c r="D3106" s="34">
        <v>2213</v>
      </c>
      <c r="E3106" s="34">
        <v>2430</v>
      </c>
      <c r="F3106" s="36">
        <v>8702848.5796879996</v>
      </c>
      <c r="G3106" s="14">
        <v>2.6442799999999998E-4</v>
      </c>
      <c r="H3106" s="15">
        <v>1789306.44</v>
      </c>
      <c r="I3106" s="15">
        <v>447.78</v>
      </c>
      <c r="J3106" s="13">
        <v>3996</v>
      </c>
      <c r="K3106" s="35" t="s">
        <v>3355</v>
      </c>
    </row>
    <row r="3107" spans="1:12" x14ac:dyDescent="0.25">
      <c r="A3107" s="12" t="s">
        <v>861</v>
      </c>
      <c r="B3107" s="13">
        <v>1621</v>
      </c>
      <c r="C3107" s="13">
        <v>969</v>
      </c>
      <c r="D3107" s="34">
        <v>648</v>
      </c>
      <c r="E3107" s="34">
        <v>711</v>
      </c>
      <c r="F3107" s="36">
        <v>9827429.8486720007</v>
      </c>
      <c r="G3107" s="14">
        <v>1.6256066666666701E-4</v>
      </c>
      <c r="H3107" s="15" t="s">
        <v>3356</v>
      </c>
      <c r="I3107" s="15" t="s">
        <v>3356</v>
      </c>
      <c r="J3107" s="13">
        <v>4367</v>
      </c>
      <c r="K3107" s="35" t="s">
        <v>3357</v>
      </c>
      <c r="L3107" s="44"/>
    </row>
    <row r="3108" spans="1:12" x14ac:dyDescent="0.25">
      <c r="A3108" s="12" t="s">
        <v>3199</v>
      </c>
      <c r="B3108" s="13">
        <v>3690</v>
      </c>
      <c r="C3108" s="13">
        <v>3561</v>
      </c>
      <c r="D3108" s="34">
        <v>1018</v>
      </c>
      <c r="E3108" s="34">
        <v>962</v>
      </c>
      <c r="F3108" s="36">
        <v>5877352.3380400008</v>
      </c>
      <c r="G3108" s="14">
        <v>1.5856299999999999E-4</v>
      </c>
      <c r="H3108" s="15">
        <v>1072947.98</v>
      </c>
      <c r="I3108" s="15">
        <v>414.75</v>
      </c>
      <c r="J3108" s="13">
        <v>2587</v>
      </c>
      <c r="K3108" s="35" t="s">
        <v>3355</v>
      </c>
    </row>
    <row r="3109" spans="1:12" x14ac:dyDescent="0.25">
      <c r="A3109" s="12" t="s">
        <v>292</v>
      </c>
      <c r="B3109" s="13">
        <v>443</v>
      </c>
      <c r="C3109" s="13">
        <v>352</v>
      </c>
      <c r="D3109" s="34">
        <v>210</v>
      </c>
      <c r="E3109" s="34">
        <v>148</v>
      </c>
      <c r="F3109" s="36">
        <v>4142667.4677400002</v>
      </c>
      <c r="G3109" s="14">
        <v>6.5171666666666699E-5</v>
      </c>
      <c r="H3109" s="15" t="s">
        <v>3356</v>
      </c>
      <c r="I3109" s="15" t="s">
        <v>3356</v>
      </c>
      <c r="J3109" s="13">
        <v>930</v>
      </c>
      <c r="K3109" s="35" t="s">
        <v>3357</v>
      </c>
    </row>
    <row r="3110" spans="1:12" x14ac:dyDescent="0.25">
      <c r="A3110" s="12" t="s">
        <v>862</v>
      </c>
      <c r="B3110" s="13">
        <v>368</v>
      </c>
      <c r="C3110" s="13">
        <v>345</v>
      </c>
      <c r="D3110" s="34">
        <v>157</v>
      </c>
      <c r="E3110" s="34">
        <v>200</v>
      </c>
      <c r="F3110" s="36">
        <v>2198535.4000399997</v>
      </c>
      <c r="G3110" s="14">
        <v>3.8689333333333302E-5</v>
      </c>
      <c r="H3110" s="15" t="s">
        <v>3356</v>
      </c>
      <c r="I3110" s="15" t="s">
        <v>3356</v>
      </c>
      <c r="J3110" s="13">
        <v>782</v>
      </c>
      <c r="K3110" s="35" t="s">
        <v>3357</v>
      </c>
      <c r="L3110" s="44"/>
    </row>
    <row r="3111" spans="1:12" x14ac:dyDescent="0.25">
      <c r="A3111" s="12" t="s">
        <v>3200</v>
      </c>
      <c r="B3111" s="13">
        <v>604</v>
      </c>
      <c r="C3111" s="13">
        <v>563</v>
      </c>
      <c r="D3111" s="34">
        <v>222</v>
      </c>
      <c r="E3111" s="34">
        <v>265</v>
      </c>
      <c r="F3111" s="36">
        <v>3352781.5788210002</v>
      </c>
      <c r="G3111" s="14">
        <v>5.8468000000000003E-5</v>
      </c>
      <c r="H3111" s="15">
        <v>395635.71</v>
      </c>
      <c r="I3111" s="15">
        <v>608.66999999999996</v>
      </c>
      <c r="J3111" s="13">
        <v>650</v>
      </c>
      <c r="K3111" s="35" t="s">
        <v>3355</v>
      </c>
    </row>
    <row r="3112" spans="1:12" x14ac:dyDescent="0.25">
      <c r="A3112" s="12" t="s">
        <v>293</v>
      </c>
      <c r="B3112" s="13">
        <v>3259</v>
      </c>
      <c r="C3112" s="13">
        <v>3270</v>
      </c>
      <c r="D3112" s="34">
        <v>581</v>
      </c>
      <c r="E3112" s="34">
        <v>640</v>
      </c>
      <c r="F3112" s="36">
        <v>4746342.0126780001</v>
      </c>
      <c r="G3112" s="14">
        <v>1.3228200000000001E-4</v>
      </c>
      <c r="H3112" s="15" t="s">
        <v>3356</v>
      </c>
      <c r="I3112" s="36">
        <f>(6766695163.56*G3112)/J3112</f>
        <v>525.3004516584765</v>
      </c>
      <c r="J3112" s="13">
        <v>1704</v>
      </c>
      <c r="K3112" s="35" t="s">
        <v>3358</v>
      </c>
    </row>
    <row r="3113" spans="1:12" x14ac:dyDescent="0.25">
      <c r="A3113" s="12" t="s">
        <v>294</v>
      </c>
      <c r="B3113" s="13">
        <v>1414</v>
      </c>
      <c r="C3113" s="13">
        <v>1389</v>
      </c>
      <c r="D3113" s="34">
        <v>226</v>
      </c>
      <c r="E3113" s="34">
        <v>279</v>
      </c>
      <c r="F3113" s="36">
        <v>2006587.3007040001</v>
      </c>
      <c r="G3113" s="14">
        <v>5.6206000000000004E-5</v>
      </c>
      <c r="H3113" s="15" t="s">
        <v>3356</v>
      </c>
      <c r="I3113" s="36">
        <f>(6766695163.56*G3113)/J3113</f>
        <v>520.99844981240199</v>
      </c>
      <c r="J3113" s="13">
        <v>730</v>
      </c>
      <c r="K3113" s="35" t="s">
        <v>3358</v>
      </c>
      <c r="L3113" s="44"/>
    </row>
    <row r="3114" spans="1:12" x14ac:dyDescent="0.25">
      <c r="A3114" s="12" t="s">
        <v>3201</v>
      </c>
      <c r="B3114" s="13">
        <v>4907</v>
      </c>
      <c r="C3114" s="13">
        <v>4798</v>
      </c>
      <c r="D3114" s="34">
        <v>1505</v>
      </c>
      <c r="E3114" s="34">
        <v>1324</v>
      </c>
      <c r="F3114" s="36">
        <v>15311113.424133999</v>
      </c>
      <c r="G3114" s="14">
        <v>3.1113000000000001E-4</v>
      </c>
      <c r="H3114" s="15">
        <v>2105321.9500000002</v>
      </c>
      <c r="I3114" s="15">
        <v>567.62</v>
      </c>
      <c r="J3114" s="13">
        <v>3709</v>
      </c>
      <c r="K3114" s="35" t="s">
        <v>3355</v>
      </c>
      <c r="L3114" s="44"/>
    </row>
    <row r="3115" spans="1:12" x14ac:dyDescent="0.25">
      <c r="A3115" s="12" t="s">
        <v>3202</v>
      </c>
      <c r="B3115" s="13">
        <v>4140</v>
      </c>
      <c r="C3115" s="13">
        <v>3387</v>
      </c>
      <c r="D3115" s="34">
        <v>1188</v>
      </c>
      <c r="E3115" s="34">
        <v>722</v>
      </c>
      <c r="F3115" s="36">
        <v>4069051.1712319995</v>
      </c>
      <c r="G3115" s="14">
        <v>1.3688400000000001E-4</v>
      </c>
      <c r="H3115" s="15">
        <v>926255.52</v>
      </c>
      <c r="I3115" s="15">
        <v>1572.59</v>
      </c>
      <c r="J3115" s="13">
        <v>589</v>
      </c>
      <c r="K3115" s="35" t="s">
        <v>3355</v>
      </c>
      <c r="L3115" s="44"/>
    </row>
    <row r="3116" spans="1:12" x14ac:dyDescent="0.25">
      <c r="A3116" s="12" t="s">
        <v>3203</v>
      </c>
      <c r="B3116" s="13">
        <v>1235</v>
      </c>
      <c r="C3116" s="13">
        <v>1220</v>
      </c>
      <c r="D3116" s="34">
        <v>532</v>
      </c>
      <c r="E3116" s="34">
        <v>284</v>
      </c>
      <c r="F3116" s="36">
        <v>2046218.2447729998</v>
      </c>
      <c r="G3116" s="14">
        <v>5.5751000000000002E-5</v>
      </c>
      <c r="H3116" s="15">
        <v>377247.24</v>
      </c>
      <c r="I3116" s="15">
        <v>556.41</v>
      </c>
      <c r="J3116" s="13">
        <v>678</v>
      </c>
      <c r="K3116" s="35" t="s">
        <v>3355</v>
      </c>
    </row>
    <row r="3117" spans="1:12" x14ac:dyDescent="0.25">
      <c r="A3117" s="12" t="s">
        <v>295</v>
      </c>
      <c r="B3117" s="13">
        <v>1818</v>
      </c>
      <c r="C3117" s="13">
        <v>1396</v>
      </c>
      <c r="D3117" s="34">
        <v>1098</v>
      </c>
      <c r="E3117" s="34">
        <v>862</v>
      </c>
      <c r="F3117" s="36">
        <v>5464990.2148800008</v>
      </c>
      <c r="G3117" s="14">
        <v>1.18788E-4</v>
      </c>
      <c r="H3117" s="15" t="s">
        <v>3356</v>
      </c>
      <c r="I3117" s="36">
        <f>(6766695163.56*G3117)/J3117</f>
        <v>534.44294221340783</v>
      </c>
      <c r="J3117" s="13">
        <v>1504</v>
      </c>
      <c r="K3117" s="35" t="s">
        <v>3358</v>
      </c>
      <c r="L3117" s="44"/>
    </row>
    <row r="3118" spans="1:12" x14ac:dyDescent="0.25">
      <c r="A3118" s="12" t="s">
        <v>3204</v>
      </c>
      <c r="B3118" s="13">
        <v>7015</v>
      </c>
      <c r="C3118" s="13">
        <v>7819</v>
      </c>
      <c r="D3118" s="34">
        <v>1169</v>
      </c>
      <c r="E3118" s="34">
        <v>1180</v>
      </c>
      <c r="F3118" s="36">
        <v>12096112.584936</v>
      </c>
      <c r="G3118" s="14">
        <v>3.1021100000000002E-4</v>
      </c>
      <c r="H3118" s="15">
        <v>2099105.81</v>
      </c>
      <c r="I3118" s="15">
        <v>623.07000000000005</v>
      </c>
      <c r="J3118" s="13">
        <v>3369</v>
      </c>
      <c r="K3118" s="35" t="s">
        <v>3355</v>
      </c>
    </row>
    <row r="3119" spans="1:12" x14ac:dyDescent="0.25">
      <c r="A3119" s="12" t="s">
        <v>863</v>
      </c>
      <c r="B3119" s="13">
        <v>0</v>
      </c>
      <c r="C3119" s="13">
        <v>0</v>
      </c>
      <c r="D3119" s="34"/>
      <c r="E3119" s="34">
        <v>0</v>
      </c>
      <c r="F3119" s="36" t="s">
        <v>3356</v>
      </c>
      <c r="G3119" s="14">
        <v>0</v>
      </c>
      <c r="H3119" s="15" t="s">
        <v>3356</v>
      </c>
      <c r="I3119" s="15" t="s">
        <v>3356</v>
      </c>
      <c r="J3119" s="13">
        <v>1</v>
      </c>
      <c r="K3119" s="35" t="s">
        <v>3357</v>
      </c>
    </row>
    <row r="3120" spans="1:12" x14ac:dyDescent="0.25">
      <c r="A3120" s="12" t="s">
        <v>864</v>
      </c>
      <c r="B3120" s="13">
        <v>3729</v>
      </c>
      <c r="C3120" s="13">
        <v>3780</v>
      </c>
      <c r="D3120" s="34">
        <v>784</v>
      </c>
      <c r="E3120" s="34">
        <v>1186</v>
      </c>
      <c r="F3120" s="36">
        <v>4526783.77152</v>
      </c>
      <c r="G3120" s="14">
        <v>1.4486699999999999E-4</v>
      </c>
      <c r="H3120" s="15" t="s">
        <v>3356</v>
      </c>
      <c r="I3120" s="15" t="s">
        <v>3356</v>
      </c>
      <c r="J3120" s="13">
        <v>3738</v>
      </c>
      <c r="K3120" s="35" t="s">
        <v>3357</v>
      </c>
    </row>
    <row r="3121" spans="1:12" x14ac:dyDescent="0.25">
      <c r="A3121" s="12" t="s">
        <v>865</v>
      </c>
      <c r="B3121" s="13">
        <v>0</v>
      </c>
      <c r="C3121" s="13">
        <v>0</v>
      </c>
      <c r="D3121" s="34">
        <v>3</v>
      </c>
      <c r="E3121" s="34"/>
      <c r="F3121" s="36">
        <v>0</v>
      </c>
      <c r="G3121" s="14">
        <v>8.1000000000000011E-8</v>
      </c>
      <c r="H3121" s="15" t="s">
        <v>3356</v>
      </c>
      <c r="I3121" s="15" t="s">
        <v>3356</v>
      </c>
      <c r="J3121" s="13">
        <v>4</v>
      </c>
      <c r="K3121" s="35" t="s">
        <v>3357</v>
      </c>
      <c r="L3121" s="44"/>
    </row>
    <row r="3122" spans="1:12" x14ac:dyDescent="0.25">
      <c r="A3122" s="12" t="s">
        <v>3205</v>
      </c>
      <c r="B3122" s="13">
        <v>2106</v>
      </c>
      <c r="C3122" s="13">
        <v>2287</v>
      </c>
      <c r="D3122" s="34">
        <v>674</v>
      </c>
      <c r="E3122" s="34">
        <v>461</v>
      </c>
      <c r="F3122" s="36">
        <v>2063210.9197069998</v>
      </c>
      <c r="G3122" s="14">
        <v>7.5914000000000005E-5</v>
      </c>
      <c r="H3122" s="15">
        <v>513689.36</v>
      </c>
      <c r="I3122" s="15">
        <v>274.12</v>
      </c>
      <c r="J3122" s="13">
        <v>1874</v>
      </c>
      <c r="K3122" s="35" t="s">
        <v>3355</v>
      </c>
    </row>
    <row r="3123" spans="1:12" x14ac:dyDescent="0.25">
      <c r="A3123" s="12" t="s">
        <v>296</v>
      </c>
      <c r="B3123" s="13">
        <v>1184</v>
      </c>
      <c r="C3123" s="13">
        <v>1063</v>
      </c>
      <c r="D3123" s="34">
        <v>232</v>
      </c>
      <c r="E3123" s="34">
        <v>178</v>
      </c>
      <c r="F3123" s="36">
        <v>2867643.7785419999</v>
      </c>
      <c r="G3123" s="14">
        <v>6.1777333333333295E-5</v>
      </c>
      <c r="H3123" s="15" t="s">
        <v>3356</v>
      </c>
      <c r="I3123" s="36">
        <f>(6766695163.56*G3123)/J3123</f>
        <v>455.36860858856255</v>
      </c>
      <c r="J3123" s="13">
        <v>918</v>
      </c>
      <c r="K3123" s="35" t="s">
        <v>3358</v>
      </c>
      <c r="L3123" s="44"/>
    </row>
    <row r="3124" spans="1:12" x14ac:dyDescent="0.25">
      <c r="A3124" s="12" t="s">
        <v>3206</v>
      </c>
      <c r="B3124" s="13">
        <v>22410</v>
      </c>
      <c r="C3124" s="13">
        <v>20950</v>
      </c>
      <c r="D3124" s="34">
        <v>3787</v>
      </c>
      <c r="E3124" s="34">
        <v>3897</v>
      </c>
      <c r="F3124" s="36">
        <v>10789916.395804001</v>
      </c>
      <c r="G3124" s="14">
        <v>5.93524E-4</v>
      </c>
      <c r="H3124" s="15">
        <v>4016194.69</v>
      </c>
      <c r="I3124" s="15">
        <v>385.87</v>
      </c>
      <c r="J3124" s="13">
        <v>10408</v>
      </c>
      <c r="K3124" s="35" t="s">
        <v>3355</v>
      </c>
      <c r="L3124" s="44"/>
    </row>
    <row r="3125" spans="1:12" x14ac:dyDescent="0.25">
      <c r="A3125" s="12" t="s">
        <v>3207</v>
      </c>
      <c r="B3125" s="13">
        <v>9691</v>
      </c>
      <c r="C3125" s="13">
        <v>10158</v>
      </c>
      <c r="D3125" s="34">
        <v>1092</v>
      </c>
      <c r="E3125" s="34">
        <v>1094</v>
      </c>
      <c r="F3125" s="36">
        <v>20587947.629453</v>
      </c>
      <c r="G3125" s="14">
        <v>4.6417000000000002E-4</v>
      </c>
      <c r="H3125" s="15">
        <v>3140896.91</v>
      </c>
      <c r="I3125" s="15">
        <v>965.84</v>
      </c>
      <c r="J3125" s="13">
        <v>3252</v>
      </c>
      <c r="K3125" s="35" t="s">
        <v>3355</v>
      </c>
      <c r="L3125" s="44"/>
    </row>
    <row r="3126" spans="1:12" x14ac:dyDescent="0.25">
      <c r="A3126" s="12" t="s">
        <v>3208</v>
      </c>
      <c r="B3126" s="13">
        <v>2258</v>
      </c>
      <c r="C3126" s="13">
        <v>2350</v>
      </c>
      <c r="D3126" s="34">
        <v>590</v>
      </c>
      <c r="E3126" s="34">
        <v>426</v>
      </c>
      <c r="F3126" s="36">
        <v>3080010.5582080004</v>
      </c>
      <c r="G3126" s="14">
        <v>9.0111000000000005E-5</v>
      </c>
      <c r="H3126" s="15">
        <v>609756.73</v>
      </c>
      <c r="I3126" s="15">
        <v>631.22</v>
      </c>
      <c r="J3126" s="13">
        <v>966</v>
      </c>
      <c r="K3126" s="35" t="s">
        <v>3355</v>
      </c>
    </row>
    <row r="3127" spans="1:12" x14ac:dyDescent="0.25">
      <c r="A3127" s="12" t="s">
        <v>297</v>
      </c>
      <c r="B3127" s="13">
        <v>2869</v>
      </c>
      <c r="C3127" s="13">
        <v>2460</v>
      </c>
      <c r="D3127" s="34">
        <v>527</v>
      </c>
      <c r="E3127" s="34">
        <v>417</v>
      </c>
      <c r="F3127" s="36">
        <v>2957453.4066900001</v>
      </c>
      <c r="G3127" s="14">
        <v>9.5386000000000011E-5</v>
      </c>
      <c r="H3127" s="15" t="s">
        <v>3356</v>
      </c>
      <c r="I3127" s="36">
        <f>(6766695163.56*G3127)/J3127</f>
        <v>402.3989930619291</v>
      </c>
      <c r="J3127" s="13">
        <v>1604</v>
      </c>
      <c r="K3127" s="35" t="s">
        <v>3358</v>
      </c>
    </row>
    <row r="3128" spans="1:12" x14ac:dyDescent="0.25">
      <c r="A3128" s="12" t="s">
        <v>866</v>
      </c>
      <c r="B3128" s="13">
        <v>689</v>
      </c>
      <c r="C3128" s="13">
        <v>628</v>
      </c>
      <c r="D3128" s="34">
        <v>346</v>
      </c>
      <c r="E3128" s="34">
        <v>471</v>
      </c>
      <c r="F3128" s="36">
        <v>1051015.927655</v>
      </c>
      <c r="G3128" s="14">
        <v>3.3058000000000001E-5</v>
      </c>
      <c r="H3128" s="15" t="s">
        <v>3356</v>
      </c>
      <c r="I3128" s="15" t="s">
        <v>3356</v>
      </c>
      <c r="J3128" s="13">
        <v>1209</v>
      </c>
      <c r="K3128" s="35" t="s">
        <v>3357</v>
      </c>
      <c r="L3128" s="44"/>
    </row>
    <row r="3129" spans="1:12" x14ac:dyDescent="0.25">
      <c r="A3129" s="12" t="s">
        <v>3209</v>
      </c>
      <c r="B3129" s="13">
        <v>170</v>
      </c>
      <c r="C3129" s="13">
        <v>210</v>
      </c>
      <c r="D3129" s="34">
        <v>139</v>
      </c>
      <c r="E3129" s="34">
        <v>190</v>
      </c>
      <c r="F3129" s="36">
        <v>1129487.4959519999</v>
      </c>
      <c r="G3129" s="14">
        <v>2.1044E-5</v>
      </c>
      <c r="H3129" s="15">
        <v>142401.22</v>
      </c>
      <c r="I3129" s="15">
        <v>499.65</v>
      </c>
      <c r="J3129" s="13">
        <v>285</v>
      </c>
      <c r="K3129" s="35" t="s">
        <v>3355</v>
      </c>
      <c r="L3129" s="44"/>
    </row>
    <row r="3130" spans="1:12" x14ac:dyDescent="0.25">
      <c r="A3130" s="12" t="s">
        <v>3210</v>
      </c>
      <c r="B3130" s="13">
        <v>19061</v>
      </c>
      <c r="C3130" s="13">
        <v>16315</v>
      </c>
      <c r="D3130" s="34">
        <v>2877</v>
      </c>
      <c r="E3130" s="34">
        <v>2327</v>
      </c>
      <c r="F3130" s="36">
        <v>5164720.0637450004</v>
      </c>
      <c r="G3130" s="14">
        <v>4.27329E-4</v>
      </c>
      <c r="H3130" s="15">
        <v>2891605.21</v>
      </c>
      <c r="I3130" s="15">
        <v>398.73</v>
      </c>
      <c r="J3130" s="13">
        <v>7252</v>
      </c>
      <c r="K3130" s="35" t="s">
        <v>3355</v>
      </c>
      <c r="L3130" s="44"/>
    </row>
    <row r="3131" spans="1:12" x14ac:dyDescent="0.25">
      <c r="A3131" s="12" t="s">
        <v>3211</v>
      </c>
      <c r="B3131" s="13">
        <v>9272</v>
      </c>
      <c r="C3131" s="13">
        <v>8808</v>
      </c>
      <c r="D3131" s="34">
        <v>1162</v>
      </c>
      <c r="E3131" s="34">
        <v>1061</v>
      </c>
      <c r="F3131" s="36">
        <v>9853661.3206210006</v>
      </c>
      <c r="G3131" s="14">
        <v>3.0855800000000001E-4</v>
      </c>
      <c r="H3131" s="15">
        <v>2087918.2</v>
      </c>
      <c r="I3131" s="15">
        <v>538.82000000000005</v>
      </c>
      <c r="J3131" s="13">
        <v>3875</v>
      </c>
      <c r="K3131" s="35" t="s">
        <v>3355</v>
      </c>
      <c r="L3131" s="44"/>
    </row>
    <row r="3132" spans="1:12" x14ac:dyDescent="0.25">
      <c r="A3132" s="12" t="s">
        <v>3212</v>
      </c>
      <c r="B3132" s="13">
        <v>9413</v>
      </c>
      <c r="C3132" s="13">
        <v>13996</v>
      </c>
      <c r="D3132" s="34">
        <v>1825</v>
      </c>
      <c r="E3132" s="34">
        <v>1164</v>
      </c>
      <c r="F3132" s="36">
        <v>19040852.42004</v>
      </c>
      <c r="G3132" s="14">
        <v>4.8270399999999998E-4</v>
      </c>
      <c r="H3132" s="15">
        <v>3266312.78</v>
      </c>
      <c r="I3132" s="15">
        <v>582.54999999999995</v>
      </c>
      <c r="J3132" s="13">
        <v>5607</v>
      </c>
      <c r="K3132" s="35" t="s">
        <v>3355</v>
      </c>
    </row>
    <row r="3133" spans="1:12" x14ac:dyDescent="0.25">
      <c r="A3133" s="12" t="s">
        <v>867</v>
      </c>
      <c r="B3133" s="13">
        <v>1655</v>
      </c>
      <c r="C3133" s="13">
        <v>1656</v>
      </c>
      <c r="D3133" s="34">
        <v>576</v>
      </c>
      <c r="E3133" s="34">
        <v>632</v>
      </c>
      <c r="F3133" s="36">
        <v>12923963.610768002</v>
      </c>
      <c r="G3133" s="14">
        <v>2.11551666666667E-4</v>
      </c>
      <c r="H3133" s="15" t="s">
        <v>3356</v>
      </c>
      <c r="I3133" s="15" t="s">
        <v>3356</v>
      </c>
      <c r="J3133" s="13">
        <v>3148</v>
      </c>
      <c r="K3133" s="35" t="s">
        <v>3357</v>
      </c>
    </row>
    <row r="3134" spans="1:12" x14ac:dyDescent="0.25">
      <c r="A3134" s="12" t="s">
        <v>868</v>
      </c>
      <c r="B3134" s="13">
        <v>0</v>
      </c>
      <c r="C3134" s="13">
        <v>238</v>
      </c>
      <c r="D3134" s="34">
        <v>134</v>
      </c>
      <c r="E3134" s="34">
        <v>132</v>
      </c>
      <c r="F3134" s="36">
        <v>0</v>
      </c>
      <c r="G3134" s="14">
        <v>9.920500000000001E-6</v>
      </c>
      <c r="H3134" s="15" t="s">
        <v>3356</v>
      </c>
      <c r="I3134" s="15" t="s">
        <v>3356</v>
      </c>
      <c r="J3134" s="13">
        <v>503</v>
      </c>
      <c r="K3134" s="35" t="s">
        <v>3357</v>
      </c>
    </row>
    <row r="3135" spans="1:12" x14ac:dyDescent="0.25">
      <c r="A3135" s="12" t="s">
        <v>298</v>
      </c>
      <c r="B3135" s="13">
        <v>1041</v>
      </c>
      <c r="C3135" s="13">
        <v>878</v>
      </c>
      <c r="D3135" s="34">
        <v>464</v>
      </c>
      <c r="E3135" s="34">
        <v>436</v>
      </c>
      <c r="F3135" s="36">
        <v>838820.88484800002</v>
      </c>
      <c r="G3135" s="14">
        <v>3.6408000000000001E-5</v>
      </c>
      <c r="H3135" s="15" t="s">
        <v>3356</v>
      </c>
      <c r="I3135" s="15" t="s">
        <v>3356</v>
      </c>
      <c r="J3135" s="13">
        <v>1191</v>
      </c>
      <c r="K3135" s="35" t="s">
        <v>3357</v>
      </c>
    </row>
    <row r="3136" spans="1:12" x14ac:dyDescent="0.25">
      <c r="A3136" s="12" t="s">
        <v>299</v>
      </c>
      <c r="B3136" s="13">
        <v>568</v>
      </c>
      <c r="C3136" s="13">
        <v>572</v>
      </c>
      <c r="D3136" s="34">
        <v>226</v>
      </c>
      <c r="E3136" s="34">
        <v>270</v>
      </c>
      <c r="F3136" s="36">
        <v>1458363.1920949998</v>
      </c>
      <c r="G3136" s="14">
        <v>3.3980666666666699E-5</v>
      </c>
      <c r="H3136" s="15" t="s">
        <v>3356</v>
      </c>
      <c r="I3136" s="36">
        <f>(6766695163.56*G3136)/J3136</f>
        <v>437.14222963474919</v>
      </c>
      <c r="J3136" s="13">
        <v>526</v>
      </c>
      <c r="K3136" s="35" t="s">
        <v>3358</v>
      </c>
    </row>
    <row r="3137" spans="1:12" x14ac:dyDescent="0.25">
      <c r="A3137" s="12" t="s">
        <v>869</v>
      </c>
      <c r="B3137" s="13">
        <v>0</v>
      </c>
      <c r="C3137" s="13">
        <v>0</v>
      </c>
      <c r="D3137" s="34"/>
      <c r="E3137" s="34"/>
      <c r="F3137" s="36">
        <v>0</v>
      </c>
      <c r="G3137" s="14">
        <v>0</v>
      </c>
      <c r="H3137" s="15" t="s">
        <v>3356</v>
      </c>
      <c r="I3137" s="15" t="s">
        <v>3356</v>
      </c>
      <c r="J3137" s="13">
        <v>0</v>
      </c>
      <c r="K3137" s="35" t="s">
        <v>3357</v>
      </c>
    </row>
    <row r="3138" spans="1:12" x14ac:dyDescent="0.25">
      <c r="A3138" s="12" t="s">
        <v>870</v>
      </c>
      <c r="B3138" s="13">
        <v>603</v>
      </c>
      <c r="C3138" s="13">
        <v>528</v>
      </c>
      <c r="D3138" s="34">
        <v>184</v>
      </c>
      <c r="E3138" s="34">
        <v>209</v>
      </c>
      <c r="F3138" s="36">
        <v>4488371.5639360007</v>
      </c>
      <c r="G3138" s="14">
        <v>7.3063000000000002E-5</v>
      </c>
      <c r="H3138" s="15" t="s">
        <v>3356</v>
      </c>
      <c r="I3138" s="15" t="s">
        <v>3356</v>
      </c>
      <c r="J3138" s="13">
        <v>1582</v>
      </c>
      <c r="K3138" s="35" t="s">
        <v>3357</v>
      </c>
      <c r="L3138" s="44"/>
    </row>
    <row r="3139" spans="1:12" x14ac:dyDescent="0.25">
      <c r="A3139" s="12" t="s">
        <v>3213</v>
      </c>
      <c r="B3139" s="13">
        <v>6177</v>
      </c>
      <c r="C3139" s="13">
        <v>5500</v>
      </c>
      <c r="D3139" s="34">
        <v>495</v>
      </c>
      <c r="E3139" s="34">
        <v>330</v>
      </c>
      <c r="F3139" s="36">
        <v>8753909.7882900015</v>
      </c>
      <c r="G3139" s="14">
        <v>2.2527300000000001E-4</v>
      </c>
      <c r="H3139" s="15">
        <v>1524354.46</v>
      </c>
      <c r="I3139" s="15">
        <v>469.9</v>
      </c>
      <c r="J3139" s="13">
        <v>3244</v>
      </c>
      <c r="K3139" s="35" t="s">
        <v>3355</v>
      </c>
      <c r="L3139" s="44"/>
    </row>
    <row r="3140" spans="1:12" x14ac:dyDescent="0.25">
      <c r="A3140" s="12" t="s">
        <v>3214</v>
      </c>
      <c r="B3140" s="13">
        <v>0</v>
      </c>
      <c r="C3140" s="13">
        <v>0</v>
      </c>
      <c r="D3140" s="34">
        <v>401</v>
      </c>
      <c r="E3140" s="34">
        <v>190</v>
      </c>
      <c r="F3140" s="36">
        <v>12728856.290300999</v>
      </c>
      <c r="G3140" s="14">
        <v>1.8461000000000001E-4</v>
      </c>
      <c r="H3140" s="15">
        <v>1249197.18</v>
      </c>
      <c r="I3140" s="15">
        <v>928.77</v>
      </c>
      <c r="J3140" s="13">
        <v>1345</v>
      </c>
      <c r="K3140" s="35" t="s">
        <v>3355</v>
      </c>
      <c r="L3140" s="44"/>
    </row>
    <row r="3141" spans="1:12" x14ac:dyDescent="0.25">
      <c r="A3141" s="12" t="s">
        <v>3215</v>
      </c>
      <c r="B3141" s="13">
        <v>2604</v>
      </c>
      <c r="C3141" s="13">
        <v>3143</v>
      </c>
      <c r="D3141" s="34">
        <v>278</v>
      </c>
      <c r="E3141" s="34">
        <v>297</v>
      </c>
      <c r="F3141" s="36">
        <v>3617939.5663419999</v>
      </c>
      <c r="G3141" s="14">
        <v>1.03303E-4</v>
      </c>
      <c r="H3141" s="15">
        <v>699020.51</v>
      </c>
      <c r="I3141" s="15">
        <v>428.59</v>
      </c>
      <c r="J3141" s="13">
        <v>1631</v>
      </c>
      <c r="K3141" s="35" t="s">
        <v>3355</v>
      </c>
    </row>
    <row r="3142" spans="1:12" x14ac:dyDescent="0.25">
      <c r="A3142" s="12" t="s">
        <v>871</v>
      </c>
      <c r="B3142" s="13">
        <v>0</v>
      </c>
      <c r="C3142" s="13">
        <v>150</v>
      </c>
      <c r="D3142" s="34">
        <v>147</v>
      </c>
      <c r="E3142" s="34">
        <v>31</v>
      </c>
      <c r="F3142" s="36">
        <v>4867670.4535000008</v>
      </c>
      <c r="G3142" s="14">
        <v>6.8060999999999998E-5</v>
      </c>
      <c r="H3142" s="15" t="s">
        <v>3356</v>
      </c>
      <c r="I3142" s="15" t="s">
        <v>3356</v>
      </c>
      <c r="J3142" s="13">
        <v>713</v>
      </c>
      <c r="K3142" s="35" t="s">
        <v>3357</v>
      </c>
      <c r="L3142" s="44"/>
    </row>
    <row r="3143" spans="1:12" x14ac:dyDescent="0.25">
      <c r="A3143" s="12" t="s">
        <v>3216</v>
      </c>
      <c r="B3143" s="13">
        <v>4782</v>
      </c>
      <c r="C3143" s="13">
        <v>6144</v>
      </c>
      <c r="D3143" s="34">
        <v>1221</v>
      </c>
      <c r="E3143" s="34">
        <v>1735</v>
      </c>
      <c r="F3143" s="36">
        <v>4213567.05614</v>
      </c>
      <c r="G3143" s="14">
        <v>1.7804100000000001E-4</v>
      </c>
      <c r="H3143" s="15">
        <v>1204749.07</v>
      </c>
      <c r="I3143" s="15">
        <v>328.71</v>
      </c>
      <c r="J3143" s="13">
        <v>3665</v>
      </c>
      <c r="K3143" s="35" t="s">
        <v>3355</v>
      </c>
      <c r="L3143" s="44"/>
    </row>
    <row r="3144" spans="1:12" x14ac:dyDescent="0.25">
      <c r="A3144" s="12" t="s">
        <v>3217</v>
      </c>
      <c r="B3144" s="13">
        <v>2679</v>
      </c>
      <c r="C3144" s="13">
        <v>2273</v>
      </c>
      <c r="D3144" s="34">
        <v>388</v>
      </c>
      <c r="E3144" s="34">
        <v>503</v>
      </c>
      <c r="F3144" s="36">
        <v>805159.72733999998</v>
      </c>
      <c r="G3144" s="14">
        <v>6.2263999999999999E-5</v>
      </c>
      <c r="H3144" s="15">
        <v>421320.1</v>
      </c>
      <c r="I3144" s="15">
        <v>213.98</v>
      </c>
      <c r="J3144" s="13">
        <v>1969</v>
      </c>
      <c r="K3144" s="35" t="s">
        <v>3355</v>
      </c>
      <c r="L3144" s="44"/>
    </row>
    <row r="3145" spans="1:12" x14ac:dyDescent="0.25">
      <c r="A3145" s="12" t="s">
        <v>3218</v>
      </c>
      <c r="B3145" s="13">
        <v>6809</v>
      </c>
      <c r="C3145" s="13">
        <v>7053</v>
      </c>
      <c r="D3145" s="34">
        <v>948</v>
      </c>
      <c r="E3145" s="34">
        <v>1282</v>
      </c>
      <c r="F3145" s="36">
        <v>4297845.5388160003</v>
      </c>
      <c r="G3145" s="14">
        <v>1.9861600000000001E-4</v>
      </c>
      <c r="H3145" s="15">
        <v>1343977.05</v>
      </c>
      <c r="I3145" s="15">
        <v>562.34</v>
      </c>
      <c r="J3145" s="13">
        <v>2390</v>
      </c>
      <c r="K3145" s="35" t="s">
        <v>3355</v>
      </c>
    </row>
    <row r="3146" spans="1:12" x14ac:dyDescent="0.25">
      <c r="A3146" s="12" t="s">
        <v>872</v>
      </c>
      <c r="B3146" s="13">
        <v>3839</v>
      </c>
      <c r="C3146" s="13">
        <v>3489</v>
      </c>
      <c r="D3146" s="34">
        <v>1752</v>
      </c>
      <c r="E3146" s="34">
        <v>1786</v>
      </c>
      <c r="F3146" s="36">
        <v>8375306.6158720003</v>
      </c>
      <c r="G3146" s="14">
        <v>2.0828133333333299E-4</v>
      </c>
      <c r="H3146" s="15" t="s">
        <v>3356</v>
      </c>
      <c r="I3146" s="15" t="s">
        <v>3356</v>
      </c>
      <c r="J3146" s="13">
        <v>4741</v>
      </c>
      <c r="K3146" s="35" t="s">
        <v>3357</v>
      </c>
      <c r="L3146" s="44"/>
    </row>
    <row r="3147" spans="1:12" x14ac:dyDescent="0.25">
      <c r="A3147" s="12" t="s">
        <v>3219</v>
      </c>
      <c r="B3147" s="13">
        <v>1374</v>
      </c>
      <c r="C3147" s="13">
        <v>1617</v>
      </c>
      <c r="D3147" s="34">
        <v>142</v>
      </c>
      <c r="E3147" s="34">
        <v>164</v>
      </c>
      <c r="F3147" s="36">
        <v>1255655.4943240001</v>
      </c>
      <c r="G3147" s="14">
        <v>4.5589E-5</v>
      </c>
      <c r="H3147" s="15">
        <v>308488.95</v>
      </c>
      <c r="I3147" s="15">
        <v>239.14</v>
      </c>
      <c r="J3147" s="13">
        <v>1290</v>
      </c>
      <c r="K3147" s="35" t="s">
        <v>3355</v>
      </c>
      <c r="L3147" s="44"/>
    </row>
    <row r="3148" spans="1:12" x14ac:dyDescent="0.25">
      <c r="A3148" s="12" t="s">
        <v>3220</v>
      </c>
      <c r="B3148" s="13">
        <v>33344</v>
      </c>
      <c r="C3148" s="13">
        <v>34686</v>
      </c>
      <c r="D3148" s="34">
        <v>3537</v>
      </c>
      <c r="E3148" s="34">
        <v>2883</v>
      </c>
      <c r="F3148" s="36">
        <v>9255023.2859279998</v>
      </c>
      <c r="G3148" s="14">
        <v>7.8083299999999998E-4</v>
      </c>
      <c r="H3148" s="15">
        <v>5283656.99</v>
      </c>
      <c r="I3148" s="15">
        <v>1151.6300000000001</v>
      </c>
      <c r="J3148" s="13">
        <v>4588</v>
      </c>
      <c r="K3148" s="35" t="s">
        <v>3355</v>
      </c>
      <c r="L3148" s="44"/>
    </row>
    <row r="3149" spans="1:12" x14ac:dyDescent="0.25">
      <c r="A3149" s="12" t="s">
        <v>3221</v>
      </c>
      <c r="B3149" s="13">
        <v>6806</v>
      </c>
      <c r="C3149" s="13">
        <v>7671</v>
      </c>
      <c r="D3149" s="34">
        <v>2070</v>
      </c>
      <c r="E3149" s="34">
        <v>2040</v>
      </c>
      <c r="F3149" s="36">
        <v>8700879.56775406</v>
      </c>
      <c r="G3149" s="14">
        <v>2.40571E-4</v>
      </c>
      <c r="H3149" s="15">
        <v>1627872.68</v>
      </c>
      <c r="I3149" s="15">
        <v>777.4</v>
      </c>
      <c r="J3149" s="13">
        <v>2094</v>
      </c>
      <c r="K3149" s="35" t="s">
        <v>3355</v>
      </c>
      <c r="L3149" s="44"/>
    </row>
    <row r="3150" spans="1:12" x14ac:dyDescent="0.25">
      <c r="A3150" s="12" t="s">
        <v>3222</v>
      </c>
      <c r="B3150" s="13">
        <v>3305</v>
      </c>
      <c r="C3150" s="13">
        <v>3624</v>
      </c>
      <c r="D3150" s="34">
        <v>1022</v>
      </c>
      <c r="E3150" s="34">
        <v>1040</v>
      </c>
      <c r="F3150" s="36">
        <v>2234664.3672780003</v>
      </c>
      <c r="G3150" s="14">
        <v>1.0888800000000001E-4</v>
      </c>
      <c r="H3150" s="15">
        <v>736808.86</v>
      </c>
      <c r="I3150" s="15">
        <v>380.19</v>
      </c>
      <c r="J3150" s="13">
        <v>1938</v>
      </c>
      <c r="K3150" s="35" t="s">
        <v>3355</v>
      </c>
      <c r="L3150" s="44"/>
    </row>
    <row r="3151" spans="1:12" x14ac:dyDescent="0.25">
      <c r="A3151" s="12" t="s">
        <v>3223</v>
      </c>
      <c r="B3151" s="13">
        <v>26421</v>
      </c>
      <c r="C3151" s="13">
        <v>28159</v>
      </c>
      <c r="D3151" s="34">
        <v>3989</v>
      </c>
      <c r="E3151" s="34">
        <v>4663</v>
      </c>
      <c r="F3151" s="36">
        <v>13932633.768319998</v>
      </c>
      <c r="G3151" s="14">
        <v>7.4183199999999999E-4</v>
      </c>
      <c r="H3151" s="15">
        <v>5019748.91</v>
      </c>
      <c r="I3151" s="15">
        <v>859.84</v>
      </c>
      <c r="J3151" s="13">
        <v>5838</v>
      </c>
      <c r="K3151" s="35" t="s">
        <v>3355</v>
      </c>
      <c r="L3151" s="44"/>
    </row>
    <row r="3152" spans="1:12" x14ac:dyDescent="0.25">
      <c r="A3152" s="12" t="s">
        <v>3224</v>
      </c>
      <c r="B3152" s="13">
        <v>4093</v>
      </c>
      <c r="C3152" s="13">
        <v>7001</v>
      </c>
      <c r="D3152" s="34">
        <v>1054</v>
      </c>
      <c r="E3152" s="34">
        <v>1131</v>
      </c>
      <c r="F3152" s="36">
        <v>7379340.2770000007</v>
      </c>
      <c r="G3152" s="14">
        <v>2.13704E-4</v>
      </c>
      <c r="H3152" s="15">
        <v>1446073.19</v>
      </c>
      <c r="I3152" s="15">
        <v>845.17</v>
      </c>
      <c r="J3152" s="13">
        <v>1711</v>
      </c>
      <c r="K3152" s="35" t="s">
        <v>3355</v>
      </c>
      <c r="L3152" s="44"/>
    </row>
    <row r="3153" spans="1:12" x14ac:dyDescent="0.25">
      <c r="A3153" s="12" t="s">
        <v>3225</v>
      </c>
      <c r="B3153" s="13">
        <v>8433</v>
      </c>
      <c r="C3153" s="13">
        <v>8649</v>
      </c>
      <c r="D3153" s="34">
        <v>1155</v>
      </c>
      <c r="E3153" s="34">
        <v>1468</v>
      </c>
      <c r="F3153" s="36">
        <v>4366651.8797200006</v>
      </c>
      <c r="G3153" s="14">
        <v>2.31506E-4</v>
      </c>
      <c r="H3153" s="15">
        <v>1566530.55</v>
      </c>
      <c r="I3153" s="15">
        <v>343.46</v>
      </c>
      <c r="J3153" s="13">
        <v>4561</v>
      </c>
      <c r="K3153" s="35" t="s">
        <v>3355</v>
      </c>
    </row>
    <row r="3154" spans="1:12" x14ac:dyDescent="0.25">
      <c r="A3154" s="12" t="s">
        <v>300</v>
      </c>
      <c r="B3154" s="13">
        <v>4198</v>
      </c>
      <c r="C3154" s="13">
        <v>4104</v>
      </c>
      <c r="D3154" s="34">
        <v>497</v>
      </c>
      <c r="E3154" s="34">
        <v>542</v>
      </c>
      <c r="F3154" s="36">
        <v>2979840.3337999997</v>
      </c>
      <c r="G3154" s="14">
        <v>1.23167666666667E-4</v>
      </c>
      <c r="H3154" s="15" t="s">
        <v>3356</v>
      </c>
      <c r="I3154" s="36">
        <f>(6766695163.56*G3154)/J3154</f>
        <v>428.06268841310009</v>
      </c>
      <c r="J3154" s="13">
        <v>1947</v>
      </c>
      <c r="K3154" s="35" t="s">
        <v>3358</v>
      </c>
      <c r="L3154" s="44"/>
    </row>
    <row r="3155" spans="1:12" x14ac:dyDescent="0.25">
      <c r="A3155" s="12" t="s">
        <v>3226</v>
      </c>
      <c r="B3155" s="13">
        <v>6090</v>
      </c>
      <c r="C3155" s="13">
        <v>6866</v>
      </c>
      <c r="D3155" s="34">
        <v>1765</v>
      </c>
      <c r="E3155" s="34">
        <v>1786</v>
      </c>
      <c r="F3155" s="36">
        <v>2383724.2876320002</v>
      </c>
      <c r="G3155" s="14">
        <v>1.77434E-4</v>
      </c>
      <c r="H3155" s="15">
        <v>1200644.28</v>
      </c>
      <c r="I3155" s="15">
        <v>508.31</v>
      </c>
      <c r="J3155" s="13">
        <v>2362</v>
      </c>
      <c r="K3155" s="35" t="s">
        <v>3355</v>
      </c>
      <c r="L3155" s="44"/>
    </row>
    <row r="3156" spans="1:12" x14ac:dyDescent="0.25">
      <c r="A3156" s="12" t="s">
        <v>3227</v>
      </c>
      <c r="B3156" s="13">
        <v>20465</v>
      </c>
      <c r="C3156" s="13">
        <v>20299</v>
      </c>
      <c r="D3156" s="34">
        <v>2604</v>
      </c>
      <c r="E3156" s="34">
        <v>2382</v>
      </c>
      <c r="F3156" s="36">
        <v>7083874.4652359998</v>
      </c>
      <c r="G3156" s="14">
        <v>4.9761800000000002E-4</v>
      </c>
      <c r="H3156" s="15">
        <v>3367228.39</v>
      </c>
      <c r="I3156" s="15">
        <v>553.37</v>
      </c>
      <c r="J3156" s="13">
        <v>6085</v>
      </c>
      <c r="K3156" s="35" t="s">
        <v>3355</v>
      </c>
      <c r="L3156" s="44"/>
    </row>
    <row r="3157" spans="1:12" x14ac:dyDescent="0.25">
      <c r="A3157" s="12" t="s">
        <v>3228</v>
      </c>
      <c r="B3157" s="13">
        <v>3469</v>
      </c>
      <c r="C3157" s="13">
        <v>4008</v>
      </c>
      <c r="D3157" s="34">
        <v>1816</v>
      </c>
      <c r="E3157" s="34">
        <v>1717</v>
      </c>
      <c r="F3157" s="36">
        <v>4295391.8233099999</v>
      </c>
      <c r="G3157" s="14">
        <v>1.53635E-4</v>
      </c>
      <c r="H3157" s="15">
        <v>1039602.17</v>
      </c>
      <c r="I3157" s="15">
        <v>311.16000000000003</v>
      </c>
      <c r="J3157" s="13">
        <v>3341</v>
      </c>
      <c r="K3157" s="35" t="s">
        <v>3355</v>
      </c>
      <c r="L3157" s="44"/>
    </row>
    <row r="3158" spans="1:12" x14ac:dyDescent="0.25">
      <c r="A3158" s="12" t="s">
        <v>3229</v>
      </c>
      <c r="B3158" s="13">
        <v>7463</v>
      </c>
      <c r="C3158" s="13">
        <v>7964</v>
      </c>
      <c r="D3158" s="34">
        <v>1693</v>
      </c>
      <c r="E3158" s="34">
        <v>2074</v>
      </c>
      <c r="F3158" s="36">
        <v>4691972.6036809999</v>
      </c>
      <c r="G3158" s="14">
        <v>2.31241E-4</v>
      </c>
      <c r="H3158" s="15">
        <v>1564737.45</v>
      </c>
      <c r="I3158" s="15">
        <v>569.62</v>
      </c>
      <c r="J3158" s="13">
        <v>2747</v>
      </c>
      <c r="K3158" s="35" t="s">
        <v>3355</v>
      </c>
      <c r="L3158" s="44"/>
    </row>
    <row r="3159" spans="1:12" x14ac:dyDescent="0.25">
      <c r="A3159" s="12" t="s">
        <v>3230</v>
      </c>
      <c r="B3159" s="13">
        <v>41892</v>
      </c>
      <c r="C3159" s="13">
        <v>37477</v>
      </c>
      <c r="D3159" s="34">
        <v>4528</v>
      </c>
      <c r="E3159" s="34">
        <v>5007</v>
      </c>
      <c r="F3159" s="36">
        <v>10534061.664496001</v>
      </c>
      <c r="G3159" s="14">
        <v>9.2484399999999997E-4</v>
      </c>
      <c r="H3159" s="15">
        <v>6258137.8899999997</v>
      </c>
      <c r="I3159" s="15">
        <v>816.67</v>
      </c>
      <c r="J3159" s="13">
        <v>7663</v>
      </c>
      <c r="K3159" s="35" t="s">
        <v>3355</v>
      </c>
    </row>
    <row r="3160" spans="1:12" x14ac:dyDescent="0.25">
      <c r="A3160" s="12" t="s">
        <v>301</v>
      </c>
      <c r="B3160" s="13">
        <v>11439</v>
      </c>
      <c r="C3160" s="13">
        <v>11698</v>
      </c>
      <c r="D3160" s="34">
        <v>1842</v>
      </c>
      <c r="E3160" s="34">
        <v>1811</v>
      </c>
      <c r="F3160" s="36">
        <v>7024633.3525120011</v>
      </c>
      <c r="G3160" s="14">
        <v>3.3337666666666699E-4</v>
      </c>
      <c r="H3160" s="15" t="s">
        <v>3356</v>
      </c>
      <c r="I3160" s="36">
        <f>(6766695163.56*G3160)/J3160</f>
        <v>432.23956274709519</v>
      </c>
      <c r="J3160" s="13">
        <v>5219</v>
      </c>
      <c r="K3160" s="35" t="s">
        <v>3358</v>
      </c>
    </row>
    <row r="3161" spans="1:12" x14ac:dyDescent="0.25">
      <c r="A3161" s="12" t="s">
        <v>302</v>
      </c>
      <c r="B3161" s="13">
        <v>5498</v>
      </c>
      <c r="C3161" s="13">
        <v>5452</v>
      </c>
      <c r="D3161" s="34">
        <v>662</v>
      </c>
      <c r="E3161" s="34">
        <v>669</v>
      </c>
      <c r="F3161" s="36">
        <v>2574097.680464</v>
      </c>
      <c r="G3161" s="14">
        <v>1.4414533333333301E-4</v>
      </c>
      <c r="H3161" s="15" t="s">
        <v>3356</v>
      </c>
      <c r="I3161" s="36">
        <f>(6766695163.56*G3161)/J3161</f>
        <v>550.75523993021375</v>
      </c>
      <c r="J3161" s="13">
        <v>1771</v>
      </c>
      <c r="K3161" s="35" t="s">
        <v>3358</v>
      </c>
    </row>
    <row r="3162" spans="1:12" x14ac:dyDescent="0.25">
      <c r="A3162" s="12" t="s">
        <v>303</v>
      </c>
      <c r="B3162" s="13">
        <v>3645</v>
      </c>
      <c r="C3162" s="13">
        <v>3657</v>
      </c>
      <c r="D3162" s="34">
        <v>228</v>
      </c>
      <c r="E3162" s="34">
        <v>224</v>
      </c>
      <c r="F3162" s="36">
        <v>3392341.4866259997</v>
      </c>
      <c r="G3162" s="14">
        <v>1.14391666666667E-4</v>
      </c>
      <c r="H3162" s="15" t="s">
        <v>3356</v>
      </c>
      <c r="I3162" s="36">
        <f>(6766695163.56*G3162)/J3162</f>
        <v>927.01022465257881</v>
      </c>
      <c r="J3162" s="13">
        <v>835</v>
      </c>
      <c r="K3162" s="35" t="s">
        <v>3358</v>
      </c>
      <c r="L3162" s="44"/>
    </row>
    <row r="3163" spans="1:12" x14ac:dyDescent="0.25">
      <c r="A3163" s="12" t="s">
        <v>3231</v>
      </c>
      <c r="B3163" s="13">
        <v>18638</v>
      </c>
      <c r="C3163" s="13">
        <v>17097</v>
      </c>
      <c r="D3163" s="34">
        <v>1087</v>
      </c>
      <c r="E3163" s="34">
        <v>1191</v>
      </c>
      <c r="F3163" s="36">
        <v>6945599.5930000003</v>
      </c>
      <c r="G3163" s="14">
        <v>4.2732300000000001E-4</v>
      </c>
      <c r="H3163" s="15">
        <v>2891561.67</v>
      </c>
      <c r="I3163" s="15">
        <v>712.21</v>
      </c>
      <c r="J3163" s="13">
        <v>4060</v>
      </c>
      <c r="K3163" s="35" t="s">
        <v>3355</v>
      </c>
      <c r="L3163" s="44"/>
    </row>
    <row r="3164" spans="1:12" x14ac:dyDescent="0.25">
      <c r="A3164" s="12" t="s">
        <v>3232</v>
      </c>
      <c r="B3164" s="13">
        <v>2658</v>
      </c>
      <c r="C3164" s="13">
        <v>2328</v>
      </c>
      <c r="D3164" s="34">
        <v>156</v>
      </c>
      <c r="E3164" s="34">
        <v>166</v>
      </c>
      <c r="F3164" s="36">
        <v>1079453.600654</v>
      </c>
      <c r="G3164" s="14">
        <v>6.1171000000000001E-5</v>
      </c>
      <c r="H3164" s="15">
        <v>413924.35</v>
      </c>
      <c r="I3164" s="15">
        <v>1527.4</v>
      </c>
      <c r="J3164" s="13">
        <v>271</v>
      </c>
      <c r="K3164" s="35" t="s">
        <v>3355</v>
      </c>
      <c r="L3164" s="44"/>
    </row>
    <row r="3165" spans="1:12" x14ac:dyDescent="0.25">
      <c r="A3165" s="12" t="s">
        <v>3233</v>
      </c>
      <c r="B3165" s="13">
        <v>10713</v>
      </c>
      <c r="C3165" s="13">
        <v>13589</v>
      </c>
      <c r="D3165" s="34">
        <v>1966</v>
      </c>
      <c r="E3165" s="34">
        <v>2230</v>
      </c>
      <c r="F3165" s="36">
        <v>3843766.9145069998</v>
      </c>
      <c r="G3165" s="14">
        <v>2.8553600000000003E-4</v>
      </c>
      <c r="H3165" s="15">
        <v>1932135.25</v>
      </c>
      <c r="I3165" s="15">
        <v>342.16</v>
      </c>
      <c r="J3165" s="13">
        <v>5647</v>
      </c>
      <c r="K3165" s="35" t="s">
        <v>3355</v>
      </c>
      <c r="L3165" s="44"/>
    </row>
    <row r="3166" spans="1:12" x14ac:dyDescent="0.25">
      <c r="A3166" s="12" t="s">
        <v>3234</v>
      </c>
      <c r="B3166" s="13">
        <v>9049</v>
      </c>
      <c r="C3166" s="13">
        <v>8879</v>
      </c>
      <c r="D3166" s="34">
        <v>1664</v>
      </c>
      <c r="E3166" s="34">
        <v>1679</v>
      </c>
      <c r="F3166" s="36">
        <v>8771234.3757749982</v>
      </c>
      <c r="G3166" s="14">
        <v>3.0319400000000001E-4</v>
      </c>
      <c r="H3166" s="15">
        <v>2051623.35</v>
      </c>
      <c r="I3166" s="15">
        <v>801.11</v>
      </c>
      <c r="J3166" s="13">
        <v>2561</v>
      </c>
      <c r="K3166" s="35" t="s">
        <v>3355</v>
      </c>
      <c r="L3166" s="44"/>
    </row>
    <row r="3167" spans="1:12" x14ac:dyDescent="0.25">
      <c r="A3167" s="12" t="s">
        <v>3235</v>
      </c>
      <c r="B3167" s="13">
        <v>19397</v>
      </c>
      <c r="C3167" s="13">
        <v>18335</v>
      </c>
      <c r="D3167" s="34">
        <v>2352</v>
      </c>
      <c r="E3167" s="34">
        <v>2599</v>
      </c>
      <c r="F3167" s="36">
        <v>4923950.2895360002</v>
      </c>
      <c r="G3167" s="14">
        <v>4.4224500000000002E-4</v>
      </c>
      <c r="H3167" s="15">
        <v>2992536.8</v>
      </c>
      <c r="I3167" s="15">
        <v>807.49</v>
      </c>
      <c r="J3167" s="13">
        <v>3706</v>
      </c>
      <c r="K3167" s="35" t="s">
        <v>3355</v>
      </c>
      <c r="L3167" s="44"/>
    </row>
    <row r="3168" spans="1:12" x14ac:dyDescent="0.25">
      <c r="A3168" s="12" t="s">
        <v>3236</v>
      </c>
      <c r="B3168" s="13">
        <v>1220</v>
      </c>
      <c r="C3168" s="13">
        <v>1176</v>
      </c>
      <c r="D3168" s="34">
        <v>126</v>
      </c>
      <c r="E3168" s="34">
        <v>157</v>
      </c>
      <c r="F3168" s="36">
        <v>1238946.4213739999</v>
      </c>
      <c r="G3168" s="14">
        <v>3.9913999999999998E-5</v>
      </c>
      <c r="H3168" s="15">
        <v>270085.28999999998</v>
      </c>
      <c r="I3168" s="15">
        <v>473</v>
      </c>
      <c r="J3168" s="13">
        <v>571</v>
      </c>
      <c r="K3168" s="35" t="s">
        <v>3355</v>
      </c>
      <c r="L3168" s="44"/>
    </row>
    <row r="3169" spans="1:12" x14ac:dyDescent="0.25">
      <c r="A3169" s="12" t="s">
        <v>3237</v>
      </c>
      <c r="B3169" s="13">
        <v>21205</v>
      </c>
      <c r="C3169" s="13">
        <v>23484</v>
      </c>
      <c r="D3169" s="34">
        <v>4032</v>
      </c>
      <c r="E3169" s="34">
        <v>4151</v>
      </c>
      <c r="F3169" s="36">
        <v>11326530.627220001</v>
      </c>
      <c r="G3169" s="14">
        <v>6.1658199999999996E-4</v>
      </c>
      <c r="H3169" s="15">
        <v>4172224.99</v>
      </c>
      <c r="I3169" s="15">
        <v>729.54</v>
      </c>
      <c r="J3169" s="13">
        <v>5719</v>
      </c>
      <c r="K3169" s="35" t="s">
        <v>3355</v>
      </c>
      <c r="L3169" s="44"/>
    </row>
    <row r="3170" spans="1:12" x14ac:dyDescent="0.25">
      <c r="A3170" s="12" t="s">
        <v>873</v>
      </c>
      <c r="B3170" s="13">
        <v>4916</v>
      </c>
      <c r="C3170" s="13">
        <v>6084</v>
      </c>
      <c r="D3170" s="34">
        <v>1382</v>
      </c>
      <c r="E3170" s="34">
        <v>1449</v>
      </c>
      <c r="F3170" s="36">
        <v>4716781.576568</v>
      </c>
      <c r="G3170" s="14">
        <v>1.8419399999999999E-4</v>
      </c>
      <c r="H3170" s="15">
        <v>1246383.02</v>
      </c>
      <c r="I3170" s="15">
        <v>305.11</v>
      </c>
      <c r="J3170" s="13">
        <v>4085</v>
      </c>
      <c r="K3170" s="35" t="s">
        <v>3355</v>
      </c>
    </row>
    <row r="3171" spans="1:12" x14ac:dyDescent="0.25">
      <c r="A3171" s="12" t="s">
        <v>874</v>
      </c>
      <c r="B3171" s="13">
        <v>3569</v>
      </c>
      <c r="C3171" s="13">
        <v>0</v>
      </c>
      <c r="D3171" s="34">
        <v>5</v>
      </c>
      <c r="E3171" s="34">
        <v>0</v>
      </c>
      <c r="F3171" s="36">
        <v>0</v>
      </c>
      <c r="G3171" s="14">
        <v>9.6409000000000005E-5</v>
      </c>
      <c r="H3171" s="15" t="s">
        <v>3356</v>
      </c>
      <c r="I3171" s="15" t="s">
        <v>3356</v>
      </c>
      <c r="J3171" s="13">
        <v>1</v>
      </c>
      <c r="K3171" s="35" t="s">
        <v>3357</v>
      </c>
      <c r="L3171" s="44"/>
    </row>
    <row r="3172" spans="1:12" x14ac:dyDescent="0.25">
      <c r="A3172" s="12" t="s">
        <v>3238</v>
      </c>
      <c r="B3172" s="13">
        <v>6722</v>
      </c>
      <c r="C3172" s="13">
        <v>6311</v>
      </c>
      <c r="D3172" s="34">
        <v>693</v>
      </c>
      <c r="E3172" s="34">
        <v>761</v>
      </c>
      <c r="F3172" s="36">
        <v>4501034.0163119994</v>
      </c>
      <c r="G3172" s="14">
        <v>1.8709400000000001E-4</v>
      </c>
      <c r="H3172" s="15">
        <v>1266010.44</v>
      </c>
      <c r="I3172" s="15">
        <v>580.47</v>
      </c>
      <c r="J3172" s="13">
        <v>2181</v>
      </c>
      <c r="K3172" s="35" t="s">
        <v>3355</v>
      </c>
      <c r="L3172" s="44"/>
    </row>
    <row r="3173" spans="1:12" x14ac:dyDescent="0.25">
      <c r="A3173" s="12" t="s">
        <v>3239</v>
      </c>
      <c r="B3173" s="13">
        <v>44458</v>
      </c>
      <c r="C3173" s="13">
        <v>43751</v>
      </c>
      <c r="D3173" s="34">
        <v>3738</v>
      </c>
      <c r="E3173" s="34">
        <v>4071</v>
      </c>
      <c r="F3173" s="36">
        <v>9787668.3009799998</v>
      </c>
      <c r="G3173" s="14">
        <v>9.779299999999999E-4</v>
      </c>
      <c r="H3173" s="15">
        <v>6617351.5899999999</v>
      </c>
      <c r="I3173" s="15">
        <v>790.88</v>
      </c>
      <c r="J3173" s="13">
        <v>8367</v>
      </c>
      <c r="K3173" s="35" t="s">
        <v>3355</v>
      </c>
      <c r="L3173" s="44"/>
    </row>
    <row r="3174" spans="1:12" x14ac:dyDescent="0.25">
      <c r="A3174" s="12" t="s">
        <v>3240</v>
      </c>
      <c r="B3174" s="13">
        <v>17630</v>
      </c>
      <c r="C3174" s="13">
        <v>18979</v>
      </c>
      <c r="D3174" s="34">
        <v>1699</v>
      </c>
      <c r="E3174" s="34">
        <v>1736</v>
      </c>
      <c r="F3174" s="36">
        <v>6867740.8651299998</v>
      </c>
      <c r="G3174" s="14">
        <v>4.4421400000000001E-4</v>
      </c>
      <c r="H3174" s="15">
        <v>3005861.56</v>
      </c>
      <c r="I3174" s="15">
        <v>559.33000000000004</v>
      </c>
      <c r="J3174" s="13">
        <v>5374</v>
      </c>
      <c r="K3174" s="35" t="s">
        <v>3355</v>
      </c>
      <c r="L3174" s="44"/>
    </row>
    <row r="3175" spans="1:12" x14ac:dyDescent="0.25">
      <c r="A3175" s="12" t="s">
        <v>3241</v>
      </c>
      <c r="B3175" s="13">
        <v>981</v>
      </c>
      <c r="C3175" s="13">
        <v>990</v>
      </c>
      <c r="D3175" s="34">
        <v>119</v>
      </c>
      <c r="E3175" s="34">
        <v>144</v>
      </c>
      <c r="F3175" s="36">
        <v>1039230.6714919999</v>
      </c>
      <c r="G3175" s="14">
        <v>3.3356999999999999E-5</v>
      </c>
      <c r="H3175" s="15">
        <v>225717.39</v>
      </c>
      <c r="I3175" s="15">
        <v>529.85</v>
      </c>
      <c r="J3175" s="13">
        <v>426</v>
      </c>
      <c r="K3175" s="35" t="s">
        <v>3355</v>
      </c>
      <c r="L3175" s="44"/>
    </row>
    <row r="3176" spans="1:12" x14ac:dyDescent="0.25">
      <c r="A3176" s="12" t="s">
        <v>3242</v>
      </c>
      <c r="B3176" s="13">
        <v>35971</v>
      </c>
      <c r="C3176" s="13">
        <v>37833</v>
      </c>
      <c r="D3176" s="34">
        <v>4583</v>
      </c>
      <c r="E3176" s="34">
        <v>6414</v>
      </c>
      <c r="F3176" s="36">
        <v>28201945.895977002</v>
      </c>
      <c r="G3176" s="14">
        <v>1.120116E-3</v>
      </c>
      <c r="H3176" s="15">
        <v>7579482.8200000003</v>
      </c>
      <c r="I3176" s="15">
        <v>2059.09</v>
      </c>
      <c r="J3176" s="13">
        <v>3681</v>
      </c>
      <c r="K3176" s="35" t="s">
        <v>3355</v>
      </c>
    </row>
    <row r="3177" spans="1:12" x14ac:dyDescent="0.25">
      <c r="A3177" s="12" t="s">
        <v>304</v>
      </c>
      <c r="B3177" s="13">
        <v>2816</v>
      </c>
      <c r="C3177" s="13">
        <v>2752</v>
      </c>
      <c r="D3177" s="34">
        <v>348</v>
      </c>
      <c r="E3177" s="34">
        <v>377</v>
      </c>
      <c r="F3177" s="36">
        <v>2390500.8577680001</v>
      </c>
      <c r="G3177" s="14">
        <v>8.80413333333333E-5</v>
      </c>
      <c r="H3177" s="15" t="s">
        <v>3356</v>
      </c>
      <c r="I3177" s="36">
        <f>(6766695163.56*G3177)/J3177</f>
        <v>254.48477764205052</v>
      </c>
      <c r="J3177" s="13">
        <v>2341</v>
      </c>
      <c r="K3177" s="35" t="s">
        <v>3358</v>
      </c>
      <c r="L3177" s="44"/>
    </row>
    <row r="3178" spans="1:12" x14ac:dyDescent="0.25">
      <c r="A3178" s="12" t="s">
        <v>3243</v>
      </c>
      <c r="B3178" s="13">
        <v>9161</v>
      </c>
      <c r="C3178" s="13">
        <v>8909</v>
      </c>
      <c r="D3178" s="34">
        <v>1208</v>
      </c>
      <c r="E3178" s="34">
        <v>1484</v>
      </c>
      <c r="F3178" s="36">
        <v>5044196.9370960006</v>
      </c>
      <c r="G3178" s="14">
        <v>2.4973500000000001E-4</v>
      </c>
      <c r="H3178" s="15">
        <v>1689878.61</v>
      </c>
      <c r="I3178" s="15">
        <v>555.51</v>
      </c>
      <c r="J3178" s="13">
        <v>3042</v>
      </c>
      <c r="K3178" s="35" t="s">
        <v>3355</v>
      </c>
      <c r="L3178" s="44"/>
    </row>
    <row r="3179" spans="1:12" x14ac:dyDescent="0.25">
      <c r="A3179" s="12" t="s">
        <v>3244</v>
      </c>
      <c r="B3179" s="13">
        <v>13211</v>
      </c>
      <c r="C3179" s="13">
        <v>14364</v>
      </c>
      <c r="D3179" s="34">
        <v>1638</v>
      </c>
      <c r="E3179" s="34">
        <v>2073</v>
      </c>
      <c r="F3179" s="36">
        <v>13792904.539236002</v>
      </c>
      <c r="G3179" s="14">
        <v>4.5720800000000002E-4</v>
      </c>
      <c r="H3179" s="15">
        <v>3093789.66</v>
      </c>
      <c r="I3179" s="15">
        <v>584.07000000000005</v>
      </c>
      <c r="J3179" s="13">
        <v>5297</v>
      </c>
      <c r="K3179" s="35" t="s">
        <v>3355</v>
      </c>
      <c r="L3179" s="44"/>
    </row>
    <row r="3180" spans="1:12" x14ac:dyDescent="0.25">
      <c r="A3180" s="12" t="s">
        <v>3245</v>
      </c>
      <c r="B3180" s="13">
        <v>541</v>
      </c>
      <c r="C3180" s="13">
        <v>522</v>
      </c>
      <c r="D3180" s="34">
        <v>52</v>
      </c>
      <c r="E3180" s="34">
        <v>87</v>
      </c>
      <c r="F3180" s="36">
        <v>2025284.043912</v>
      </c>
      <c r="G3180" s="14">
        <v>3.7117999999999999E-5</v>
      </c>
      <c r="H3180" s="15">
        <v>251164.56</v>
      </c>
      <c r="I3180" s="15">
        <v>772.82</v>
      </c>
      <c r="J3180" s="13">
        <v>325</v>
      </c>
      <c r="K3180" s="35" t="s">
        <v>3355</v>
      </c>
      <c r="L3180" s="44"/>
    </row>
    <row r="3181" spans="1:12" x14ac:dyDescent="0.25">
      <c r="A3181" s="12" t="s">
        <v>3246</v>
      </c>
      <c r="B3181" s="13">
        <v>32809</v>
      </c>
      <c r="C3181" s="13">
        <v>22261</v>
      </c>
      <c r="D3181" s="34">
        <v>3499</v>
      </c>
      <c r="E3181" s="34">
        <v>3906</v>
      </c>
      <c r="F3181" s="36">
        <v>5137987.9445580002</v>
      </c>
      <c r="G3181" s="14">
        <v>5.2411999999999999E-4</v>
      </c>
      <c r="H3181" s="15">
        <v>3546558.56</v>
      </c>
      <c r="I3181" s="15">
        <v>790.41</v>
      </c>
      <c r="J3181" s="13">
        <v>4487</v>
      </c>
      <c r="K3181" s="35" t="s">
        <v>3355</v>
      </c>
      <c r="L3181" s="44"/>
    </row>
    <row r="3182" spans="1:12" x14ac:dyDescent="0.25">
      <c r="A3182" s="12" t="s">
        <v>3247</v>
      </c>
      <c r="B3182" s="13">
        <v>24723</v>
      </c>
      <c r="C3182" s="13">
        <v>26597</v>
      </c>
      <c r="D3182" s="34">
        <v>4767</v>
      </c>
      <c r="E3182" s="34">
        <v>4740</v>
      </c>
      <c r="F3182" s="36">
        <v>6805081.0947210006</v>
      </c>
      <c r="G3182" s="14">
        <v>6.2801199999999995E-4</v>
      </c>
      <c r="H3182" s="15">
        <v>4249568.8899999997</v>
      </c>
      <c r="I3182" s="15">
        <v>824.36</v>
      </c>
      <c r="J3182" s="13">
        <v>5155</v>
      </c>
      <c r="K3182" s="35" t="s">
        <v>3355</v>
      </c>
      <c r="L3182" s="44"/>
    </row>
    <row r="3183" spans="1:12" x14ac:dyDescent="0.25">
      <c r="A3183" s="12" t="s">
        <v>3248</v>
      </c>
      <c r="B3183" s="13">
        <v>4035</v>
      </c>
      <c r="C3183" s="13">
        <v>4038</v>
      </c>
      <c r="D3183" s="34">
        <v>625</v>
      </c>
      <c r="E3183" s="34">
        <v>565</v>
      </c>
      <c r="F3183" s="36">
        <v>4034106.8452440002</v>
      </c>
      <c r="G3183" s="14">
        <v>1.34738E-4</v>
      </c>
      <c r="H3183" s="15">
        <v>911734.04</v>
      </c>
      <c r="I3183" s="15">
        <v>452.7</v>
      </c>
      <c r="J3183" s="13">
        <v>2014</v>
      </c>
      <c r="K3183" s="35" t="s">
        <v>3355</v>
      </c>
      <c r="L3183" s="44"/>
    </row>
    <row r="3184" spans="1:12" x14ac:dyDescent="0.25">
      <c r="A3184" s="12" t="s">
        <v>3249</v>
      </c>
      <c r="B3184" s="13">
        <v>9562</v>
      </c>
      <c r="C3184" s="13">
        <v>9254</v>
      </c>
      <c r="D3184" s="34">
        <v>1604</v>
      </c>
      <c r="E3184" s="34">
        <v>1538</v>
      </c>
      <c r="F3184" s="36">
        <v>8073793.7293779999</v>
      </c>
      <c r="G3184" s="14">
        <v>2.9994499999999998E-4</v>
      </c>
      <c r="H3184" s="15">
        <v>2029633.72</v>
      </c>
      <c r="I3184" s="15">
        <v>522.16</v>
      </c>
      <c r="J3184" s="13">
        <v>3887</v>
      </c>
      <c r="K3184" s="35" t="s">
        <v>3355</v>
      </c>
      <c r="L3184" s="44"/>
    </row>
    <row r="3185" spans="1:12" x14ac:dyDescent="0.25">
      <c r="A3185" s="12" t="s">
        <v>3250</v>
      </c>
      <c r="B3185" s="13">
        <v>29411</v>
      </c>
      <c r="C3185" s="13">
        <v>32298</v>
      </c>
      <c r="D3185" s="34">
        <v>3056</v>
      </c>
      <c r="E3185" s="34">
        <v>4031</v>
      </c>
      <c r="F3185" s="36">
        <v>21715288.023482997</v>
      </c>
      <c r="G3185" s="14">
        <v>8.9274600000000003E-4</v>
      </c>
      <c r="H3185" s="15">
        <v>6040942.4500000002</v>
      </c>
      <c r="I3185" s="15">
        <v>1149.78</v>
      </c>
      <c r="J3185" s="13">
        <v>5254</v>
      </c>
      <c r="K3185" s="35" t="s">
        <v>3355</v>
      </c>
    </row>
    <row r="3186" spans="1:12" x14ac:dyDescent="0.25">
      <c r="A3186" s="12" t="s">
        <v>875</v>
      </c>
      <c r="B3186" s="13">
        <v>0</v>
      </c>
      <c r="C3186" s="13">
        <v>0</v>
      </c>
      <c r="D3186" s="34">
        <v>72</v>
      </c>
      <c r="E3186" s="34">
        <v>46</v>
      </c>
      <c r="F3186" s="36">
        <v>0</v>
      </c>
      <c r="G3186" s="14">
        <v>2.6267500000000002E-5</v>
      </c>
      <c r="H3186" s="15" t="s">
        <v>3356</v>
      </c>
      <c r="I3186" s="15" t="s">
        <v>3356</v>
      </c>
      <c r="J3186" s="13">
        <v>0</v>
      </c>
      <c r="K3186" s="35" t="s">
        <v>3357</v>
      </c>
      <c r="L3186" s="44"/>
    </row>
    <row r="3187" spans="1:12" x14ac:dyDescent="0.25">
      <c r="A3187" s="12" t="s">
        <v>3251</v>
      </c>
      <c r="B3187" s="13">
        <v>2253</v>
      </c>
      <c r="C3187" s="13">
        <v>2471</v>
      </c>
      <c r="D3187" s="34">
        <v>389</v>
      </c>
      <c r="E3187" s="34">
        <v>410</v>
      </c>
      <c r="F3187" s="36">
        <v>1180452.7373600001</v>
      </c>
      <c r="G3187" s="14">
        <v>6.4373000000000002E-5</v>
      </c>
      <c r="H3187" s="15">
        <v>435593.07</v>
      </c>
      <c r="I3187" s="15">
        <v>262.72000000000003</v>
      </c>
      <c r="J3187" s="13">
        <v>1658</v>
      </c>
      <c r="K3187" s="35" t="s">
        <v>3355</v>
      </c>
      <c r="L3187" s="44"/>
    </row>
    <row r="3188" spans="1:12" x14ac:dyDescent="0.25">
      <c r="A3188" s="12" t="s">
        <v>3252</v>
      </c>
      <c r="B3188" s="13">
        <v>7001</v>
      </c>
      <c r="C3188" s="13">
        <v>8203</v>
      </c>
      <c r="D3188" s="34">
        <v>1418</v>
      </c>
      <c r="E3188" s="34">
        <v>1493</v>
      </c>
      <c r="F3188" s="36">
        <v>2544275.5159959998</v>
      </c>
      <c r="G3188" s="14">
        <v>1.9376500000000001E-4</v>
      </c>
      <c r="H3188" s="15">
        <v>1311150.06</v>
      </c>
      <c r="I3188" s="15">
        <v>540.23</v>
      </c>
      <c r="J3188" s="13">
        <v>2427</v>
      </c>
      <c r="K3188" s="35" t="s">
        <v>3355</v>
      </c>
      <c r="L3188" s="44"/>
    </row>
    <row r="3189" spans="1:12" x14ac:dyDescent="0.25">
      <c r="A3189" s="12" t="s">
        <v>3253</v>
      </c>
      <c r="B3189" s="13">
        <v>0</v>
      </c>
      <c r="C3189" s="13">
        <v>0</v>
      </c>
      <c r="D3189" s="34">
        <v>11</v>
      </c>
      <c r="E3189" s="34">
        <v>4</v>
      </c>
      <c r="F3189" s="36">
        <v>2466259.4762229999</v>
      </c>
      <c r="G3189" s="14">
        <v>3.3337999999999998E-5</v>
      </c>
      <c r="H3189" s="15">
        <v>225591.46</v>
      </c>
      <c r="I3189" s="15">
        <v>2593.0100000000002</v>
      </c>
      <c r="J3189" s="13">
        <v>87</v>
      </c>
      <c r="K3189" s="35" t="s">
        <v>3355</v>
      </c>
      <c r="L3189" s="44"/>
    </row>
    <row r="3190" spans="1:12" x14ac:dyDescent="0.25">
      <c r="A3190" s="12" t="s">
        <v>3254</v>
      </c>
      <c r="B3190" s="13">
        <v>14352</v>
      </c>
      <c r="C3190" s="13">
        <v>14478</v>
      </c>
      <c r="D3190" s="34">
        <v>1381</v>
      </c>
      <c r="E3190" s="34">
        <v>1256</v>
      </c>
      <c r="F3190" s="36">
        <v>5135653.2879499998</v>
      </c>
      <c r="G3190" s="14">
        <v>3.4603699999999999E-4</v>
      </c>
      <c r="H3190" s="15">
        <v>2341528.0499999998</v>
      </c>
      <c r="I3190" s="15">
        <v>833.88</v>
      </c>
      <c r="J3190" s="13">
        <v>2808</v>
      </c>
      <c r="K3190" s="35" t="s">
        <v>3355</v>
      </c>
      <c r="L3190" s="44"/>
    </row>
    <row r="3191" spans="1:12" x14ac:dyDescent="0.25">
      <c r="A3191" s="12" t="s">
        <v>3255</v>
      </c>
      <c r="B3191" s="13">
        <v>2497</v>
      </c>
      <c r="C3191" s="13">
        <v>2700</v>
      </c>
      <c r="D3191" s="34">
        <v>448</v>
      </c>
      <c r="E3191" s="34">
        <v>609</v>
      </c>
      <c r="F3191" s="36">
        <v>1011465.6675519999</v>
      </c>
      <c r="G3191" s="14">
        <v>6.8638000000000003E-5</v>
      </c>
      <c r="H3191" s="15">
        <v>464453.06</v>
      </c>
      <c r="I3191" s="15">
        <v>191.84</v>
      </c>
      <c r="J3191" s="13">
        <v>2421</v>
      </c>
      <c r="K3191" s="35" t="s">
        <v>3355</v>
      </c>
      <c r="L3191" s="44"/>
    </row>
    <row r="3192" spans="1:12" x14ac:dyDescent="0.25">
      <c r="A3192" s="12" t="s">
        <v>3256</v>
      </c>
      <c r="B3192" s="13">
        <v>1115</v>
      </c>
      <c r="C3192" s="13">
        <v>1278</v>
      </c>
      <c r="D3192" s="34">
        <v>152</v>
      </c>
      <c r="E3192" s="34">
        <v>297</v>
      </c>
      <c r="F3192" s="36">
        <v>2550809.4688050002</v>
      </c>
      <c r="G3192" s="14">
        <v>5.7237000000000001E-5</v>
      </c>
      <c r="H3192" s="15">
        <v>387308.04</v>
      </c>
      <c r="I3192" s="15">
        <v>221.07</v>
      </c>
      <c r="J3192" s="13">
        <v>1752</v>
      </c>
      <c r="K3192" s="35" t="s">
        <v>3355</v>
      </c>
      <c r="L3192" s="44"/>
    </row>
    <row r="3193" spans="1:12" x14ac:dyDescent="0.25">
      <c r="A3193" s="12" t="s">
        <v>3257</v>
      </c>
      <c r="B3193" s="13">
        <v>45686</v>
      </c>
      <c r="C3193" s="13">
        <v>46266</v>
      </c>
      <c r="D3193" s="34">
        <v>5664</v>
      </c>
      <c r="E3193" s="34">
        <v>5217</v>
      </c>
      <c r="F3193" s="36">
        <v>14762519.415568</v>
      </c>
      <c r="G3193" s="14">
        <v>1.1033060000000001E-3</v>
      </c>
      <c r="H3193" s="15">
        <v>7465733.75</v>
      </c>
      <c r="I3193" s="15">
        <v>1023.69</v>
      </c>
      <c r="J3193" s="13">
        <v>7293</v>
      </c>
      <c r="K3193" s="35" t="s">
        <v>3355</v>
      </c>
      <c r="L3193" s="44"/>
    </row>
    <row r="3194" spans="1:12" x14ac:dyDescent="0.25">
      <c r="A3194" s="12" t="s">
        <v>3258</v>
      </c>
      <c r="B3194" s="13">
        <v>3407</v>
      </c>
      <c r="C3194" s="13">
        <v>3454</v>
      </c>
      <c r="D3194" s="34">
        <v>859</v>
      </c>
      <c r="E3194" s="34">
        <v>921</v>
      </c>
      <c r="F3194" s="36">
        <v>1150493.4265949999</v>
      </c>
      <c r="G3194" s="14">
        <v>9.1623E-5</v>
      </c>
      <c r="H3194" s="15">
        <v>619986.56999999995</v>
      </c>
      <c r="I3194" s="15">
        <v>373.03</v>
      </c>
      <c r="J3194" s="13">
        <v>1662</v>
      </c>
      <c r="K3194" s="35" t="s">
        <v>3355</v>
      </c>
    </row>
    <row r="3195" spans="1:12" x14ac:dyDescent="0.25">
      <c r="A3195" s="12" t="s">
        <v>305</v>
      </c>
      <c r="B3195" s="13">
        <v>10750</v>
      </c>
      <c r="C3195" s="13">
        <v>10913</v>
      </c>
      <c r="D3195" s="34">
        <v>3166</v>
      </c>
      <c r="E3195" s="34">
        <v>3712</v>
      </c>
      <c r="F3195" s="36">
        <v>8961503.5066830013</v>
      </c>
      <c r="G3195" s="14">
        <v>3.74442333333333E-4</v>
      </c>
      <c r="H3195" s="15" t="s">
        <v>3356</v>
      </c>
      <c r="I3195" s="36">
        <f>(6766695163.56*G3195)/J3195</f>
        <v>540.24245756903747</v>
      </c>
      <c r="J3195" s="13">
        <v>4690</v>
      </c>
      <c r="K3195" s="35" t="s">
        <v>3358</v>
      </c>
      <c r="L3195" s="44"/>
    </row>
    <row r="3196" spans="1:12" x14ac:dyDescent="0.25">
      <c r="A3196" s="12" t="s">
        <v>3259</v>
      </c>
      <c r="B3196" s="13">
        <v>13649</v>
      </c>
      <c r="C3196" s="13">
        <v>12939</v>
      </c>
      <c r="D3196" s="34">
        <v>4041</v>
      </c>
      <c r="E3196" s="34">
        <v>4449</v>
      </c>
      <c r="F3196" s="36">
        <v>10299337.97508</v>
      </c>
      <c r="G3196" s="14">
        <v>4.4522300000000002E-4</v>
      </c>
      <c r="H3196" s="15">
        <v>3012691.1</v>
      </c>
      <c r="I3196" s="15">
        <v>459.19</v>
      </c>
      <c r="J3196" s="13">
        <v>6561</v>
      </c>
      <c r="K3196" s="35" t="s">
        <v>3355</v>
      </c>
      <c r="L3196" s="44"/>
    </row>
    <row r="3197" spans="1:12" x14ac:dyDescent="0.25">
      <c r="A3197" s="12" t="s">
        <v>3260</v>
      </c>
      <c r="B3197" s="13">
        <v>7268</v>
      </c>
      <c r="C3197" s="13">
        <v>7343</v>
      </c>
      <c r="D3197" s="34">
        <v>1321</v>
      </c>
      <c r="E3197" s="34">
        <v>1210</v>
      </c>
      <c r="F3197" s="36">
        <v>5297036.6118000001</v>
      </c>
      <c r="G3197" s="14">
        <v>2.2100099999999999E-4</v>
      </c>
      <c r="H3197" s="15">
        <v>1495446.47</v>
      </c>
      <c r="I3197" s="15">
        <v>531.62</v>
      </c>
      <c r="J3197" s="13">
        <v>2813</v>
      </c>
      <c r="K3197" s="35" t="s">
        <v>3355</v>
      </c>
      <c r="L3197" s="44"/>
    </row>
    <row r="3198" spans="1:12" x14ac:dyDescent="0.25">
      <c r="A3198" s="12" t="s">
        <v>3261</v>
      </c>
      <c r="B3198" s="13">
        <v>1799</v>
      </c>
      <c r="C3198" s="13">
        <v>1526</v>
      </c>
      <c r="D3198" s="34">
        <v>382</v>
      </c>
      <c r="E3198" s="34">
        <v>434</v>
      </c>
      <c r="F3198" s="36">
        <v>2107976.2497039996</v>
      </c>
      <c r="G3198" s="14">
        <v>6.4222999999999998E-5</v>
      </c>
      <c r="H3198" s="15">
        <v>434575.91</v>
      </c>
      <c r="I3198" s="15">
        <v>507.09</v>
      </c>
      <c r="J3198" s="13">
        <v>857</v>
      </c>
      <c r="K3198" s="35" t="s">
        <v>3355</v>
      </c>
      <c r="L3198" s="44"/>
    </row>
    <row r="3199" spans="1:12" x14ac:dyDescent="0.25">
      <c r="A3199" s="12" t="s">
        <v>3262</v>
      </c>
      <c r="B3199" s="13">
        <v>1371</v>
      </c>
      <c r="C3199" s="13">
        <v>1365</v>
      </c>
      <c r="D3199" s="34">
        <v>237</v>
      </c>
      <c r="E3199" s="34">
        <v>356</v>
      </c>
      <c r="F3199" s="36">
        <v>1349981.2696160001</v>
      </c>
      <c r="G3199" s="14">
        <v>4.7111999999999999E-5</v>
      </c>
      <c r="H3199" s="15">
        <v>318794.78999999998</v>
      </c>
      <c r="I3199" s="15">
        <v>436.1</v>
      </c>
      <c r="J3199" s="13">
        <v>731</v>
      </c>
      <c r="K3199" s="35" t="s">
        <v>3355</v>
      </c>
    </row>
    <row r="3200" spans="1:12" x14ac:dyDescent="0.25">
      <c r="A3200" s="12" t="s">
        <v>876</v>
      </c>
      <c r="B3200" s="13">
        <v>444</v>
      </c>
      <c r="C3200" s="13">
        <v>0</v>
      </c>
      <c r="D3200" s="34"/>
      <c r="E3200" s="34">
        <v>1</v>
      </c>
      <c r="F3200" s="36">
        <v>0</v>
      </c>
      <c r="G3200" s="14">
        <v>6.0050000000000001E-6</v>
      </c>
      <c r="H3200" s="15" t="s">
        <v>3356</v>
      </c>
      <c r="I3200" s="15" t="s">
        <v>3356</v>
      </c>
      <c r="J3200" s="13">
        <v>0</v>
      </c>
      <c r="K3200" s="35" t="s">
        <v>3357</v>
      </c>
      <c r="L3200" s="44"/>
    </row>
    <row r="3201" spans="1:12" x14ac:dyDescent="0.25">
      <c r="A3201" s="12" t="s">
        <v>3263</v>
      </c>
      <c r="B3201" s="13">
        <v>46834</v>
      </c>
      <c r="C3201" s="13">
        <v>44869</v>
      </c>
      <c r="D3201" s="34">
        <v>8197</v>
      </c>
      <c r="E3201" s="34">
        <v>8856</v>
      </c>
      <c r="F3201" s="36">
        <v>19001724.203763999</v>
      </c>
      <c r="G3201" s="14">
        <v>1.266559E-3</v>
      </c>
      <c r="H3201" s="15">
        <v>8570419.3900000006</v>
      </c>
      <c r="I3201" s="15">
        <v>649.91</v>
      </c>
      <c r="J3201" s="13">
        <v>13187</v>
      </c>
      <c r="K3201" s="35" t="s">
        <v>3355</v>
      </c>
      <c r="L3201" s="44"/>
    </row>
    <row r="3202" spans="1:12" x14ac:dyDescent="0.25">
      <c r="A3202" s="12" t="s">
        <v>3264</v>
      </c>
      <c r="B3202" s="13">
        <v>4113</v>
      </c>
      <c r="C3202" s="13">
        <v>4139</v>
      </c>
      <c r="D3202" s="34">
        <v>694</v>
      </c>
      <c r="E3202" s="34">
        <v>706</v>
      </c>
      <c r="F3202" s="36">
        <v>7505052.3558550002</v>
      </c>
      <c r="G3202" s="14">
        <v>1.8365100000000001E-4</v>
      </c>
      <c r="H3202" s="15">
        <v>1242708.18</v>
      </c>
      <c r="I3202" s="15">
        <v>549.14</v>
      </c>
      <c r="J3202" s="13">
        <v>2263</v>
      </c>
      <c r="K3202" s="35" t="s">
        <v>3355</v>
      </c>
      <c r="L3202" s="44"/>
    </row>
    <row r="3203" spans="1:12" x14ac:dyDescent="0.25">
      <c r="A3203" s="12" t="s">
        <v>3265</v>
      </c>
      <c r="B3203" s="13">
        <v>3546</v>
      </c>
      <c r="C3203" s="13">
        <v>4507</v>
      </c>
      <c r="D3203" s="34">
        <v>943</v>
      </c>
      <c r="E3203" s="34">
        <v>1044</v>
      </c>
      <c r="F3203" s="36">
        <v>5942332.1312999995</v>
      </c>
      <c r="G3203" s="14">
        <v>1.6661900000000001E-4</v>
      </c>
      <c r="H3203" s="15">
        <v>1127462.8600000001</v>
      </c>
      <c r="I3203" s="15">
        <v>375.44</v>
      </c>
      <c r="J3203" s="13">
        <v>3003</v>
      </c>
      <c r="K3203" s="35" t="s">
        <v>3355</v>
      </c>
      <c r="L3203" s="44"/>
    </row>
    <row r="3204" spans="1:12" x14ac:dyDescent="0.25">
      <c r="A3204" s="12" t="s">
        <v>3266</v>
      </c>
      <c r="B3204" s="13">
        <v>7243</v>
      </c>
      <c r="C3204" s="13">
        <v>8830</v>
      </c>
      <c r="D3204" s="34">
        <v>1940</v>
      </c>
      <c r="E3204" s="34">
        <v>1915</v>
      </c>
      <c r="F3204" s="36">
        <v>4625305.5895499997</v>
      </c>
      <c r="G3204" s="14">
        <v>2.3684699999999999E-4</v>
      </c>
      <c r="H3204" s="15">
        <v>1602669.15</v>
      </c>
      <c r="I3204" s="15">
        <v>507.18</v>
      </c>
      <c r="J3204" s="13">
        <v>3160</v>
      </c>
      <c r="K3204" s="35" t="s">
        <v>3355</v>
      </c>
    </row>
    <row r="3205" spans="1:12" x14ac:dyDescent="0.25">
      <c r="A3205" s="12" t="s">
        <v>306</v>
      </c>
      <c r="B3205" s="13">
        <v>2835</v>
      </c>
      <c r="C3205" s="13">
        <v>2603</v>
      </c>
      <c r="D3205" s="34">
        <v>720</v>
      </c>
      <c r="E3205" s="34">
        <v>733</v>
      </c>
      <c r="F3205" s="36">
        <v>4125156.3230200005</v>
      </c>
      <c r="G3205" s="14">
        <v>1.16373333333333E-4</v>
      </c>
      <c r="H3205" s="15" t="s">
        <v>3356</v>
      </c>
      <c r="I3205" s="36">
        <f>(6766695163.56*G3205)/J3205</f>
        <v>620.04950538111825</v>
      </c>
      <c r="J3205" s="13">
        <v>1270</v>
      </c>
      <c r="K3205" s="35" t="s">
        <v>3358</v>
      </c>
      <c r="L3205" s="44"/>
    </row>
    <row r="3206" spans="1:12" x14ac:dyDescent="0.25">
      <c r="A3206" s="12" t="s">
        <v>3267</v>
      </c>
      <c r="B3206" s="13">
        <v>2377</v>
      </c>
      <c r="C3206" s="13">
        <v>1574</v>
      </c>
      <c r="D3206" s="34">
        <v>795</v>
      </c>
      <c r="E3206" s="34">
        <v>653</v>
      </c>
      <c r="F3206" s="36">
        <v>2517641.0762080005</v>
      </c>
      <c r="G3206" s="14">
        <v>8.0749999999999998E-5</v>
      </c>
      <c r="H3206" s="15">
        <v>546407.81999999995</v>
      </c>
      <c r="I3206" s="15">
        <v>466.61</v>
      </c>
      <c r="J3206" s="13">
        <v>1171</v>
      </c>
      <c r="K3206" s="35" t="s">
        <v>3355</v>
      </c>
      <c r="L3206" s="44"/>
    </row>
    <row r="3207" spans="1:12" x14ac:dyDescent="0.25">
      <c r="A3207" s="12" t="s">
        <v>3268</v>
      </c>
      <c r="B3207" s="13">
        <v>1982</v>
      </c>
      <c r="C3207" s="13">
        <v>2102</v>
      </c>
      <c r="D3207" s="34">
        <v>585</v>
      </c>
      <c r="E3207" s="34">
        <v>461</v>
      </c>
      <c r="F3207" s="36">
        <v>1217482.2895500001</v>
      </c>
      <c r="G3207" s="14">
        <v>6.1340000000000006E-5</v>
      </c>
      <c r="H3207" s="15">
        <v>415065.74</v>
      </c>
      <c r="I3207" s="15">
        <v>534.88</v>
      </c>
      <c r="J3207" s="13">
        <v>776</v>
      </c>
      <c r="K3207" s="35" t="s">
        <v>3355</v>
      </c>
      <c r="L3207" s="44"/>
    </row>
    <row r="3208" spans="1:12" x14ac:dyDescent="0.25">
      <c r="A3208" s="12" t="s">
        <v>3269</v>
      </c>
      <c r="B3208" s="13">
        <v>3245</v>
      </c>
      <c r="C3208" s="13">
        <v>3344</v>
      </c>
      <c r="D3208" s="34">
        <v>869</v>
      </c>
      <c r="E3208" s="34">
        <v>792</v>
      </c>
      <c r="F3208" s="36">
        <v>2535579.1903740005</v>
      </c>
      <c r="G3208" s="14">
        <v>1.06186E-4</v>
      </c>
      <c r="H3208" s="15">
        <v>718530.12</v>
      </c>
      <c r="I3208" s="15">
        <v>543.11</v>
      </c>
      <c r="J3208" s="13">
        <v>1323</v>
      </c>
      <c r="K3208" s="35" t="s">
        <v>3355</v>
      </c>
      <c r="L3208" s="44"/>
    </row>
    <row r="3209" spans="1:12" x14ac:dyDescent="0.25">
      <c r="A3209" s="12" t="s">
        <v>3270</v>
      </c>
      <c r="B3209" s="13">
        <v>5582</v>
      </c>
      <c r="C3209" s="13">
        <v>5684</v>
      </c>
      <c r="D3209" s="34">
        <v>1433</v>
      </c>
      <c r="E3209" s="34">
        <v>1577</v>
      </c>
      <c r="F3209" s="36">
        <v>1433739.4774239999</v>
      </c>
      <c r="G3209" s="14">
        <v>1.4526599999999999E-4</v>
      </c>
      <c r="H3209" s="15">
        <v>982967.55</v>
      </c>
      <c r="I3209" s="15">
        <v>387.61</v>
      </c>
      <c r="J3209" s="13">
        <v>2536</v>
      </c>
      <c r="K3209" s="35" t="s">
        <v>3355</v>
      </c>
      <c r="L3209" s="44"/>
    </row>
    <row r="3210" spans="1:12" x14ac:dyDescent="0.25">
      <c r="A3210" s="12" t="s">
        <v>3271</v>
      </c>
      <c r="B3210" s="13">
        <v>2174</v>
      </c>
      <c r="C3210" s="13">
        <v>2887</v>
      </c>
      <c r="D3210" s="34">
        <v>606</v>
      </c>
      <c r="E3210" s="34">
        <v>1057</v>
      </c>
      <c r="F3210" s="36">
        <v>5758570.7488493118</v>
      </c>
      <c r="G3210" s="14">
        <v>1.3476800000000001E-4</v>
      </c>
      <c r="H3210" s="15">
        <v>911936.71</v>
      </c>
      <c r="I3210" s="15">
        <v>644.94000000000005</v>
      </c>
      <c r="J3210" s="13">
        <v>1414</v>
      </c>
      <c r="K3210" s="35" t="s">
        <v>3355</v>
      </c>
    </row>
    <row r="3211" spans="1:12" x14ac:dyDescent="0.25">
      <c r="A3211" s="12" t="s">
        <v>307</v>
      </c>
      <c r="B3211" s="13">
        <v>6603</v>
      </c>
      <c r="C3211" s="13">
        <v>5043</v>
      </c>
      <c r="D3211" s="34">
        <v>1292</v>
      </c>
      <c r="E3211" s="34">
        <v>1215</v>
      </c>
      <c r="F3211" s="36">
        <v>1760395.26663</v>
      </c>
      <c r="G3211" s="14">
        <v>1.5021699999999999E-4</v>
      </c>
      <c r="H3211" s="15" t="s">
        <v>3356</v>
      </c>
      <c r="I3211" s="36">
        <f>(6766695163.56*G3211)/J3211</f>
        <v>511.5614732684914</v>
      </c>
      <c r="J3211" s="13">
        <v>1987</v>
      </c>
      <c r="K3211" s="35" t="s">
        <v>3358</v>
      </c>
      <c r="L3211" s="44"/>
    </row>
    <row r="3212" spans="1:12" x14ac:dyDescent="0.25">
      <c r="A3212" s="12" t="s">
        <v>3272</v>
      </c>
      <c r="B3212" s="13">
        <v>6906</v>
      </c>
      <c r="C3212" s="13">
        <v>7234</v>
      </c>
      <c r="D3212" s="34">
        <v>1399</v>
      </c>
      <c r="E3212" s="34">
        <v>1316</v>
      </c>
      <c r="F3212" s="36">
        <v>7633415.1176500004</v>
      </c>
      <c r="G3212" s="14">
        <v>2.4899399999999999E-4</v>
      </c>
      <c r="H3212" s="15">
        <v>1684867.6</v>
      </c>
      <c r="I3212" s="15">
        <v>534.03</v>
      </c>
      <c r="J3212" s="13">
        <v>3155</v>
      </c>
      <c r="K3212" s="35" t="s">
        <v>3355</v>
      </c>
      <c r="L3212" s="44"/>
    </row>
    <row r="3213" spans="1:12" x14ac:dyDescent="0.25">
      <c r="A3213" s="12" t="s">
        <v>3273</v>
      </c>
      <c r="B3213" s="13">
        <v>34531</v>
      </c>
      <c r="C3213" s="13">
        <v>36979</v>
      </c>
      <c r="D3213" s="34">
        <v>2933</v>
      </c>
      <c r="E3213" s="34">
        <v>3420</v>
      </c>
      <c r="F3213" s="36">
        <v>19562972.569431998</v>
      </c>
      <c r="G3213" s="14">
        <v>9.4489200000000002E-4</v>
      </c>
      <c r="H3213" s="15">
        <v>6393795.3799999999</v>
      </c>
      <c r="I3213" s="15">
        <v>1734.14</v>
      </c>
      <c r="J3213" s="13">
        <v>3687</v>
      </c>
      <c r="K3213" s="35" t="s">
        <v>3355</v>
      </c>
      <c r="L3213" s="44"/>
    </row>
    <row r="3214" spans="1:12" x14ac:dyDescent="0.25">
      <c r="A3214" s="12" t="s">
        <v>3274</v>
      </c>
      <c r="B3214" s="13">
        <v>11813</v>
      </c>
      <c r="C3214" s="13">
        <v>11884</v>
      </c>
      <c r="D3214" s="34">
        <v>2438</v>
      </c>
      <c r="E3214" s="34">
        <v>2509</v>
      </c>
      <c r="F3214" s="36">
        <v>6299756.6259080004</v>
      </c>
      <c r="G3214" s="14">
        <v>3.3594099999999997E-4</v>
      </c>
      <c r="H3214" s="15">
        <v>2273211.89</v>
      </c>
      <c r="I3214" s="15">
        <v>464.59</v>
      </c>
      <c r="J3214" s="13">
        <v>4893</v>
      </c>
      <c r="K3214" s="35" t="s">
        <v>3355</v>
      </c>
      <c r="L3214" s="44"/>
    </row>
    <row r="3215" spans="1:12" x14ac:dyDescent="0.25">
      <c r="A3215" s="12" t="s">
        <v>3275</v>
      </c>
      <c r="B3215" s="13">
        <v>4073</v>
      </c>
      <c r="C3215" s="13">
        <v>3786</v>
      </c>
      <c r="D3215" s="34">
        <v>1822</v>
      </c>
      <c r="E3215" s="34">
        <v>1553</v>
      </c>
      <c r="F3215" s="36">
        <v>3253346.7401400004</v>
      </c>
      <c r="G3215" s="14">
        <v>1.4212200000000001E-4</v>
      </c>
      <c r="H3215" s="15">
        <v>961694.05</v>
      </c>
      <c r="I3215" s="15">
        <v>445.02</v>
      </c>
      <c r="J3215" s="13">
        <v>2161</v>
      </c>
      <c r="K3215" s="35" t="s">
        <v>3355</v>
      </c>
      <c r="L3215" s="44"/>
    </row>
    <row r="3216" spans="1:12" x14ac:dyDescent="0.25">
      <c r="A3216" s="12" t="s">
        <v>3276</v>
      </c>
      <c r="B3216" s="13">
        <v>13645</v>
      </c>
      <c r="C3216" s="13">
        <v>12868</v>
      </c>
      <c r="D3216" s="34">
        <v>3033</v>
      </c>
      <c r="E3216" s="34">
        <v>2853</v>
      </c>
      <c r="F3216" s="36">
        <v>2194592.4867500002</v>
      </c>
      <c r="G3216" s="14">
        <v>3.1589399999999999E-4</v>
      </c>
      <c r="H3216" s="15">
        <v>2137560.71</v>
      </c>
      <c r="I3216" s="15">
        <v>458.5</v>
      </c>
      <c r="J3216" s="13">
        <v>4662</v>
      </c>
      <c r="K3216" s="35" t="s">
        <v>3355</v>
      </c>
      <c r="L3216" s="44"/>
    </row>
    <row r="3217" spans="1:12" x14ac:dyDescent="0.25">
      <c r="A3217" s="12" t="s">
        <v>3277</v>
      </c>
      <c r="B3217" s="13">
        <v>4320</v>
      </c>
      <c r="C3217" s="13">
        <v>4614</v>
      </c>
      <c r="D3217" s="34">
        <v>1094</v>
      </c>
      <c r="E3217" s="34">
        <v>930</v>
      </c>
      <c r="F3217" s="36">
        <v>1850572.1991999999</v>
      </c>
      <c r="G3217" s="14">
        <v>1.2131E-4</v>
      </c>
      <c r="H3217" s="15">
        <v>820868.26</v>
      </c>
      <c r="I3217" s="15">
        <v>497.19</v>
      </c>
      <c r="J3217" s="13">
        <v>1651</v>
      </c>
      <c r="K3217" s="35" t="s">
        <v>3355</v>
      </c>
      <c r="L3217" s="44"/>
    </row>
    <row r="3218" spans="1:12" x14ac:dyDescent="0.25">
      <c r="A3218" s="12" t="s">
        <v>3278</v>
      </c>
      <c r="B3218" s="13">
        <v>168</v>
      </c>
      <c r="C3218" s="13">
        <v>190</v>
      </c>
      <c r="D3218" s="34">
        <v>104</v>
      </c>
      <c r="E3218" s="34">
        <v>69</v>
      </c>
      <c r="F3218" s="36">
        <v>607681.58114000002</v>
      </c>
      <c r="G3218" s="14">
        <v>1.2649999999999999E-5</v>
      </c>
      <c r="H3218" s="15">
        <v>85601.03</v>
      </c>
      <c r="I3218" s="15">
        <v>413.54</v>
      </c>
      <c r="J3218" s="13">
        <v>207</v>
      </c>
      <c r="K3218" s="35" t="s">
        <v>3355</v>
      </c>
      <c r="L3218" s="44"/>
    </row>
    <row r="3219" spans="1:12" x14ac:dyDescent="0.25">
      <c r="A3219" s="12" t="s">
        <v>3279</v>
      </c>
      <c r="B3219" s="13">
        <v>1846</v>
      </c>
      <c r="C3219" s="13">
        <v>1735</v>
      </c>
      <c r="D3219" s="34">
        <v>498</v>
      </c>
      <c r="E3219" s="34">
        <v>307</v>
      </c>
      <c r="F3219" s="36">
        <v>2214115.0297449999</v>
      </c>
      <c r="G3219" s="14">
        <v>6.7785000000000002E-5</v>
      </c>
      <c r="H3219" s="15">
        <v>458681.3</v>
      </c>
      <c r="I3219" s="15">
        <v>840.08</v>
      </c>
      <c r="J3219" s="13">
        <v>546</v>
      </c>
      <c r="K3219" s="35" t="s">
        <v>3355</v>
      </c>
    </row>
    <row r="3220" spans="1:12" x14ac:dyDescent="0.25">
      <c r="A3220" s="12" t="s">
        <v>308</v>
      </c>
      <c r="B3220" s="13">
        <v>1536</v>
      </c>
      <c r="C3220" s="13">
        <v>1751</v>
      </c>
      <c r="D3220" s="34">
        <v>334</v>
      </c>
      <c r="E3220" s="34">
        <v>418</v>
      </c>
      <c r="F3220" s="36">
        <v>2719355.3251200002</v>
      </c>
      <c r="G3220" s="14">
        <v>7.2187666666666701E-5</v>
      </c>
      <c r="H3220" s="15" t="s">
        <v>3356</v>
      </c>
      <c r="I3220" s="36">
        <f>(6766695163.56*G3220)/J3220</f>
        <v>647.84076246951599</v>
      </c>
      <c r="J3220" s="13">
        <v>754</v>
      </c>
      <c r="K3220" s="35" t="s">
        <v>3358</v>
      </c>
    </row>
    <row r="3221" spans="1:12" x14ac:dyDescent="0.25">
      <c r="A3221" s="12" t="s">
        <v>309</v>
      </c>
      <c r="B3221" s="13">
        <v>706</v>
      </c>
      <c r="C3221" s="13">
        <v>971</v>
      </c>
      <c r="D3221" s="34">
        <v>186</v>
      </c>
      <c r="E3221" s="34">
        <v>173</v>
      </c>
      <c r="F3221" s="36">
        <v>264652.76131099998</v>
      </c>
      <c r="G3221" s="14">
        <v>2.1763333333333298E-5</v>
      </c>
      <c r="H3221" s="15" t="s">
        <v>3356</v>
      </c>
      <c r="I3221" s="36">
        <f>(6766695163.56*G3221)/J3221</f>
        <v>596.21798546401044</v>
      </c>
      <c r="J3221" s="13">
        <v>247</v>
      </c>
      <c r="K3221" s="35" t="s">
        <v>3358</v>
      </c>
      <c r="L3221" s="44"/>
    </row>
    <row r="3222" spans="1:12" x14ac:dyDescent="0.25">
      <c r="A3222" s="12" t="s">
        <v>3280</v>
      </c>
      <c r="B3222" s="13">
        <v>2415</v>
      </c>
      <c r="C3222" s="13">
        <v>3924</v>
      </c>
      <c r="D3222" s="34">
        <v>493</v>
      </c>
      <c r="E3222" s="34">
        <v>482</v>
      </c>
      <c r="F3222" s="36">
        <v>3515574.1165359998</v>
      </c>
      <c r="G3222" s="14">
        <v>9.5845000000000001E-5</v>
      </c>
      <c r="H3222" s="15">
        <v>648551.68000000005</v>
      </c>
      <c r="I3222" s="15">
        <v>463.58</v>
      </c>
      <c r="J3222" s="13">
        <v>1399</v>
      </c>
      <c r="K3222" s="35" t="s">
        <v>3355</v>
      </c>
      <c r="L3222" s="44"/>
    </row>
    <row r="3223" spans="1:12" x14ac:dyDescent="0.25">
      <c r="A3223" s="12" t="s">
        <v>3281</v>
      </c>
      <c r="B3223" s="13">
        <v>6225</v>
      </c>
      <c r="C3223" s="13">
        <v>5014</v>
      </c>
      <c r="D3223" s="34">
        <v>1164</v>
      </c>
      <c r="E3223" s="34">
        <v>1013</v>
      </c>
      <c r="F3223" s="36">
        <v>7760279.3922079997</v>
      </c>
      <c r="G3223" s="14">
        <v>2.2025699999999999E-4</v>
      </c>
      <c r="H3223" s="15">
        <v>1490409.6</v>
      </c>
      <c r="I3223" s="15">
        <v>567.34</v>
      </c>
      <c r="J3223" s="13">
        <v>2627</v>
      </c>
      <c r="K3223" s="35" t="s">
        <v>3355</v>
      </c>
    </row>
    <row r="3224" spans="1:12" x14ac:dyDescent="0.25">
      <c r="A3224" s="12" t="s">
        <v>877</v>
      </c>
      <c r="B3224" s="13">
        <v>5934</v>
      </c>
      <c r="C3224" s="13">
        <v>4872</v>
      </c>
      <c r="D3224" s="34">
        <v>691</v>
      </c>
      <c r="E3224" s="34">
        <v>558</v>
      </c>
      <c r="F3224" s="36">
        <v>6390939.6502440004</v>
      </c>
      <c r="G3224" s="14">
        <v>1.9267233333333301E-4</v>
      </c>
      <c r="H3224" s="15" t="s">
        <v>3356</v>
      </c>
      <c r="I3224" s="15" t="s">
        <v>3356</v>
      </c>
      <c r="J3224" s="13">
        <v>4435</v>
      </c>
      <c r="K3224" s="35" t="s">
        <v>3357</v>
      </c>
      <c r="L3224" s="44"/>
    </row>
    <row r="3225" spans="1:12" x14ac:dyDescent="0.25">
      <c r="A3225" s="12" t="s">
        <v>3282</v>
      </c>
      <c r="B3225" s="13">
        <v>9421</v>
      </c>
      <c r="C3225" s="13">
        <v>17444</v>
      </c>
      <c r="D3225" s="34">
        <v>684</v>
      </c>
      <c r="E3225" s="34">
        <v>542</v>
      </c>
      <c r="F3225" s="36">
        <v>3720106.375829</v>
      </c>
      <c r="G3225" s="14">
        <v>2.3120500000000001E-4</v>
      </c>
      <c r="H3225" s="15">
        <v>1564492.55</v>
      </c>
      <c r="I3225" s="15">
        <v>1176.31</v>
      </c>
      <c r="J3225" s="13">
        <v>1330</v>
      </c>
      <c r="K3225" s="35" t="s">
        <v>3355</v>
      </c>
    </row>
    <row r="3226" spans="1:12" x14ac:dyDescent="0.25">
      <c r="A3226" s="12" t="s">
        <v>310</v>
      </c>
      <c r="B3226" s="13">
        <v>1778</v>
      </c>
      <c r="C3226" s="13">
        <v>1431</v>
      </c>
      <c r="D3226" s="34">
        <v>200</v>
      </c>
      <c r="E3226" s="34">
        <v>118</v>
      </c>
      <c r="F3226" s="36">
        <v>1470721.1457619998</v>
      </c>
      <c r="G3226" s="14">
        <v>5.10896666666667E-5</v>
      </c>
      <c r="H3226" s="15" t="s">
        <v>3356</v>
      </c>
      <c r="I3226" s="36">
        <f>(6766695163.56*G3226)/J3226</f>
        <v>392.40431366768007</v>
      </c>
      <c r="J3226" s="13">
        <v>881</v>
      </c>
      <c r="K3226" s="35" t="s">
        <v>3358</v>
      </c>
      <c r="L3226" s="44"/>
    </row>
    <row r="3227" spans="1:12" x14ac:dyDescent="0.25">
      <c r="A3227" s="12" t="s">
        <v>3283</v>
      </c>
      <c r="B3227" s="13">
        <v>8929</v>
      </c>
      <c r="C3227" s="13">
        <v>8810</v>
      </c>
      <c r="D3227" s="34">
        <v>1856</v>
      </c>
      <c r="E3227" s="34">
        <v>1648</v>
      </c>
      <c r="F3227" s="36">
        <v>2601171.3063699999</v>
      </c>
      <c r="G3227" s="14">
        <v>2.2230199999999999E-4</v>
      </c>
      <c r="H3227" s="15">
        <v>1504246.68</v>
      </c>
      <c r="I3227" s="15">
        <v>431.02</v>
      </c>
      <c r="J3227" s="13">
        <v>3490</v>
      </c>
      <c r="K3227" s="35" t="s">
        <v>3355</v>
      </c>
      <c r="L3227" s="44"/>
    </row>
    <row r="3228" spans="1:12" x14ac:dyDescent="0.25">
      <c r="A3228" s="12" t="s">
        <v>3284</v>
      </c>
      <c r="B3228" s="13">
        <v>3361</v>
      </c>
      <c r="C3228" s="13">
        <v>3431</v>
      </c>
      <c r="D3228" s="34">
        <v>210</v>
      </c>
      <c r="E3228" s="34">
        <v>271</v>
      </c>
      <c r="F3228" s="36">
        <v>1598073.3958469999</v>
      </c>
      <c r="G3228" s="14">
        <v>8.5347999999999997E-5</v>
      </c>
      <c r="H3228" s="15">
        <v>577521.39</v>
      </c>
      <c r="I3228" s="15">
        <v>845.57</v>
      </c>
      <c r="J3228" s="13">
        <v>683</v>
      </c>
      <c r="K3228" s="35" t="s">
        <v>3355</v>
      </c>
    </row>
    <row r="3229" spans="1:12" x14ac:dyDescent="0.25">
      <c r="A3229" s="12" t="s">
        <v>311</v>
      </c>
      <c r="B3229" s="13">
        <v>1475</v>
      </c>
      <c r="C3229" s="13">
        <v>2848</v>
      </c>
      <c r="D3229" s="34">
        <v>169</v>
      </c>
      <c r="E3229" s="34">
        <v>278</v>
      </c>
      <c r="F3229" s="36">
        <v>2118247.0042440002</v>
      </c>
      <c r="G3229" s="14">
        <v>5.98543333333333E-5</v>
      </c>
      <c r="H3229" s="15" t="s">
        <v>3356</v>
      </c>
      <c r="I3229" s="36">
        <f>(6766695163.56*G3229)/J3229</f>
        <v>396.68562966187517</v>
      </c>
      <c r="J3229" s="13">
        <v>1021</v>
      </c>
      <c r="K3229" s="35" t="s">
        <v>3358</v>
      </c>
      <c r="L3229" s="44"/>
    </row>
    <row r="3230" spans="1:12" x14ac:dyDescent="0.25">
      <c r="A3230" s="12" t="s">
        <v>3285</v>
      </c>
      <c r="B3230" s="13">
        <v>6296</v>
      </c>
      <c r="C3230" s="13">
        <v>6527</v>
      </c>
      <c r="D3230" s="34">
        <v>1373</v>
      </c>
      <c r="E3230" s="34">
        <v>995</v>
      </c>
      <c r="F3230" s="36">
        <v>6472561.8974989997</v>
      </c>
      <c r="G3230" s="14">
        <v>2.1925699999999999E-4</v>
      </c>
      <c r="H3230" s="15">
        <v>1483645.57</v>
      </c>
      <c r="I3230" s="15">
        <v>467.29</v>
      </c>
      <c r="J3230" s="13">
        <v>3175</v>
      </c>
      <c r="K3230" s="35" t="s">
        <v>3355</v>
      </c>
      <c r="L3230" s="44"/>
    </row>
    <row r="3231" spans="1:12" x14ac:dyDescent="0.25">
      <c r="A3231" s="12" t="s">
        <v>3286</v>
      </c>
      <c r="B3231" s="13">
        <v>751</v>
      </c>
      <c r="C3231" s="13">
        <v>1595</v>
      </c>
      <c r="D3231" s="34">
        <v>690</v>
      </c>
      <c r="E3231" s="34">
        <v>899</v>
      </c>
      <c r="F3231" s="36">
        <v>2146962.6064690002</v>
      </c>
      <c r="G3231" s="14">
        <v>6.2897000000000004E-5</v>
      </c>
      <c r="H3231" s="15">
        <v>425606.62</v>
      </c>
      <c r="I3231" s="15">
        <v>197.13</v>
      </c>
      <c r="J3231" s="13">
        <v>2159</v>
      </c>
      <c r="K3231" s="35" t="s">
        <v>3355</v>
      </c>
      <c r="L3231" s="44"/>
    </row>
    <row r="3232" spans="1:12" x14ac:dyDescent="0.25">
      <c r="A3232" s="12" t="s">
        <v>3287</v>
      </c>
      <c r="B3232" s="13">
        <v>0</v>
      </c>
      <c r="C3232" s="13">
        <v>0</v>
      </c>
      <c r="D3232" s="34">
        <v>168</v>
      </c>
      <c r="E3232" s="34">
        <v>160</v>
      </c>
      <c r="F3232" s="36">
        <v>3866165.3707599998</v>
      </c>
      <c r="G3232" s="14">
        <v>6.9601E-5</v>
      </c>
      <c r="H3232" s="15">
        <v>470966.79</v>
      </c>
      <c r="I3232" s="15">
        <v>407.06</v>
      </c>
      <c r="J3232" s="13">
        <v>1157</v>
      </c>
      <c r="K3232" s="35" t="s">
        <v>3355</v>
      </c>
      <c r="L3232" s="44"/>
    </row>
    <row r="3233" spans="1:12" x14ac:dyDescent="0.25">
      <c r="A3233" s="12" t="s">
        <v>3288</v>
      </c>
      <c r="B3233" s="13">
        <v>7247</v>
      </c>
      <c r="C3233" s="13">
        <v>7130</v>
      </c>
      <c r="D3233" s="34">
        <v>1061</v>
      </c>
      <c r="E3233" s="34">
        <v>1332</v>
      </c>
      <c r="F3233" s="36">
        <v>6841213.6288780002</v>
      </c>
      <c r="G3233" s="14">
        <v>2.3805899999999999E-4</v>
      </c>
      <c r="H3233" s="15">
        <v>1610869.79</v>
      </c>
      <c r="I3233" s="15">
        <v>401.91</v>
      </c>
      <c r="J3233" s="13">
        <v>4008</v>
      </c>
      <c r="K3233" s="35" t="s">
        <v>3355</v>
      </c>
      <c r="L3233" s="44"/>
    </row>
    <row r="3234" spans="1:12" x14ac:dyDescent="0.25">
      <c r="A3234" s="12" t="s">
        <v>3289</v>
      </c>
      <c r="B3234" s="13">
        <v>1931</v>
      </c>
      <c r="C3234" s="13">
        <v>1761</v>
      </c>
      <c r="D3234" s="34">
        <v>192</v>
      </c>
      <c r="E3234" s="34">
        <v>252</v>
      </c>
      <c r="F3234" s="36">
        <v>1121330.2010519998</v>
      </c>
      <c r="G3234" s="14">
        <v>5.4320999999999997E-5</v>
      </c>
      <c r="H3234" s="15">
        <v>367570.86</v>
      </c>
      <c r="I3234" s="15">
        <v>415.81</v>
      </c>
      <c r="J3234" s="13">
        <v>884</v>
      </c>
      <c r="K3234" s="35" t="s">
        <v>3355</v>
      </c>
      <c r="L3234" s="44"/>
    </row>
    <row r="3235" spans="1:12" x14ac:dyDescent="0.25">
      <c r="A3235" s="12" t="s">
        <v>3290</v>
      </c>
      <c r="B3235" s="13">
        <v>1071</v>
      </c>
      <c r="C3235" s="13">
        <v>1036</v>
      </c>
      <c r="D3235" s="34">
        <v>145</v>
      </c>
      <c r="E3235" s="34">
        <v>139</v>
      </c>
      <c r="F3235" s="36">
        <v>792723.6108250001</v>
      </c>
      <c r="G3235" s="14">
        <v>3.1529999999999998E-5</v>
      </c>
      <c r="H3235" s="15">
        <v>213351.37</v>
      </c>
      <c r="I3235" s="15">
        <v>308.75</v>
      </c>
      <c r="J3235" s="13">
        <v>691</v>
      </c>
      <c r="K3235" s="35" t="s">
        <v>3355</v>
      </c>
      <c r="L3235" s="44"/>
    </row>
    <row r="3236" spans="1:12" x14ac:dyDescent="0.25">
      <c r="A3236" s="12" t="s">
        <v>3291</v>
      </c>
      <c r="B3236" s="13">
        <v>4882</v>
      </c>
      <c r="C3236" s="13">
        <v>4949</v>
      </c>
      <c r="D3236" s="34">
        <v>774</v>
      </c>
      <c r="E3236" s="34">
        <v>674</v>
      </c>
      <c r="F3236" s="36">
        <v>1950086.043544</v>
      </c>
      <c r="G3236" s="14">
        <v>1.2534699999999999E-4</v>
      </c>
      <c r="H3236" s="15">
        <v>848185.9</v>
      </c>
      <c r="I3236" s="15">
        <v>649.45000000000005</v>
      </c>
      <c r="J3236" s="13">
        <v>1306</v>
      </c>
      <c r="K3236" s="35" t="s">
        <v>3355</v>
      </c>
    </row>
    <row r="3237" spans="1:12" x14ac:dyDescent="0.25">
      <c r="A3237" s="12" t="s">
        <v>312</v>
      </c>
      <c r="B3237" s="13">
        <v>18065</v>
      </c>
      <c r="C3237" s="13">
        <v>29893</v>
      </c>
      <c r="D3237" s="34">
        <v>2152</v>
      </c>
      <c r="E3237" s="34">
        <v>1951</v>
      </c>
      <c r="F3237" s="36">
        <v>3030408.4927679999</v>
      </c>
      <c r="G3237" s="14">
        <v>3.9212933333333301E-4</v>
      </c>
      <c r="H3237" s="15" t="s">
        <v>3356</v>
      </c>
      <c r="I3237" s="36">
        <f>(6766695163.56*G3237)/J3237</f>
        <v>659.39852469102175</v>
      </c>
      <c r="J3237" s="13">
        <v>4024</v>
      </c>
      <c r="K3237" s="35" t="s">
        <v>3358</v>
      </c>
    </row>
    <row r="3238" spans="1:12" x14ac:dyDescent="0.25">
      <c r="A3238" s="12" t="s">
        <v>878</v>
      </c>
      <c r="B3238" s="13">
        <v>0</v>
      </c>
      <c r="C3238" s="13">
        <v>0</v>
      </c>
      <c r="D3238" s="34">
        <v>44</v>
      </c>
      <c r="E3238" s="34">
        <v>61</v>
      </c>
      <c r="F3238" s="36">
        <v>708067.45421200001</v>
      </c>
      <c r="G3238" s="14">
        <v>1.40106666666667E-5</v>
      </c>
      <c r="H3238" s="15" t="s">
        <v>3356</v>
      </c>
      <c r="I3238" s="15" t="s">
        <v>3356</v>
      </c>
      <c r="J3238" s="13">
        <v>664</v>
      </c>
      <c r="K3238" s="35" t="s">
        <v>3357</v>
      </c>
      <c r="L3238" s="44"/>
    </row>
    <row r="3239" spans="1:12" x14ac:dyDescent="0.25">
      <c r="A3239" s="12" t="s">
        <v>3292</v>
      </c>
      <c r="B3239" s="13">
        <v>829</v>
      </c>
      <c r="C3239" s="13">
        <v>741</v>
      </c>
      <c r="D3239" s="34">
        <v>139</v>
      </c>
      <c r="E3239" s="34">
        <v>104</v>
      </c>
      <c r="F3239" s="36">
        <v>2300256.657381</v>
      </c>
      <c r="G3239" s="14">
        <v>4.6142E-5</v>
      </c>
      <c r="H3239" s="15">
        <v>312231.59999999998</v>
      </c>
      <c r="I3239" s="15">
        <v>407.09</v>
      </c>
      <c r="J3239" s="13">
        <v>767</v>
      </c>
      <c r="K3239" s="35" t="s">
        <v>3355</v>
      </c>
      <c r="L3239" s="44"/>
    </row>
    <row r="3240" spans="1:12" x14ac:dyDescent="0.25">
      <c r="A3240" s="12" t="s">
        <v>3293</v>
      </c>
      <c r="B3240" s="13">
        <v>1235</v>
      </c>
      <c r="C3240" s="13">
        <v>1347</v>
      </c>
      <c r="D3240" s="34">
        <v>206</v>
      </c>
      <c r="E3240" s="34">
        <v>292</v>
      </c>
      <c r="F3240" s="36">
        <v>894004.23833899992</v>
      </c>
      <c r="G3240" s="14">
        <v>3.8977000000000003E-5</v>
      </c>
      <c r="H3240" s="15">
        <v>263745.95</v>
      </c>
      <c r="I3240" s="15">
        <v>340.75</v>
      </c>
      <c r="J3240" s="13">
        <v>774</v>
      </c>
      <c r="K3240" s="35" t="s">
        <v>3355</v>
      </c>
      <c r="L3240" s="44"/>
    </row>
    <row r="3241" spans="1:12" x14ac:dyDescent="0.25">
      <c r="A3241" s="12" t="s">
        <v>3294</v>
      </c>
      <c r="B3241" s="13">
        <v>4793</v>
      </c>
      <c r="C3241" s="13">
        <v>3894</v>
      </c>
      <c r="D3241" s="34">
        <v>522</v>
      </c>
      <c r="E3241" s="34">
        <v>684</v>
      </c>
      <c r="F3241" s="36">
        <v>4194633.4923800007</v>
      </c>
      <c r="G3241" s="14">
        <v>1.4243200000000001E-4</v>
      </c>
      <c r="H3241" s="15">
        <v>963791.52</v>
      </c>
      <c r="I3241" s="15">
        <v>659.23</v>
      </c>
      <c r="J3241" s="13">
        <v>1462</v>
      </c>
      <c r="K3241" s="35" t="s">
        <v>3355</v>
      </c>
      <c r="L3241" s="44"/>
    </row>
    <row r="3242" spans="1:12" x14ac:dyDescent="0.25">
      <c r="A3242" s="12" t="s">
        <v>3295</v>
      </c>
      <c r="B3242" s="13">
        <v>3324</v>
      </c>
      <c r="C3242" s="13">
        <v>5548</v>
      </c>
      <c r="D3242" s="34">
        <v>474</v>
      </c>
      <c r="E3242" s="34">
        <v>552</v>
      </c>
      <c r="F3242" s="36">
        <v>5121852.7726929998</v>
      </c>
      <c r="G3242" s="14">
        <v>1.3356199999999999E-4</v>
      </c>
      <c r="H3242" s="15">
        <v>903771.85</v>
      </c>
      <c r="I3242" s="15">
        <v>862.38</v>
      </c>
      <c r="J3242" s="13">
        <v>1048</v>
      </c>
      <c r="K3242" s="35" t="s">
        <v>3355</v>
      </c>
      <c r="L3242" s="44"/>
    </row>
    <row r="3243" spans="1:12" x14ac:dyDescent="0.25">
      <c r="A3243" s="12" t="s">
        <v>3296</v>
      </c>
      <c r="B3243" s="13">
        <v>4590</v>
      </c>
      <c r="C3243" s="13">
        <v>4405</v>
      </c>
      <c r="D3243" s="34">
        <v>452</v>
      </c>
      <c r="E3243" s="34">
        <v>430</v>
      </c>
      <c r="F3243" s="36">
        <v>5820717.3305280004</v>
      </c>
      <c r="G3243" s="14">
        <v>1.63523E-4</v>
      </c>
      <c r="H3243" s="15">
        <v>1106508.8</v>
      </c>
      <c r="I3243" s="15">
        <v>472.86</v>
      </c>
      <c r="J3243" s="13">
        <v>2340</v>
      </c>
      <c r="K3243" s="35" t="s">
        <v>3355</v>
      </c>
      <c r="L3243" s="44"/>
    </row>
    <row r="3244" spans="1:12" x14ac:dyDescent="0.25">
      <c r="A3244" s="12" t="s">
        <v>3297</v>
      </c>
      <c r="B3244" s="13">
        <v>20263</v>
      </c>
      <c r="C3244" s="13">
        <v>21363</v>
      </c>
      <c r="D3244" s="34">
        <v>3612</v>
      </c>
      <c r="E3244" s="34">
        <v>4102</v>
      </c>
      <c r="F3244" s="36">
        <v>10069618.057024</v>
      </c>
      <c r="G3244" s="14">
        <v>5.6888100000000003E-4</v>
      </c>
      <c r="H3244" s="15">
        <v>3849444.44</v>
      </c>
      <c r="I3244" s="15">
        <v>1361.19</v>
      </c>
      <c r="J3244" s="13">
        <v>2828</v>
      </c>
      <c r="K3244" s="35" t="s">
        <v>3355</v>
      </c>
      <c r="L3244" s="44"/>
    </row>
    <row r="3245" spans="1:12" x14ac:dyDescent="0.25">
      <c r="A3245" s="12" t="s">
        <v>3298</v>
      </c>
      <c r="B3245" s="13">
        <v>1487</v>
      </c>
      <c r="C3245" s="13">
        <v>1753</v>
      </c>
      <c r="D3245" s="34">
        <v>136</v>
      </c>
      <c r="E3245" s="34">
        <v>143</v>
      </c>
      <c r="F3245" s="36">
        <v>1982162.7996719999</v>
      </c>
      <c r="G3245" s="14">
        <v>5.7052999999999997E-5</v>
      </c>
      <c r="H3245" s="15">
        <v>386061.5</v>
      </c>
      <c r="I3245" s="15">
        <v>393.94</v>
      </c>
      <c r="J3245" s="13">
        <v>980</v>
      </c>
      <c r="K3245" s="35" t="s">
        <v>3355</v>
      </c>
    </row>
    <row r="3246" spans="1:12" x14ac:dyDescent="0.25">
      <c r="A3246" s="12" t="s">
        <v>879</v>
      </c>
      <c r="B3246" s="13">
        <v>0</v>
      </c>
      <c r="C3246" s="13">
        <v>0</v>
      </c>
      <c r="D3246" s="34">
        <v>136</v>
      </c>
      <c r="E3246" s="34">
        <v>191</v>
      </c>
      <c r="F3246" s="36">
        <v>0</v>
      </c>
      <c r="G3246" s="14">
        <v>2.8105000000000003E-5</v>
      </c>
      <c r="H3246" s="15" t="s">
        <v>3356</v>
      </c>
      <c r="I3246" s="15" t="s">
        <v>3356</v>
      </c>
      <c r="J3246" s="13">
        <v>1116</v>
      </c>
      <c r="K3246" s="35" t="s">
        <v>3357</v>
      </c>
    </row>
    <row r="3247" spans="1:12" x14ac:dyDescent="0.25">
      <c r="A3247" s="12" t="s">
        <v>880</v>
      </c>
      <c r="B3247" s="13">
        <v>0</v>
      </c>
      <c r="C3247" s="13">
        <v>0</v>
      </c>
      <c r="D3247" s="34">
        <v>55</v>
      </c>
      <c r="E3247" s="34">
        <v>81</v>
      </c>
      <c r="F3247" s="36">
        <v>1371939.818554</v>
      </c>
      <c r="G3247" s="14">
        <v>3.65186666666667E-5</v>
      </c>
      <c r="H3247" s="15" t="s">
        <v>3356</v>
      </c>
      <c r="I3247" s="15" t="s">
        <v>3356</v>
      </c>
      <c r="J3247" s="13">
        <v>1086</v>
      </c>
      <c r="K3247" s="35" t="s">
        <v>3357</v>
      </c>
      <c r="L3247" s="44"/>
    </row>
    <row r="3248" spans="1:12" x14ac:dyDescent="0.25">
      <c r="A3248" s="12" t="s">
        <v>3299</v>
      </c>
      <c r="B3248" s="13">
        <v>1122</v>
      </c>
      <c r="C3248" s="13">
        <v>1447</v>
      </c>
      <c r="D3248" s="34">
        <v>139</v>
      </c>
      <c r="E3248" s="34">
        <v>156</v>
      </c>
      <c r="F3248" s="36">
        <v>2637226.4193699998</v>
      </c>
      <c r="G3248" s="14">
        <v>5.9843000000000003E-5</v>
      </c>
      <c r="H3248" s="15">
        <v>404939.17</v>
      </c>
      <c r="I3248" s="15">
        <v>302.87</v>
      </c>
      <c r="J3248" s="13">
        <v>1337</v>
      </c>
      <c r="K3248" s="35" t="s">
        <v>3355</v>
      </c>
      <c r="L3248" s="44"/>
    </row>
    <row r="3249" spans="1:12" x14ac:dyDescent="0.25">
      <c r="A3249" s="12" t="s">
        <v>3300</v>
      </c>
      <c r="B3249" s="13">
        <v>4705</v>
      </c>
      <c r="C3249" s="13">
        <v>5298</v>
      </c>
      <c r="D3249" s="34">
        <v>743</v>
      </c>
      <c r="E3249" s="34">
        <v>888</v>
      </c>
      <c r="F3249" s="36">
        <v>5176050.9477549996</v>
      </c>
      <c r="G3249" s="14">
        <v>1.7074500000000001E-4</v>
      </c>
      <c r="H3249" s="15">
        <v>1155379.5900000001</v>
      </c>
      <c r="I3249" s="15">
        <v>460.86</v>
      </c>
      <c r="J3249" s="13">
        <v>2507</v>
      </c>
      <c r="K3249" s="35" t="s">
        <v>3355</v>
      </c>
      <c r="L3249" s="44"/>
    </row>
    <row r="3250" spans="1:12" x14ac:dyDescent="0.25">
      <c r="A3250" s="12" t="s">
        <v>3301</v>
      </c>
      <c r="B3250" s="13">
        <v>7144</v>
      </c>
      <c r="C3250" s="13">
        <v>6586</v>
      </c>
      <c r="D3250" s="34">
        <v>1589</v>
      </c>
      <c r="E3250" s="34">
        <v>1670</v>
      </c>
      <c r="F3250" s="36">
        <v>5264518.1568</v>
      </c>
      <c r="G3250" s="14">
        <v>2.1923799999999999E-4</v>
      </c>
      <c r="H3250" s="15">
        <v>1483519.75</v>
      </c>
      <c r="I3250" s="15">
        <v>328.72</v>
      </c>
      <c r="J3250" s="13">
        <v>4513</v>
      </c>
      <c r="K3250" s="35" t="s">
        <v>3355</v>
      </c>
      <c r="L3250" s="44"/>
    </row>
    <row r="3251" spans="1:12" x14ac:dyDescent="0.25">
      <c r="A3251" s="12" t="s">
        <v>3302</v>
      </c>
      <c r="B3251" s="13">
        <v>1321</v>
      </c>
      <c r="C3251" s="13">
        <v>1265</v>
      </c>
      <c r="D3251" s="34">
        <v>92</v>
      </c>
      <c r="E3251" s="34">
        <v>79</v>
      </c>
      <c r="F3251" s="36">
        <v>2135052.2078539999</v>
      </c>
      <c r="G3251" s="14">
        <v>5.2312000000000003E-5</v>
      </c>
      <c r="H3251" s="15">
        <v>353980.37</v>
      </c>
      <c r="I3251" s="15">
        <v>384.77</v>
      </c>
      <c r="J3251" s="13">
        <v>920</v>
      </c>
      <c r="K3251" s="35" t="s">
        <v>3355</v>
      </c>
      <c r="L3251" s="44"/>
    </row>
    <row r="3252" spans="1:12" x14ac:dyDescent="0.25">
      <c r="A3252" s="12" t="s">
        <v>3303</v>
      </c>
      <c r="B3252" s="13">
        <v>10750</v>
      </c>
      <c r="C3252" s="13">
        <v>10966</v>
      </c>
      <c r="D3252" s="34">
        <v>906</v>
      </c>
      <c r="E3252" s="34">
        <v>796</v>
      </c>
      <c r="F3252" s="36">
        <v>2436935.2107019997</v>
      </c>
      <c r="G3252" s="14">
        <v>2.39414E-4</v>
      </c>
      <c r="H3252" s="15">
        <v>1620044.8</v>
      </c>
      <c r="I3252" s="15">
        <v>678.41</v>
      </c>
      <c r="J3252" s="13">
        <v>2388</v>
      </c>
      <c r="K3252" s="35" t="s">
        <v>3355</v>
      </c>
      <c r="L3252" s="44"/>
    </row>
    <row r="3253" spans="1:12" x14ac:dyDescent="0.25">
      <c r="A3253" s="12" t="s">
        <v>3304</v>
      </c>
      <c r="B3253" s="13">
        <v>1240</v>
      </c>
      <c r="C3253" s="13">
        <v>1185</v>
      </c>
      <c r="D3253" s="34">
        <v>110</v>
      </c>
      <c r="E3253" s="34">
        <v>71</v>
      </c>
      <c r="F3253" s="36">
        <v>1856282.0904049999</v>
      </c>
      <c r="G3253" s="14">
        <v>4.7367000000000002E-5</v>
      </c>
      <c r="H3253" s="15">
        <v>320514.71000000002</v>
      </c>
      <c r="I3253" s="15">
        <v>484.16</v>
      </c>
      <c r="J3253" s="13">
        <v>662</v>
      </c>
      <c r="K3253" s="35" t="s">
        <v>3355</v>
      </c>
      <c r="L3253" s="44"/>
    </row>
    <row r="3254" spans="1:12" x14ac:dyDescent="0.25">
      <c r="A3254" s="12" t="s">
        <v>3305</v>
      </c>
      <c r="B3254" s="13">
        <v>10748</v>
      </c>
      <c r="C3254" s="13">
        <v>11934</v>
      </c>
      <c r="D3254" s="34">
        <v>2709</v>
      </c>
      <c r="E3254" s="34">
        <v>2595</v>
      </c>
      <c r="F3254" s="36">
        <v>2718133.1148719997</v>
      </c>
      <c r="G3254" s="14">
        <v>2.8353800000000001E-4</v>
      </c>
      <c r="H3254" s="15">
        <v>1918613.1</v>
      </c>
      <c r="I3254" s="15">
        <v>887.83</v>
      </c>
      <c r="J3254" s="13">
        <v>2161</v>
      </c>
      <c r="K3254" s="35" t="s">
        <v>3355</v>
      </c>
      <c r="L3254" s="44"/>
    </row>
    <row r="3255" spans="1:12" x14ac:dyDescent="0.25">
      <c r="A3255" s="12" t="s">
        <v>3306</v>
      </c>
      <c r="B3255" s="13">
        <v>15638</v>
      </c>
      <c r="C3255" s="13">
        <v>16109</v>
      </c>
      <c r="D3255" s="34">
        <v>1965</v>
      </c>
      <c r="E3255" s="34">
        <v>2068</v>
      </c>
      <c r="F3255" s="36">
        <v>7174888.5125000011</v>
      </c>
      <c r="G3255" s="14">
        <v>4.1051400000000001E-4</v>
      </c>
      <c r="H3255" s="15">
        <v>2777822.99</v>
      </c>
      <c r="I3255" s="15">
        <v>332.87</v>
      </c>
      <c r="J3255" s="13">
        <v>8345</v>
      </c>
      <c r="K3255" s="35" t="s">
        <v>3355</v>
      </c>
      <c r="L3255" s="44"/>
    </row>
    <row r="3256" spans="1:12" x14ac:dyDescent="0.25">
      <c r="A3256" s="12" t="s">
        <v>3307</v>
      </c>
      <c r="B3256" s="13">
        <v>12751</v>
      </c>
      <c r="C3256" s="13">
        <v>12968</v>
      </c>
      <c r="D3256" s="34">
        <v>1521</v>
      </c>
      <c r="E3256" s="34">
        <v>1520</v>
      </c>
      <c r="F3256" s="36">
        <v>5932643.1258000005</v>
      </c>
      <c r="G3256" s="14">
        <v>3.3214099999999999E-4</v>
      </c>
      <c r="H3256" s="15">
        <v>2247495.79</v>
      </c>
      <c r="I3256" s="15">
        <v>551.13</v>
      </c>
      <c r="J3256" s="13">
        <v>4078</v>
      </c>
      <c r="K3256" s="35" t="s">
        <v>3355</v>
      </c>
    </row>
    <row r="3257" spans="1:12" x14ac:dyDescent="0.25">
      <c r="A3257" s="12" t="s">
        <v>313</v>
      </c>
      <c r="B3257" s="13">
        <v>3511</v>
      </c>
      <c r="C3257" s="13">
        <v>3459</v>
      </c>
      <c r="D3257" s="34">
        <v>443</v>
      </c>
      <c r="E3257" s="34">
        <v>475</v>
      </c>
      <c r="F3257" s="36">
        <v>2702846.5525799999</v>
      </c>
      <c r="G3257" s="14">
        <v>1.06560333333333E-4</v>
      </c>
      <c r="H3257" s="15" t="s">
        <v>3356</v>
      </c>
      <c r="I3257" s="36">
        <f>(6766695163.56*G3257)/J3257</f>
        <v>401.03520144271744</v>
      </c>
      <c r="J3257" s="13">
        <v>1798</v>
      </c>
      <c r="K3257" s="35" t="s">
        <v>3358</v>
      </c>
      <c r="L3257" s="44"/>
    </row>
    <row r="3258" spans="1:12" x14ac:dyDescent="0.25">
      <c r="A3258" s="12" t="s">
        <v>3308</v>
      </c>
      <c r="B3258" s="13">
        <v>16683</v>
      </c>
      <c r="C3258" s="13">
        <v>16465</v>
      </c>
      <c r="D3258" s="34">
        <v>1116</v>
      </c>
      <c r="E3258" s="34">
        <v>984</v>
      </c>
      <c r="F3258" s="36">
        <v>5023836.075960001</v>
      </c>
      <c r="G3258" s="14">
        <v>3.7769300000000002E-4</v>
      </c>
      <c r="H3258" s="15">
        <v>2555736.56</v>
      </c>
      <c r="I3258" s="15">
        <v>638.14</v>
      </c>
      <c r="J3258" s="13">
        <v>4005</v>
      </c>
      <c r="K3258" s="35" t="s">
        <v>3355</v>
      </c>
    </row>
    <row r="3259" spans="1:12" x14ac:dyDescent="0.25">
      <c r="A3259" s="12" t="s">
        <v>314</v>
      </c>
      <c r="B3259" s="13">
        <v>1533</v>
      </c>
      <c r="C3259" s="13">
        <v>2470</v>
      </c>
      <c r="D3259" s="34">
        <v>225</v>
      </c>
      <c r="E3259" s="34">
        <v>187</v>
      </c>
      <c r="F3259" s="36">
        <v>184738.095</v>
      </c>
      <c r="G3259" s="14">
        <v>3.2551000000000001E-5</v>
      </c>
      <c r="H3259" s="15" t="s">
        <v>3356</v>
      </c>
      <c r="I3259" s="36">
        <f>(6766695163.56*G3259)/J3259</f>
        <v>207.59914634216926</v>
      </c>
      <c r="J3259" s="13">
        <v>1061</v>
      </c>
      <c r="K3259" s="35" t="s">
        <v>3358</v>
      </c>
    </row>
    <row r="3260" spans="1:12" x14ac:dyDescent="0.25">
      <c r="A3260" s="12" t="s">
        <v>881</v>
      </c>
      <c r="B3260" s="13">
        <v>0</v>
      </c>
      <c r="C3260" s="13">
        <v>0</v>
      </c>
      <c r="D3260" s="34">
        <v>27</v>
      </c>
      <c r="E3260" s="34">
        <v>42</v>
      </c>
      <c r="F3260" s="36">
        <v>1452004.2087099999</v>
      </c>
      <c r="G3260" s="14">
        <v>2.7190666666666701E-5</v>
      </c>
      <c r="H3260" s="15" t="s">
        <v>3356</v>
      </c>
      <c r="I3260" s="15" t="s">
        <v>3356</v>
      </c>
      <c r="J3260" s="13">
        <v>791</v>
      </c>
      <c r="K3260" s="35" t="s">
        <v>3357</v>
      </c>
      <c r="L3260" s="44"/>
    </row>
    <row r="3261" spans="1:12" x14ac:dyDescent="0.25">
      <c r="A3261" s="12" t="s">
        <v>3309</v>
      </c>
      <c r="B3261" s="13">
        <v>18779</v>
      </c>
      <c r="C3261" s="13">
        <v>20522</v>
      </c>
      <c r="D3261" s="34">
        <v>2755</v>
      </c>
      <c r="E3261" s="34">
        <v>2415</v>
      </c>
      <c r="F3261" s="36">
        <v>6498885.712789</v>
      </c>
      <c r="G3261" s="14">
        <v>4.7905799999999998E-4</v>
      </c>
      <c r="H3261" s="15">
        <v>3241639.13</v>
      </c>
      <c r="I3261" s="15">
        <v>864.9</v>
      </c>
      <c r="J3261" s="13">
        <v>3748</v>
      </c>
      <c r="K3261" s="35" t="s">
        <v>3355</v>
      </c>
      <c r="L3261" s="44"/>
    </row>
    <row r="3262" spans="1:12" x14ac:dyDescent="0.25">
      <c r="A3262" s="12" t="s">
        <v>3310</v>
      </c>
      <c r="B3262" s="13">
        <v>2572</v>
      </c>
      <c r="C3262" s="13">
        <v>2440</v>
      </c>
      <c r="D3262" s="34">
        <v>434</v>
      </c>
      <c r="E3262" s="34">
        <v>354</v>
      </c>
      <c r="F3262" s="36">
        <v>1685557.2877199999</v>
      </c>
      <c r="G3262" s="14">
        <v>7.3449999999999996E-5</v>
      </c>
      <c r="H3262" s="15">
        <v>497012.18</v>
      </c>
      <c r="I3262" s="15">
        <v>467.12</v>
      </c>
      <c r="J3262" s="13">
        <v>1064</v>
      </c>
      <c r="K3262" s="35" t="s">
        <v>3355</v>
      </c>
      <c r="L3262" s="44"/>
    </row>
    <row r="3263" spans="1:12" x14ac:dyDescent="0.25">
      <c r="A3263" s="12" t="s">
        <v>3311</v>
      </c>
      <c r="B3263" s="13">
        <v>22906</v>
      </c>
      <c r="C3263" s="13">
        <v>24676</v>
      </c>
      <c r="D3263" s="34">
        <v>3674</v>
      </c>
      <c r="E3263" s="34">
        <v>3713</v>
      </c>
      <c r="F3263" s="36">
        <v>45482813.473289996</v>
      </c>
      <c r="G3263" s="14">
        <v>1.0816669999999999E-3</v>
      </c>
      <c r="H3263" s="15">
        <v>7319311.04</v>
      </c>
      <c r="I3263" s="15">
        <v>799.32</v>
      </c>
      <c r="J3263" s="13">
        <v>9157</v>
      </c>
      <c r="K3263" s="35" t="s">
        <v>3355</v>
      </c>
      <c r="L3263" s="44"/>
    </row>
    <row r="3264" spans="1:12" x14ac:dyDescent="0.25">
      <c r="A3264" s="12" t="s">
        <v>3312</v>
      </c>
      <c r="B3264" s="13">
        <v>3142</v>
      </c>
      <c r="C3264" s="13">
        <v>2998</v>
      </c>
      <c r="D3264" s="34">
        <v>596</v>
      </c>
      <c r="E3264" s="34">
        <v>689</v>
      </c>
      <c r="F3264" s="36">
        <v>5665297.4363850001</v>
      </c>
      <c r="G3264" s="14">
        <v>1.39787E-4</v>
      </c>
      <c r="H3264" s="15">
        <v>945896.26</v>
      </c>
      <c r="I3264" s="15">
        <v>514.63</v>
      </c>
      <c r="J3264" s="13">
        <v>1838</v>
      </c>
      <c r="K3264" s="35" t="s">
        <v>3355</v>
      </c>
      <c r="L3264" s="44"/>
    </row>
    <row r="3265" spans="1:12" x14ac:dyDescent="0.25">
      <c r="A3265" s="12" t="s">
        <v>3313</v>
      </c>
      <c r="B3265" s="13">
        <v>1763</v>
      </c>
      <c r="C3265" s="13">
        <v>1935</v>
      </c>
      <c r="D3265" s="34">
        <v>153</v>
      </c>
      <c r="E3265" s="34">
        <v>125</v>
      </c>
      <c r="F3265" s="36">
        <v>1181376.372312</v>
      </c>
      <c r="G3265" s="14">
        <v>5.0633000000000001E-5</v>
      </c>
      <c r="H3265" s="15">
        <v>342617.15</v>
      </c>
      <c r="I3265" s="15">
        <v>333.61</v>
      </c>
      <c r="J3265" s="13">
        <v>1027</v>
      </c>
      <c r="K3265" s="35" t="s">
        <v>3355</v>
      </c>
    </row>
    <row r="3266" spans="1:12" x14ac:dyDescent="0.25">
      <c r="A3266" s="12" t="s">
        <v>882</v>
      </c>
      <c r="B3266" s="13">
        <v>1562</v>
      </c>
      <c r="C3266" s="13">
        <v>1950</v>
      </c>
      <c r="D3266" s="34">
        <v>433</v>
      </c>
      <c r="E3266" s="34">
        <v>550</v>
      </c>
      <c r="F3266" s="36">
        <v>3215697.7456240002</v>
      </c>
      <c r="G3266" s="14">
        <v>8.2876000000000011E-5</v>
      </c>
      <c r="H3266" s="15" t="s">
        <v>3356</v>
      </c>
      <c r="I3266" s="15" t="s">
        <v>3356</v>
      </c>
      <c r="J3266" s="13">
        <v>2764</v>
      </c>
      <c r="K3266" s="35" t="s">
        <v>3357</v>
      </c>
      <c r="L3266" s="44"/>
    </row>
    <row r="3267" spans="1:12" x14ac:dyDescent="0.25">
      <c r="A3267" s="12" t="s">
        <v>3314</v>
      </c>
      <c r="B3267" s="13">
        <v>1218</v>
      </c>
      <c r="C3267" s="13">
        <v>1471</v>
      </c>
      <c r="D3267" s="34">
        <v>237</v>
      </c>
      <c r="E3267" s="34">
        <v>205</v>
      </c>
      <c r="F3267" s="36">
        <v>1449320.0928719998</v>
      </c>
      <c r="G3267" s="14">
        <v>4.6659999999999997E-5</v>
      </c>
      <c r="H3267" s="15">
        <v>315735.46999999997</v>
      </c>
      <c r="I3267" s="15">
        <v>335.89</v>
      </c>
      <c r="J3267" s="13">
        <v>940</v>
      </c>
      <c r="K3267" s="35" t="s">
        <v>3355</v>
      </c>
    </row>
    <row r="3268" spans="1:12" x14ac:dyDescent="0.25">
      <c r="A3268" s="12" t="s">
        <v>315</v>
      </c>
      <c r="B3268" s="13">
        <v>916</v>
      </c>
      <c r="C3268" s="13">
        <v>772</v>
      </c>
      <c r="D3268" s="34">
        <v>151</v>
      </c>
      <c r="E3268" s="34">
        <v>175</v>
      </c>
      <c r="F3268" s="36">
        <v>2897031.4620160004</v>
      </c>
      <c r="G3268" s="14">
        <v>5.63933333333333E-5</v>
      </c>
      <c r="H3268" s="15" t="s">
        <v>3356</v>
      </c>
      <c r="I3268" s="36">
        <f>(6766695163.56*G3268)/J3268</f>
        <v>671.82481676706584</v>
      </c>
      <c r="J3268" s="13">
        <v>568</v>
      </c>
      <c r="K3268" s="35" t="s">
        <v>3358</v>
      </c>
    </row>
    <row r="3269" spans="1:12" x14ac:dyDescent="0.25">
      <c r="A3269" s="12" t="s">
        <v>316</v>
      </c>
      <c r="B3269" s="13">
        <v>0</v>
      </c>
      <c r="C3269" s="13">
        <v>0</v>
      </c>
      <c r="D3269" s="34">
        <v>561</v>
      </c>
      <c r="E3269" s="34">
        <v>308</v>
      </c>
      <c r="F3269" s="36">
        <v>2215984.7176260003</v>
      </c>
      <c r="G3269" s="14">
        <v>7.4662666666666693E-5</v>
      </c>
      <c r="H3269" s="15" t="s">
        <v>3356</v>
      </c>
      <c r="I3269" s="36">
        <f>(6766695163.56*G3269)/J3269</f>
        <v>358.31170598001842</v>
      </c>
      <c r="J3269" s="13">
        <v>1410</v>
      </c>
      <c r="K3269" s="35" t="s">
        <v>3358</v>
      </c>
      <c r="L3269" s="44"/>
    </row>
    <row r="3270" spans="1:12" x14ac:dyDescent="0.25">
      <c r="A3270" s="12" t="s">
        <v>883</v>
      </c>
      <c r="B3270" s="13">
        <v>0</v>
      </c>
      <c r="C3270" s="13">
        <v>846</v>
      </c>
      <c r="D3270" s="34">
        <v>86</v>
      </c>
      <c r="E3270" s="34">
        <v>81</v>
      </c>
      <c r="F3270" s="36">
        <v>2178236.6320479997</v>
      </c>
      <c r="G3270" s="14">
        <v>4.3711999999999998E-5</v>
      </c>
      <c r="H3270" s="15">
        <v>295787.64</v>
      </c>
      <c r="I3270" s="15">
        <v>374.41</v>
      </c>
      <c r="J3270" s="13">
        <v>790</v>
      </c>
      <c r="K3270" s="35" t="s">
        <v>3355</v>
      </c>
      <c r="L3270" s="44"/>
    </row>
    <row r="3271" spans="1:12" x14ac:dyDescent="0.25">
      <c r="A3271" s="12" t="s">
        <v>3315</v>
      </c>
      <c r="B3271" s="13">
        <v>30589</v>
      </c>
      <c r="C3271" s="13">
        <v>29745</v>
      </c>
      <c r="D3271" s="34">
        <v>3943</v>
      </c>
      <c r="E3271" s="34">
        <v>3863</v>
      </c>
      <c r="F3271" s="36">
        <v>5357701.5059839999</v>
      </c>
      <c r="G3271" s="14">
        <v>6.7402900000000003E-4</v>
      </c>
      <c r="H3271" s="15">
        <v>4560945.66</v>
      </c>
      <c r="I3271" s="15">
        <v>1317.43</v>
      </c>
      <c r="J3271" s="13">
        <v>3462</v>
      </c>
      <c r="K3271" s="35" t="s">
        <v>3355</v>
      </c>
      <c r="L3271" s="44"/>
    </row>
    <row r="3272" spans="1:12" x14ac:dyDescent="0.25">
      <c r="A3272" s="12" t="s">
        <v>3316</v>
      </c>
      <c r="B3272" s="13">
        <v>47994</v>
      </c>
      <c r="C3272" s="13">
        <v>51910</v>
      </c>
      <c r="D3272" s="34">
        <v>12720</v>
      </c>
      <c r="E3272" s="34">
        <v>13131</v>
      </c>
      <c r="F3272" s="36">
        <v>15292558.170978002</v>
      </c>
      <c r="G3272" s="14">
        <v>1.313172E-3</v>
      </c>
      <c r="H3272" s="15">
        <v>8885834.8699999992</v>
      </c>
      <c r="I3272" s="15">
        <v>646.01</v>
      </c>
      <c r="J3272" s="13">
        <v>13755</v>
      </c>
      <c r="K3272" s="35" t="s">
        <v>3355</v>
      </c>
      <c r="L3272" s="44"/>
    </row>
    <row r="3273" spans="1:12" x14ac:dyDescent="0.25">
      <c r="A3273" s="12" t="s">
        <v>3317</v>
      </c>
      <c r="B3273" s="13">
        <v>12681</v>
      </c>
      <c r="C3273" s="13">
        <v>14286</v>
      </c>
      <c r="D3273" s="34">
        <v>1051</v>
      </c>
      <c r="E3273" s="34">
        <v>1154</v>
      </c>
      <c r="F3273" s="36">
        <v>2241300.9971540002</v>
      </c>
      <c r="G3273" s="14">
        <v>2.8747799999999997E-4</v>
      </c>
      <c r="H3273" s="15">
        <v>1945278.12</v>
      </c>
      <c r="I3273" s="15">
        <v>582.77</v>
      </c>
      <c r="J3273" s="13">
        <v>3338</v>
      </c>
      <c r="K3273" s="35" t="s">
        <v>3355</v>
      </c>
      <c r="L3273" s="44"/>
    </row>
    <row r="3274" spans="1:12" x14ac:dyDescent="0.25">
      <c r="A3274" s="12" t="s">
        <v>3318</v>
      </c>
      <c r="B3274" s="13">
        <v>2412</v>
      </c>
      <c r="C3274" s="13">
        <v>2625</v>
      </c>
      <c r="D3274" s="34">
        <v>494</v>
      </c>
      <c r="E3274" s="34">
        <v>654</v>
      </c>
      <c r="F3274" s="36">
        <v>3283059.8884589998</v>
      </c>
      <c r="G3274" s="14">
        <v>9.7657000000000004E-5</v>
      </c>
      <c r="H3274" s="15">
        <v>660814.41</v>
      </c>
      <c r="I3274" s="15">
        <v>309.8</v>
      </c>
      <c r="J3274" s="13">
        <v>2133</v>
      </c>
      <c r="K3274" s="35" t="s">
        <v>3355</v>
      </c>
      <c r="L3274" s="44"/>
    </row>
    <row r="3275" spans="1:12" x14ac:dyDescent="0.25">
      <c r="A3275" s="12" t="s">
        <v>3319</v>
      </c>
      <c r="B3275" s="13">
        <v>28868</v>
      </c>
      <c r="C3275" s="13">
        <v>26334</v>
      </c>
      <c r="D3275" s="34">
        <v>6014</v>
      </c>
      <c r="E3275" s="34">
        <v>5943</v>
      </c>
      <c r="F3275" s="36">
        <v>17080731.785907999</v>
      </c>
      <c r="G3275" s="14">
        <v>8.1864199999999996E-4</v>
      </c>
      <c r="H3275" s="15">
        <v>5539499.25</v>
      </c>
      <c r="I3275" s="15">
        <v>737.12</v>
      </c>
      <c r="J3275" s="13">
        <v>7515</v>
      </c>
      <c r="K3275" s="35" t="s">
        <v>3355</v>
      </c>
      <c r="L3275" s="44"/>
    </row>
    <row r="3276" spans="1:12" x14ac:dyDescent="0.25">
      <c r="A3276" s="12" t="s">
        <v>3320</v>
      </c>
      <c r="B3276" s="13">
        <v>2923</v>
      </c>
      <c r="C3276" s="13">
        <v>2819</v>
      </c>
      <c r="D3276" s="34">
        <v>520</v>
      </c>
      <c r="E3276" s="34">
        <v>482</v>
      </c>
      <c r="F3276" s="36">
        <v>1313043.5017920001</v>
      </c>
      <c r="G3276" s="14">
        <v>7.6872999999999994E-5</v>
      </c>
      <c r="H3276" s="15">
        <v>520178.66</v>
      </c>
      <c r="I3276" s="15">
        <v>282.10000000000002</v>
      </c>
      <c r="J3276" s="13">
        <v>1844</v>
      </c>
      <c r="K3276" s="35" t="s">
        <v>3355</v>
      </c>
      <c r="L3276" s="44"/>
    </row>
    <row r="3277" spans="1:12" x14ac:dyDescent="0.25">
      <c r="A3277" s="12" t="s">
        <v>3321</v>
      </c>
      <c r="B3277" s="13">
        <v>9179</v>
      </c>
      <c r="C3277" s="13">
        <v>7709</v>
      </c>
      <c r="D3277" s="34">
        <v>627</v>
      </c>
      <c r="E3277" s="34">
        <v>561</v>
      </c>
      <c r="F3277" s="36">
        <v>2742309.5438399999</v>
      </c>
      <c r="G3277" s="14">
        <v>1.95904E-4</v>
      </c>
      <c r="H3277" s="15">
        <v>1325624.05</v>
      </c>
      <c r="I3277" s="15">
        <v>617.14</v>
      </c>
      <c r="J3277" s="13">
        <v>2148</v>
      </c>
      <c r="K3277" s="35" t="s">
        <v>3355</v>
      </c>
    </row>
    <row r="3278" spans="1:12" x14ac:dyDescent="0.25">
      <c r="A3278" s="12" t="s">
        <v>884</v>
      </c>
      <c r="B3278" s="13">
        <v>0</v>
      </c>
      <c r="C3278" s="13">
        <v>0</v>
      </c>
      <c r="D3278" s="34">
        <v>33</v>
      </c>
      <c r="E3278" s="34">
        <v>30</v>
      </c>
      <c r="F3278" s="36">
        <v>164531.68849999999</v>
      </c>
      <c r="G3278" s="14">
        <v>4.9950000000000005E-6</v>
      </c>
      <c r="H3278" s="15" t="s">
        <v>3356</v>
      </c>
      <c r="I3278" s="15" t="s">
        <v>3356</v>
      </c>
      <c r="J3278" s="13">
        <v>367</v>
      </c>
      <c r="K3278" s="35" t="s">
        <v>3357</v>
      </c>
    </row>
    <row r="3279" spans="1:12" x14ac:dyDescent="0.25">
      <c r="A3279" s="12" t="s">
        <v>885</v>
      </c>
      <c r="B3279" s="13">
        <v>0</v>
      </c>
      <c r="C3279" s="13">
        <v>0</v>
      </c>
      <c r="D3279" s="34">
        <v>0</v>
      </c>
      <c r="E3279" s="34"/>
      <c r="F3279" s="36">
        <v>135288.35279</v>
      </c>
      <c r="G3279" s="14">
        <v>4.0826666666666699E-6</v>
      </c>
      <c r="H3279" s="15" t="s">
        <v>3356</v>
      </c>
      <c r="I3279" s="15" t="s">
        <v>3356</v>
      </c>
      <c r="J3279" s="13">
        <v>1</v>
      </c>
      <c r="K3279" s="35" t="s">
        <v>3357</v>
      </c>
    </row>
    <row r="3280" spans="1:12" x14ac:dyDescent="0.25">
      <c r="A3280" s="12" t="s">
        <v>886</v>
      </c>
      <c r="B3280" s="13">
        <v>0</v>
      </c>
      <c r="C3280" s="13">
        <v>0</v>
      </c>
      <c r="D3280" s="34">
        <v>14</v>
      </c>
      <c r="E3280" s="34">
        <v>9</v>
      </c>
      <c r="F3280" s="36">
        <v>294210.40448999999</v>
      </c>
      <c r="G3280" s="14">
        <v>5.0880000000000002E-6</v>
      </c>
      <c r="H3280" s="15" t="s">
        <v>3356</v>
      </c>
      <c r="I3280" s="15" t="s">
        <v>3356</v>
      </c>
      <c r="J3280" s="13">
        <v>219</v>
      </c>
      <c r="K3280" s="35" t="s">
        <v>3357</v>
      </c>
      <c r="L3280" s="44"/>
    </row>
    <row r="3281" spans="1:12" x14ac:dyDescent="0.25">
      <c r="A3281" s="12" t="s">
        <v>3322</v>
      </c>
      <c r="B3281" s="13">
        <v>1624</v>
      </c>
      <c r="C3281" s="13">
        <v>1849</v>
      </c>
      <c r="D3281" s="34">
        <v>183</v>
      </c>
      <c r="E3281" s="34">
        <v>196</v>
      </c>
      <c r="F3281" s="36">
        <v>2145049.0750000002</v>
      </c>
      <c r="G3281" s="14">
        <v>6.2135000000000001E-5</v>
      </c>
      <c r="H3281" s="15">
        <v>420451.03</v>
      </c>
      <c r="I3281" s="15">
        <v>454.54</v>
      </c>
      <c r="J3281" s="13">
        <v>925</v>
      </c>
      <c r="K3281" s="35" t="s">
        <v>3355</v>
      </c>
      <c r="L3281" s="44"/>
    </row>
    <row r="3282" spans="1:12" x14ac:dyDescent="0.25">
      <c r="A3282" s="12" t="s">
        <v>3323</v>
      </c>
      <c r="B3282" s="13">
        <v>2404</v>
      </c>
      <c r="C3282" s="13">
        <v>4778</v>
      </c>
      <c r="D3282" s="34">
        <v>594</v>
      </c>
      <c r="E3282" s="34">
        <v>688</v>
      </c>
      <c r="F3282" s="36">
        <v>1483683.5701679997</v>
      </c>
      <c r="G3282" s="14">
        <v>7.6207999999999999E-5</v>
      </c>
      <c r="H3282" s="15">
        <v>515678.48</v>
      </c>
      <c r="I3282" s="15">
        <v>246.38</v>
      </c>
      <c r="J3282" s="13">
        <v>2093</v>
      </c>
      <c r="K3282" s="35" t="s">
        <v>3355</v>
      </c>
    </row>
    <row r="3283" spans="1:12" x14ac:dyDescent="0.25">
      <c r="A3283" s="12" t="s">
        <v>887</v>
      </c>
      <c r="B3283" s="13">
        <v>0</v>
      </c>
      <c r="C3283" s="13">
        <v>0</v>
      </c>
      <c r="D3283" s="34">
        <v>146</v>
      </c>
      <c r="E3283" s="34">
        <v>233</v>
      </c>
      <c r="F3283" s="36">
        <v>973919.33400400006</v>
      </c>
      <c r="G3283" s="14">
        <v>2.5073333333333299E-5</v>
      </c>
      <c r="H3283" s="15" t="s">
        <v>3356</v>
      </c>
      <c r="I3283" s="15" t="s">
        <v>3356</v>
      </c>
      <c r="J3283" s="13">
        <v>815</v>
      </c>
      <c r="K3283" s="35" t="s">
        <v>3357</v>
      </c>
    </row>
    <row r="3284" spans="1:12" x14ac:dyDescent="0.25">
      <c r="A3284" s="12" t="s">
        <v>888</v>
      </c>
      <c r="B3284" s="13">
        <v>0</v>
      </c>
      <c r="C3284" s="13">
        <v>0</v>
      </c>
      <c r="D3284" s="34">
        <v>24</v>
      </c>
      <c r="E3284" s="34">
        <v>32</v>
      </c>
      <c r="F3284" s="36">
        <v>1040.2752669999991</v>
      </c>
      <c r="G3284" s="14">
        <v>2.464E-6</v>
      </c>
      <c r="H3284" s="15" t="s">
        <v>3356</v>
      </c>
      <c r="I3284" s="15" t="s">
        <v>3356</v>
      </c>
      <c r="J3284" s="13">
        <v>432</v>
      </c>
      <c r="K3284" s="35" t="s">
        <v>3357</v>
      </c>
    </row>
    <row r="3285" spans="1:12" x14ac:dyDescent="0.25">
      <c r="A3285" s="12" t="s">
        <v>889</v>
      </c>
      <c r="B3285" s="13">
        <v>453</v>
      </c>
      <c r="C3285" s="13">
        <v>0</v>
      </c>
      <c r="D3285" s="34">
        <v>58</v>
      </c>
      <c r="E3285" s="34">
        <v>64</v>
      </c>
      <c r="F3285" s="36">
        <v>3034808.4135440001</v>
      </c>
      <c r="G3285" s="14">
        <v>4.9729333333333298E-5</v>
      </c>
      <c r="H3285" s="15" t="s">
        <v>3356</v>
      </c>
      <c r="I3285" s="15" t="s">
        <v>3356</v>
      </c>
      <c r="J3285" s="13">
        <v>897</v>
      </c>
      <c r="K3285" s="35" t="s">
        <v>3357</v>
      </c>
    </row>
    <row r="3286" spans="1:12" x14ac:dyDescent="0.25">
      <c r="A3286" s="12" t="s">
        <v>890</v>
      </c>
      <c r="B3286" s="13">
        <v>1543</v>
      </c>
      <c r="C3286" s="13">
        <v>1653</v>
      </c>
      <c r="D3286" s="34">
        <v>202</v>
      </c>
      <c r="E3286" s="34">
        <v>320</v>
      </c>
      <c r="F3286" s="36">
        <v>1484484.7725979998</v>
      </c>
      <c r="G3286" s="14">
        <v>5.2966666666666696E-5</v>
      </c>
      <c r="H3286" s="15" t="s">
        <v>3356</v>
      </c>
      <c r="I3286" s="15" t="s">
        <v>3356</v>
      </c>
      <c r="J3286" s="13">
        <v>2224</v>
      </c>
      <c r="K3286" s="35" t="s">
        <v>3357</v>
      </c>
      <c r="L3286" s="44"/>
    </row>
    <row r="3287" spans="1:12" x14ac:dyDescent="0.25">
      <c r="A3287" s="12" t="s">
        <v>3324</v>
      </c>
      <c r="B3287" s="13">
        <v>1239</v>
      </c>
      <c r="C3287" s="13">
        <v>1526</v>
      </c>
      <c r="D3287" s="34">
        <v>383</v>
      </c>
      <c r="E3287" s="34">
        <v>311</v>
      </c>
      <c r="F3287" s="36">
        <v>1667935.9813099999</v>
      </c>
      <c r="G3287" s="14">
        <v>5.3368999999999997E-5</v>
      </c>
      <c r="H3287" s="15">
        <v>361133.93</v>
      </c>
      <c r="I3287" s="15">
        <v>243.18</v>
      </c>
      <c r="J3287" s="13">
        <v>1485</v>
      </c>
      <c r="K3287" s="35" t="s">
        <v>3355</v>
      </c>
    </row>
    <row r="3288" spans="1:12" x14ac:dyDescent="0.25">
      <c r="A3288" s="12" t="s">
        <v>317</v>
      </c>
      <c r="B3288" s="13">
        <v>1442</v>
      </c>
      <c r="C3288" s="13">
        <v>1591</v>
      </c>
      <c r="D3288" s="34">
        <v>59</v>
      </c>
      <c r="E3288" s="34">
        <v>140</v>
      </c>
      <c r="F3288" s="36">
        <v>11471788.984425001</v>
      </c>
      <c r="G3288" s="14">
        <v>1.8082066666666699E-4</v>
      </c>
      <c r="H3288" s="15" t="s">
        <v>3356</v>
      </c>
      <c r="I3288" s="36">
        <f>(6766695163.56*G3288)/J3288</f>
        <v>1745.4469766120264</v>
      </c>
      <c r="J3288" s="13">
        <v>701</v>
      </c>
      <c r="K3288" s="35" t="s">
        <v>3358</v>
      </c>
    </row>
    <row r="3289" spans="1:12" x14ac:dyDescent="0.25">
      <c r="A3289" s="12" t="s">
        <v>318</v>
      </c>
      <c r="B3289" s="13">
        <v>889</v>
      </c>
      <c r="C3289" s="13">
        <v>1270</v>
      </c>
      <c r="D3289" s="34">
        <v>137</v>
      </c>
      <c r="E3289" s="34">
        <v>86</v>
      </c>
      <c r="F3289" s="36">
        <v>1109835.1994049998</v>
      </c>
      <c r="G3289" s="14">
        <v>3.6050666666666697E-5</v>
      </c>
      <c r="H3289" s="15" t="s">
        <v>3356</v>
      </c>
      <c r="I3289" s="15" t="s">
        <v>3356</v>
      </c>
      <c r="J3289" s="13">
        <v>899</v>
      </c>
      <c r="K3289" s="35" t="s">
        <v>3357</v>
      </c>
    </row>
    <row r="3290" spans="1:12" x14ac:dyDescent="0.25">
      <c r="A3290" s="12" t="s">
        <v>319</v>
      </c>
      <c r="B3290" s="13">
        <v>1276</v>
      </c>
      <c r="C3290" s="13">
        <v>1221</v>
      </c>
      <c r="D3290" s="34">
        <v>138</v>
      </c>
      <c r="E3290" s="34">
        <v>235</v>
      </c>
      <c r="F3290" s="36">
        <v>3546273.1479889997</v>
      </c>
      <c r="G3290" s="14">
        <v>1.21197E-4</v>
      </c>
      <c r="H3290" s="15" t="s">
        <v>3356</v>
      </c>
      <c r="I3290" s="36">
        <f>(6766695163.56*G3290)/J3290</f>
        <v>1051.4142996640787</v>
      </c>
      <c r="J3290" s="13">
        <v>780</v>
      </c>
      <c r="K3290" s="35" t="s">
        <v>3358</v>
      </c>
    </row>
    <row r="3291" spans="1:12" x14ac:dyDescent="0.25">
      <c r="A3291" s="12" t="s">
        <v>320</v>
      </c>
      <c r="B3291" s="13">
        <v>1177</v>
      </c>
      <c r="C3291" s="13">
        <v>980</v>
      </c>
      <c r="D3291" s="34">
        <v>78</v>
      </c>
      <c r="E3291" s="34">
        <v>158</v>
      </c>
      <c r="F3291" s="36">
        <v>5090545.0154200001</v>
      </c>
      <c r="G3291" s="14">
        <v>8.8852000000000009E-5</v>
      </c>
      <c r="H3291" s="15" t="s">
        <v>3356</v>
      </c>
      <c r="I3291" s="36">
        <f>(6766695163.56*G3291)/J3291</f>
        <v>968.17133441647866</v>
      </c>
      <c r="J3291" s="13">
        <v>621</v>
      </c>
      <c r="K3291" s="35" t="s">
        <v>3358</v>
      </c>
      <c r="L3291" s="44"/>
    </row>
    <row r="3292" spans="1:12" x14ac:dyDescent="0.25">
      <c r="A3292" s="12" t="s">
        <v>3325</v>
      </c>
      <c r="B3292" s="13">
        <v>4472</v>
      </c>
      <c r="C3292" s="13">
        <v>4097</v>
      </c>
      <c r="D3292" s="34">
        <v>803</v>
      </c>
      <c r="E3292" s="34">
        <v>851</v>
      </c>
      <c r="F3292" s="36">
        <v>16049534.761724999</v>
      </c>
      <c r="G3292" s="14">
        <v>3.0041600000000002E-4</v>
      </c>
      <c r="H3292" s="15">
        <v>2032824.45</v>
      </c>
      <c r="I3292" s="15">
        <v>565.92999999999995</v>
      </c>
      <c r="J3292" s="13">
        <v>3592</v>
      </c>
      <c r="K3292" s="35" t="s">
        <v>3355</v>
      </c>
    </row>
    <row r="3293" spans="1:12" x14ac:dyDescent="0.25">
      <c r="A3293" s="12" t="s">
        <v>321</v>
      </c>
      <c r="B3293" s="13">
        <v>5283</v>
      </c>
      <c r="C3293" s="13">
        <v>4526</v>
      </c>
      <c r="D3293" s="34">
        <v>951</v>
      </c>
      <c r="E3293" s="34">
        <v>771</v>
      </c>
      <c r="F3293" s="36">
        <v>16317161.039280001</v>
      </c>
      <c r="G3293" s="14">
        <v>3.1947399999999998E-4</v>
      </c>
      <c r="H3293" s="15" t="s">
        <v>3356</v>
      </c>
      <c r="I3293" s="36">
        <f>(6766695163.56*G3293)/J3293</f>
        <v>586.96257688926619</v>
      </c>
      <c r="J3293" s="13">
        <v>3683</v>
      </c>
      <c r="K3293" s="35" t="s">
        <v>3358</v>
      </c>
    </row>
    <row r="3294" spans="1:12" x14ac:dyDescent="0.25">
      <c r="A3294" s="12" t="s">
        <v>322</v>
      </c>
      <c r="B3294" s="13">
        <v>0</v>
      </c>
      <c r="C3294" s="13">
        <v>0</v>
      </c>
      <c r="D3294" s="34">
        <v>78</v>
      </c>
      <c r="E3294" s="34">
        <v>18</v>
      </c>
      <c r="F3294" s="36">
        <v>2788595.6054400001</v>
      </c>
      <c r="G3294" s="14">
        <v>4.4792666666666696E-5</v>
      </c>
      <c r="H3294" s="15" t="s">
        <v>3356</v>
      </c>
      <c r="I3294" s="15" t="s">
        <v>3356</v>
      </c>
      <c r="J3294" s="13">
        <v>577</v>
      </c>
      <c r="K3294" s="35" t="s">
        <v>3357</v>
      </c>
    </row>
    <row r="3295" spans="1:12" x14ac:dyDescent="0.25">
      <c r="A3295" s="12" t="s">
        <v>323</v>
      </c>
      <c r="B3295" s="13">
        <v>837</v>
      </c>
      <c r="C3295" s="13">
        <v>821</v>
      </c>
      <c r="D3295" s="34">
        <v>129</v>
      </c>
      <c r="E3295" s="34">
        <v>88</v>
      </c>
      <c r="F3295" s="36">
        <v>1376497.3858710001</v>
      </c>
      <c r="G3295" s="14">
        <v>3.5046666666666698E-5</v>
      </c>
      <c r="H3295" s="15" t="s">
        <v>3356</v>
      </c>
      <c r="I3295" s="36">
        <f>(6766695163.56*G3295)/J3295</f>
        <v>418.25416196161029</v>
      </c>
      <c r="J3295" s="13">
        <v>567</v>
      </c>
      <c r="K3295" s="35" t="s">
        <v>3358</v>
      </c>
      <c r="L3295" s="44"/>
    </row>
    <row r="3296" spans="1:12" x14ac:dyDescent="0.25">
      <c r="A3296" s="12" t="s">
        <v>3326</v>
      </c>
      <c r="B3296" s="13">
        <v>707</v>
      </c>
      <c r="C3296" s="13">
        <v>533</v>
      </c>
      <c r="D3296" s="34">
        <v>19</v>
      </c>
      <c r="E3296" s="34">
        <v>16</v>
      </c>
      <c r="F3296" s="36">
        <v>954290.108152</v>
      </c>
      <c r="G3296" s="14">
        <v>2.3782E-5</v>
      </c>
      <c r="H3296" s="15">
        <v>160928.04</v>
      </c>
      <c r="I3296" s="15">
        <v>626.17999999999995</v>
      </c>
      <c r="J3296" s="13">
        <v>257</v>
      </c>
      <c r="K3296" s="35" t="s">
        <v>3355</v>
      </c>
    </row>
    <row r="3297" spans="1:12" x14ac:dyDescent="0.25">
      <c r="A3297" s="12" t="s">
        <v>891</v>
      </c>
      <c r="B3297" s="13">
        <v>0</v>
      </c>
      <c r="C3297" s="13">
        <v>0</v>
      </c>
      <c r="D3297" s="34">
        <v>67</v>
      </c>
      <c r="E3297" s="34">
        <v>56</v>
      </c>
      <c r="F3297" s="36">
        <v>683150.04377400002</v>
      </c>
      <c r="G3297" s="14">
        <v>1.2659666666666699E-5</v>
      </c>
      <c r="H3297" s="15" t="s">
        <v>3356</v>
      </c>
      <c r="I3297" s="15" t="s">
        <v>3356</v>
      </c>
      <c r="J3297" s="13">
        <v>493</v>
      </c>
      <c r="K3297" s="35" t="s">
        <v>3357</v>
      </c>
    </row>
    <row r="3298" spans="1:12" x14ac:dyDescent="0.25">
      <c r="A3298" s="12" t="s">
        <v>892</v>
      </c>
      <c r="B3298" s="13">
        <v>0</v>
      </c>
      <c r="C3298" s="13">
        <v>0</v>
      </c>
      <c r="D3298" s="34">
        <v>0</v>
      </c>
      <c r="E3298" s="34">
        <v>0</v>
      </c>
      <c r="F3298" s="36">
        <v>0</v>
      </c>
      <c r="G3298" s="14">
        <v>0</v>
      </c>
      <c r="H3298" s="15" t="s">
        <v>3356</v>
      </c>
      <c r="I3298" s="15" t="s">
        <v>3356</v>
      </c>
      <c r="J3298" s="13">
        <v>0</v>
      </c>
      <c r="K3298" s="35" t="s">
        <v>3357</v>
      </c>
    </row>
    <row r="3299" spans="1:12" x14ac:dyDescent="0.25">
      <c r="A3299" s="12" t="s">
        <v>893</v>
      </c>
      <c r="B3299" s="13">
        <v>0</v>
      </c>
      <c r="C3299" s="13">
        <v>0</v>
      </c>
      <c r="D3299" s="34">
        <v>20</v>
      </c>
      <c r="E3299" s="34">
        <v>22</v>
      </c>
      <c r="F3299" s="36">
        <v>0</v>
      </c>
      <c r="G3299" s="14">
        <v>1.52194E-4</v>
      </c>
      <c r="H3299" s="15" t="s">
        <v>3356</v>
      </c>
      <c r="I3299" s="15" t="s">
        <v>3356</v>
      </c>
      <c r="J3299" s="13">
        <v>0</v>
      </c>
      <c r="K3299" s="35" t="s">
        <v>3357</v>
      </c>
    </row>
    <row r="3300" spans="1:12" x14ac:dyDescent="0.25">
      <c r="A3300" s="12" t="s">
        <v>894</v>
      </c>
      <c r="B3300" s="13">
        <v>0</v>
      </c>
      <c r="C3300" s="13">
        <v>0</v>
      </c>
      <c r="D3300" s="34">
        <v>485</v>
      </c>
      <c r="E3300" s="34">
        <v>594</v>
      </c>
      <c r="F3300" s="36">
        <v>0</v>
      </c>
      <c r="G3300" s="14">
        <v>1.4517500000000001E-5</v>
      </c>
      <c r="H3300" s="15" t="s">
        <v>3356</v>
      </c>
      <c r="I3300" s="15" t="s">
        <v>3356</v>
      </c>
      <c r="J3300" s="13">
        <v>0</v>
      </c>
      <c r="K3300" s="35" t="s">
        <v>3357</v>
      </c>
      <c r="L3300" s="44"/>
    </row>
    <row r="3301" spans="1:12" x14ac:dyDescent="0.25">
      <c r="A3301" s="12" t="s">
        <v>3327</v>
      </c>
      <c r="B3301" s="13">
        <v>638</v>
      </c>
      <c r="C3301" s="13">
        <v>794</v>
      </c>
      <c r="D3301" s="34">
        <v>185</v>
      </c>
      <c r="E3301" s="34">
        <v>190</v>
      </c>
      <c r="F3301" s="36">
        <v>1585154.1864900002</v>
      </c>
      <c r="G3301" s="14">
        <v>3.6730000000000002E-5</v>
      </c>
      <c r="H3301" s="15">
        <v>248539.32</v>
      </c>
      <c r="I3301" s="15">
        <v>362.83</v>
      </c>
      <c r="J3301" s="13">
        <v>685</v>
      </c>
      <c r="K3301" s="35" t="s">
        <v>3355</v>
      </c>
    </row>
    <row r="3302" spans="1:12" x14ac:dyDescent="0.25">
      <c r="A3302" s="12" t="s">
        <v>895</v>
      </c>
      <c r="B3302" s="13">
        <v>0</v>
      </c>
      <c r="C3302" s="13">
        <v>0</v>
      </c>
      <c r="D3302" s="34">
        <v>3</v>
      </c>
      <c r="E3302" s="34">
        <v>1</v>
      </c>
      <c r="F3302" s="36">
        <v>100066.290819</v>
      </c>
      <c r="G3302" s="14">
        <v>1.3963333333333299E-6</v>
      </c>
      <c r="H3302" s="15" t="s">
        <v>3356</v>
      </c>
      <c r="I3302" s="15" t="s">
        <v>3356</v>
      </c>
      <c r="J3302" s="13">
        <v>85</v>
      </c>
      <c r="K3302" s="35" t="s">
        <v>3357</v>
      </c>
    </row>
    <row r="3303" spans="1:12" x14ac:dyDescent="0.25">
      <c r="A3303" s="12" t="s">
        <v>896</v>
      </c>
      <c r="B3303" s="13">
        <v>0</v>
      </c>
      <c r="C3303" s="13">
        <v>0</v>
      </c>
      <c r="D3303" s="34">
        <v>17</v>
      </c>
      <c r="E3303" s="34">
        <v>20</v>
      </c>
      <c r="F3303" s="36">
        <v>164992.49174</v>
      </c>
      <c r="G3303" s="14">
        <v>2.5603333333333299E-6</v>
      </c>
      <c r="H3303" s="15" t="s">
        <v>3356</v>
      </c>
      <c r="I3303" s="15" t="s">
        <v>3356</v>
      </c>
      <c r="J3303" s="13">
        <v>444</v>
      </c>
      <c r="K3303" s="35" t="s">
        <v>3357</v>
      </c>
    </row>
    <row r="3304" spans="1:12" x14ac:dyDescent="0.25">
      <c r="A3304" s="12" t="s">
        <v>897</v>
      </c>
      <c r="B3304" s="13">
        <v>0</v>
      </c>
      <c r="C3304" s="13">
        <v>0</v>
      </c>
      <c r="D3304" s="34">
        <v>15</v>
      </c>
      <c r="E3304" s="34">
        <v>1</v>
      </c>
      <c r="F3304" s="36">
        <v>88813.983789999998</v>
      </c>
      <c r="G3304" s="14">
        <v>1.31966666666667E-6</v>
      </c>
      <c r="H3304" s="15" t="s">
        <v>3356</v>
      </c>
      <c r="I3304" s="15" t="s">
        <v>3356</v>
      </c>
      <c r="J3304" s="13">
        <v>215</v>
      </c>
      <c r="K3304" s="35" t="s">
        <v>3357</v>
      </c>
    </row>
    <row r="3305" spans="1:12" x14ac:dyDescent="0.25">
      <c r="A3305" s="12" t="s">
        <v>898</v>
      </c>
      <c r="B3305" s="13">
        <v>0</v>
      </c>
      <c r="C3305" s="13">
        <v>0</v>
      </c>
      <c r="D3305" s="34"/>
      <c r="E3305" s="34"/>
      <c r="F3305" s="36">
        <v>0</v>
      </c>
      <c r="G3305" s="14">
        <v>0</v>
      </c>
      <c r="H3305" s="15" t="s">
        <v>3356</v>
      </c>
      <c r="I3305" s="15" t="s">
        <v>3356</v>
      </c>
      <c r="J3305" s="13">
        <v>0</v>
      </c>
      <c r="K3305" s="35" t="s">
        <v>3357</v>
      </c>
    </row>
    <row r="3306" spans="1:12" x14ac:dyDescent="0.25">
      <c r="A3306" s="12" t="s">
        <v>899</v>
      </c>
      <c r="B3306" s="13">
        <v>0</v>
      </c>
      <c r="C3306" s="13">
        <v>0</v>
      </c>
      <c r="D3306" s="34">
        <v>74</v>
      </c>
      <c r="E3306" s="34">
        <v>66</v>
      </c>
      <c r="F3306" s="36">
        <v>0</v>
      </c>
      <c r="G3306" s="14">
        <v>1.8850000000000002E-6</v>
      </c>
      <c r="H3306" s="15" t="s">
        <v>3356</v>
      </c>
      <c r="I3306" s="15" t="s">
        <v>3356</v>
      </c>
      <c r="J3306" s="13">
        <v>362</v>
      </c>
      <c r="K3306" s="35" t="s">
        <v>3357</v>
      </c>
    </row>
    <row r="3307" spans="1:12" x14ac:dyDescent="0.25">
      <c r="A3307" s="12" t="s">
        <v>900</v>
      </c>
      <c r="B3307" s="13">
        <v>721</v>
      </c>
      <c r="C3307" s="13">
        <v>721</v>
      </c>
      <c r="D3307" s="34">
        <v>1014</v>
      </c>
      <c r="E3307" s="34">
        <v>914</v>
      </c>
      <c r="F3307" s="36">
        <v>15008157.800457001</v>
      </c>
      <c r="G3307" s="14">
        <v>2.2887600000000001E-4</v>
      </c>
      <c r="H3307" s="15" t="s">
        <v>3356</v>
      </c>
      <c r="I3307" s="15" t="s">
        <v>3356</v>
      </c>
      <c r="J3307" s="13">
        <v>2373</v>
      </c>
      <c r="K3307" s="35" t="s">
        <v>3357</v>
      </c>
    </row>
    <row r="3308" spans="1:12" x14ac:dyDescent="0.25">
      <c r="A3308" s="12" t="s">
        <v>901</v>
      </c>
      <c r="B3308" s="13">
        <v>1775</v>
      </c>
      <c r="C3308" s="13">
        <v>1971</v>
      </c>
      <c r="D3308" s="34">
        <v>1560</v>
      </c>
      <c r="E3308" s="34">
        <v>1947</v>
      </c>
      <c r="F3308" s="36">
        <v>5354902.6707380004</v>
      </c>
      <c r="G3308" s="14">
        <v>1.3589E-4</v>
      </c>
      <c r="H3308" s="15" t="s">
        <v>3356</v>
      </c>
      <c r="I3308" s="15" t="s">
        <v>3356</v>
      </c>
      <c r="J3308" s="13">
        <v>3861</v>
      </c>
      <c r="K3308" s="35" t="s">
        <v>3357</v>
      </c>
    </row>
    <row r="3309" spans="1:12" x14ac:dyDescent="0.25">
      <c r="A3309" s="12" t="s">
        <v>902</v>
      </c>
      <c r="B3309" s="13">
        <v>231</v>
      </c>
      <c r="C3309" s="13">
        <v>53</v>
      </c>
      <c r="D3309" s="34">
        <v>520</v>
      </c>
      <c r="E3309" s="34">
        <v>551</v>
      </c>
      <c r="F3309" s="36">
        <v>4076002.2134400001</v>
      </c>
      <c r="G3309" s="14">
        <v>6.6101999999999998E-5</v>
      </c>
      <c r="H3309" s="15" t="s">
        <v>3356</v>
      </c>
      <c r="I3309" s="15" t="s">
        <v>3356</v>
      </c>
      <c r="J3309" s="13">
        <v>2294</v>
      </c>
      <c r="K3309" s="35" t="s">
        <v>3357</v>
      </c>
    </row>
    <row r="3310" spans="1:12" x14ac:dyDescent="0.25">
      <c r="A3310" s="12" t="s">
        <v>903</v>
      </c>
      <c r="B3310" s="13">
        <v>0</v>
      </c>
      <c r="C3310" s="13">
        <v>0</v>
      </c>
      <c r="D3310" s="34">
        <v>925</v>
      </c>
      <c r="E3310" s="34">
        <v>1075</v>
      </c>
      <c r="F3310" s="36">
        <v>4332031.8833655193</v>
      </c>
      <c r="G3310" s="14">
        <v>6.1758333333333294E-5</v>
      </c>
      <c r="H3310" s="15" t="s">
        <v>3356</v>
      </c>
      <c r="I3310" s="15" t="s">
        <v>3356</v>
      </c>
      <c r="J3310" s="13">
        <v>1313</v>
      </c>
      <c r="K3310" s="35" t="s">
        <v>3357</v>
      </c>
    </row>
    <row r="3311" spans="1:12" x14ac:dyDescent="0.25">
      <c r="A3311" s="12" t="s">
        <v>904</v>
      </c>
      <c r="B3311" s="13">
        <v>0</v>
      </c>
      <c r="C3311" s="13">
        <v>0</v>
      </c>
      <c r="D3311" s="34">
        <v>335</v>
      </c>
      <c r="E3311" s="34">
        <v>461</v>
      </c>
      <c r="F3311" s="36">
        <v>9051712.0168320015</v>
      </c>
      <c r="G3311" s="14">
        <v>1.29343E-4</v>
      </c>
      <c r="H3311" s="15" t="s">
        <v>3356</v>
      </c>
      <c r="I3311" s="15" t="s">
        <v>3356</v>
      </c>
      <c r="J3311" s="13">
        <v>3094</v>
      </c>
      <c r="K3311" s="35" t="s">
        <v>3357</v>
      </c>
    </row>
    <row r="3312" spans="1:12" x14ac:dyDescent="0.25">
      <c r="A3312" s="12" t="s">
        <v>905</v>
      </c>
      <c r="B3312" s="13">
        <v>5606</v>
      </c>
      <c r="C3312" s="13">
        <v>5566</v>
      </c>
      <c r="D3312" s="34">
        <v>873</v>
      </c>
      <c r="E3312" s="34">
        <v>926</v>
      </c>
      <c r="F3312" s="36">
        <v>16222678.5954</v>
      </c>
      <c r="G3312" s="14">
        <v>3.3110566666666702E-4</v>
      </c>
      <c r="H3312" s="15" t="s">
        <v>3356</v>
      </c>
      <c r="I3312" s="15" t="s">
        <v>3356</v>
      </c>
      <c r="J3312" s="13">
        <v>2290</v>
      </c>
      <c r="K3312" s="35" t="s">
        <v>3357</v>
      </c>
      <c r="L3312" s="44"/>
    </row>
    <row r="3313" spans="1:12" x14ac:dyDescent="0.25">
      <c r="A3313" s="12" t="s">
        <v>3328</v>
      </c>
      <c r="B3313" s="13">
        <v>2190</v>
      </c>
      <c r="C3313" s="13">
        <v>2620</v>
      </c>
      <c r="D3313" s="34">
        <v>148</v>
      </c>
      <c r="E3313" s="34">
        <v>178</v>
      </c>
      <c r="F3313" s="36">
        <v>3746256.7729449999</v>
      </c>
      <c r="G3313" s="14">
        <v>9.4419000000000005E-5</v>
      </c>
      <c r="H3313" s="15">
        <v>638904.71</v>
      </c>
      <c r="I3313" s="15">
        <v>564.91</v>
      </c>
      <c r="J3313" s="13">
        <v>1131</v>
      </c>
      <c r="K3313" s="35" t="s">
        <v>3355</v>
      </c>
    </row>
    <row r="3314" spans="1:12" x14ac:dyDescent="0.25">
      <c r="A3314" s="12" t="s">
        <v>906</v>
      </c>
      <c r="B3314" s="13">
        <v>1841</v>
      </c>
      <c r="C3314" s="13">
        <v>2395</v>
      </c>
      <c r="D3314" s="34">
        <v>232</v>
      </c>
      <c r="E3314" s="34">
        <v>292</v>
      </c>
      <c r="F3314" s="36">
        <v>6511244.0027160002</v>
      </c>
      <c r="G3314" s="14">
        <v>1.2882E-4</v>
      </c>
      <c r="H3314" s="15" t="s">
        <v>3356</v>
      </c>
      <c r="I3314" s="15" t="s">
        <v>3356</v>
      </c>
      <c r="J3314" s="13">
        <v>1378</v>
      </c>
      <c r="K3314" s="35" t="s">
        <v>3357</v>
      </c>
    </row>
    <row r="3315" spans="1:12" x14ac:dyDescent="0.25">
      <c r="A3315" s="12" t="s">
        <v>907</v>
      </c>
      <c r="B3315" s="13">
        <v>0</v>
      </c>
      <c r="C3315" s="13">
        <v>0</v>
      </c>
      <c r="D3315" s="34"/>
      <c r="E3315" s="34"/>
      <c r="F3315" s="36">
        <v>0</v>
      </c>
      <c r="G3315" s="14">
        <v>2.16E-7</v>
      </c>
      <c r="H3315" s="15" t="s">
        <v>3356</v>
      </c>
      <c r="I3315" s="15" t="s">
        <v>3356</v>
      </c>
      <c r="J3315" s="13">
        <v>0</v>
      </c>
      <c r="K3315" s="35" t="s">
        <v>3357</v>
      </c>
    </row>
    <row r="3316" spans="1:12" x14ac:dyDescent="0.25">
      <c r="A3316" s="12" t="s">
        <v>908</v>
      </c>
      <c r="B3316" s="13">
        <v>0</v>
      </c>
      <c r="C3316" s="13">
        <v>0</v>
      </c>
      <c r="D3316" s="34">
        <v>6</v>
      </c>
      <c r="E3316" s="34">
        <v>4</v>
      </c>
      <c r="F3316" s="36">
        <v>258804.66723599998</v>
      </c>
      <c r="G3316" s="14">
        <v>3.5240000000000001E-6</v>
      </c>
      <c r="H3316" s="15" t="s">
        <v>3356</v>
      </c>
      <c r="I3316" s="15" t="s">
        <v>3356</v>
      </c>
      <c r="J3316" s="13">
        <v>59</v>
      </c>
      <c r="K3316" s="35" t="s">
        <v>3357</v>
      </c>
      <c r="L3316" s="44"/>
    </row>
    <row r="3317" spans="1:12" x14ac:dyDescent="0.25">
      <c r="A3317" s="12" t="s">
        <v>3329</v>
      </c>
      <c r="B3317" s="13">
        <v>10040</v>
      </c>
      <c r="C3317" s="13">
        <v>10171</v>
      </c>
      <c r="D3317" s="34">
        <v>3575</v>
      </c>
      <c r="E3317" s="34">
        <v>4556</v>
      </c>
      <c r="F3317" s="36">
        <v>2486589.9798999997</v>
      </c>
      <c r="G3317" s="14">
        <v>2.83424E-4</v>
      </c>
      <c r="H3317" s="15">
        <v>1917846.03</v>
      </c>
      <c r="I3317" s="15">
        <v>905.5</v>
      </c>
      <c r="J3317" s="13">
        <v>2118</v>
      </c>
      <c r="K3317" s="35" t="s">
        <v>3355</v>
      </c>
    </row>
    <row r="3318" spans="1:12" x14ac:dyDescent="0.25">
      <c r="A3318" s="12" t="s">
        <v>909</v>
      </c>
      <c r="B3318" s="13">
        <v>0</v>
      </c>
      <c r="C3318" s="13">
        <v>0</v>
      </c>
      <c r="D3318" s="34">
        <v>12</v>
      </c>
      <c r="E3318" s="34">
        <v>3</v>
      </c>
      <c r="F3318" s="36">
        <v>371137.34115999995</v>
      </c>
      <c r="G3318" s="14">
        <v>5.0470000000000001E-6</v>
      </c>
      <c r="H3318" s="15" t="s">
        <v>3356</v>
      </c>
      <c r="I3318" s="15" t="s">
        <v>3356</v>
      </c>
      <c r="J3318" s="13">
        <v>430</v>
      </c>
      <c r="K3318" s="35" t="s">
        <v>3357</v>
      </c>
      <c r="L3318" s="44"/>
    </row>
    <row r="3319" spans="1:12" x14ac:dyDescent="0.25">
      <c r="A3319" s="12" t="s">
        <v>3330</v>
      </c>
      <c r="B3319" s="13">
        <v>1438</v>
      </c>
      <c r="C3319" s="13">
        <v>1181</v>
      </c>
      <c r="D3319" s="34">
        <v>1037</v>
      </c>
      <c r="E3319" s="34">
        <v>1334</v>
      </c>
      <c r="F3319" s="36">
        <v>9894930.2771575321</v>
      </c>
      <c r="G3319" s="14">
        <v>1.3065599999999999E-4</v>
      </c>
      <c r="H3319" s="15">
        <v>884108.25</v>
      </c>
      <c r="I3319" s="15">
        <v>902.15</v>
      </c>
      <c r="J3319" s="13">
        <v>980</v>
      </c>
      <c r="K3319" s="35" t="s">
        <v>3355</v>
      </c>
    </row>
    <row r="3320" spans="1:12" x14ac:dyDescent="0.25">
      <c r="A3320" s="12" t="s">
        <v>910</v>
      </c>
      <c r="B3320" s="13">
        <v>0</v>
      </c>
      <c r="C3320" s="13">
        <v>0</v>
      </c>
      <c r="D3320" s="34">
        <v>18</v>
      </c>
      <c r="E3320" s="34">
        <v>35</v>
      </c>
      <c r="F3320" s="36">
        <v>82459.562894999995</v>
      </c>
      <c r="G3320" s="14">
        <v>1.56633333333333E-6</v>
      </c>
      <c r="H3320" s="15" t="s">
        <v>3356</v>
      </c>
      <c r="I3320" s="15" t="s">
        <v>3356</v>
      </c>
      <c r="J3320" s="13">
        <v>264</v>
      </c>
      <c r="K3320" s="35" t="s">
        <v>3357</v>
      </c>
      <c r="L3320" s="44"/>
    </row>
    <row r="3321" spans="1:12" x14ac:dyDescent="0.25">
      <c r="A3321" s="12" t="s">
        <v>3331</v>
      </c>
      <c r="B3321" s="13">
        <v>3391</v>
      </c>
      <c r="C3321" s="13">
        <v>5076</v>
      </c>
      <c r="D3321" s="34">
        <v>720</v>
      </c>
      <c r="E3321" s="34">
        <v>945</v>
      </c>
      <c r="F3321" s="36">
        <v>3465369.7303280002</v>
      </c>
      <c r="G3321" s="14">
        <v>1.35022E-4</v>
      </c>
      <c r="H3321" s="15">
        <v>913649.42</v>
      </c>
      <c r="I3321" s="15">
        <v>255.79</v>
      </c>
      <c r="J3321" s="13">
        <v>3572</v>
      </c>
      <c r="K3321" s="35" t="s">
        <v>3355</v>
      </c>
      <c r="L3321" s="44"/>
    </row>
    <row r="3322" spans="1:12" x14ac:dyDescent="0.25">
      <c r="A3322" s="12" t="s">
        <v>3332</v>
      </c>
      <c r="B3322" s="13">
        <v>4149</v>
      </c>
      <c r="C3322" s="13">
        <v>4608</v>
      </c>
      <c r="D3322" s="34">
        <v>1436</v>
      </c>
      <c r="E3322" s="34">
        <v>1111</v>
      </c>
      <c r="F3322" s="36">
        <v>14089016.77516</v>
      </c>
      <c r="G3322" s="14">
        <v>2.8435100000000002E-4</v>
      </c>
      <c r="H3322" s="15">
        <v>1924118.03</v>
      </c>
      <c r="I3322" s="15">
        <v>968.36</v>
      </c>
      <c r="J3322" s="13">
        <v>1987</v>
      </c>
      <c r="K3322" s="35" t="s">
        <v>3355</v>
      </c>
      <c r="L3322" s="44"/>
    </row>
    <row r="3323" spans="1:12" x14ac:dyDescent="0.25">
      <c r="A3323" s="12" t="s">
        <v>3333</v>
      </c>
      <c r="B3323" s="13">
        <v>0</v>
      </c>
      <c r="C3323" s="13">
        <v>0</v>
      </c>
      <c r="D3323" s="34">
        <v>4</v>
      </c>
      <c r="E3323" s="34">
        <v>4</v>
      </c>
      <c r="F3323" s="36">
        <v>178610.22690000001</v>
      </c>
      <c r="G3323" s="14">
        <v>2.4059999999999999E-6</v>
      </c>
      <c r="H3323" s="15">
        <v>16278.01</v>
      </c>
      <c r="I3323" s="15">
        <v>1356.5</v>
      </c>
      <c r="J3323" s="13">
        <v>12</v>
      </c>
      <c r="K3323" s="35" t="s">
        <v>3355</v>
      </c>
    </row>
    <row r="3324" spans="1:12" x14ac:dyDescent="0.25">
      <c r="A3324" s="12" t="s">
        <v>911</v>
      </c>
      <c r="B3324" s="13">
        <v>0</v>
      </c>
      <c r="C3324" s="13">
        <v>0</v>
      </c>
      <c r="D3324" s="34">
        <v>53</v>
      </c>
      <c r="E3324" s="34">
        <v>19</v>
      </c>
      <c r="F3324" s="36">
        <v>773571.26053701225</v>
      </c>
      <c r="G3324" s="14">
        <v>7.6350000000000006E-6</v>
      </c>
      <c r="H3324" s="15" t="s">
        <v>3356</v>
      </c>
      <c r="I3324" s="15" t="s">
        <v>3356</v>
      </c>
      <c r="J3324" s="13">
        <v>247</v>
      </c>
      <c r="K3324" s="35" t="s">
        <v>3357</v>
      </c>
      <c r="L3324" s="44"/>
    </row>
    <row r="3325" spans="1:12" x14ac:dyDescent="0.25">
      <c r="A3325" s="12" t="s">
        <v>3334</v>
      </c>
      <c r="B3325" s="13">
        <v>4774</v>
      </c>
      <c r="C3325" s="13">
        <v>5622</v>
      </c>
      <c r="D3325" s="34">
        <v>784</v>
      </c>
      <c r="E3325" s="34">
        <v>1015</v>
      </c>
      <c r="F3325" s="36">
        <v>28406474.2676</v>
      </c>
      <c r="G3325" s="14">
        <v>4.7924300000000002E-4</v>
      </c>
      <c r="H3325" s="15">
        <v>3242892.93</v>
      </c>
      <c r="I3325" s="15">
        <v>2233.4</v>
      </c>
      <c r="J3325" s="13">
        <v>1452</v>
      </c>
      <c r="K3325" s="35" t="s">
        <v>3355</v>
      </c>
    </row>
    <row r="3326" spans="1:12" x14ac:dyDescent="0.25">
      <c r="A3326" s="12" t="s">
        <v>912</v>
      </c>
      <c r="B3326" s="13">
        <v>0</v>
      </c>
      <c r="C3326" s="13">
        <v>0</v>
      </c>
      <c r="D3326" s="34">
        <v>111</v>
      </c>
      <c r="E3326" s="34">
        <v>97</v>
      </c>
      <c r="F3326" s="36">
        <v>187770.13989400002</v>
      </c>
      <c r="G3326" s="14">
        <v>4.6133333333333295E-6</v>
      </c>
      <c r="H3326" s="15" t="s">
        <v>3356</v>
      </c>
      <c r="I3326" s="15" t="s">
        <v>3356</v>
      </c>
      <c r="J3326" s="13">
        <v>288</v>
      </c>
      <c r="K3326" s="35" t="s">
        <v>3357</v>
      </c>
    </row>
    <row r="3327" spans="1:12" x14ac:dyDescent="0.25">
      <c r="A3327" s="12" t="s">
        <v>913</v>
      </c>
      <c r="B3327" s="13">
        <v>0</v>
      </c>
      <c r="C3327" s="13">
        <v>0</v>
      </c>
      <c r="D3327" s="34">
        <v>6</v>
      </c>
      <c r="E3327" s="34">
        <v>4</v>
      </c>
      <c r="F3327" s="36">
        <v>573659.31462700001</v>
      </c>
      <c r="G3327" s="14">
        <v>7.6820000000000003E-6</v>
      </c>
      <c r="H3327" s="15" t="s">
        <v>3356</v>
      </c>
      <c r="I3327" s="15" t="s">
        <v>3356</v>
      </c>
      <c r="J3327" s="13">
        <v>38</v>
      </c>
      <c r="K3327" s="35" t="s">
        <v>3357</v>
      </c>
    </row>
    <row r="3328" spans="1:12" x14ac:dyDescent="0.25">
      <c r="A3328" s="12" t="s">
        <v>914</v>
      </c>
      <c r="B3328" s="13">
        <v>11</v>
      </c>
      <c r="C3328" s="13">
        <v>11</v>
      </c>
      <c r="D3328" s="34">
        <v>3</v>
      </c>
      <c r="E3328" s="34">
        <v>0</v>
      </c>
      <c r="F3328" s="36">
        <v>0</v>
      </c>
      <c r="G3328" s="14">
        <v>3.3650000000000003E-7</v>
      </c>
      <c r="H3328" s="15" t="s">
        <v>3356</v>
      </c>
      <c r="I3328" s="15" t="s">
        <v>3356</v>
      </c>
      <c r="J3328" s="13">
        <v>10</v>
      </c>
      <c r="K3328" s="35" t="s">
        <v>3357</v>
      </c>
    </row>
    <row r="3329" spans="1:12" x14ac:dyDescent="0.25">
      <c r="A3329" s="12" t="s">
        <v>915</v>
      </c>
      <c r="B3329" s="13">
        <v>0</v>
      </c>
      <c r="C3329" s="13">
        <v>0</v>
      </c>
      <c r="D3329" s="34">
        <v>8</v>
      </c>
      <c r="E3329" s="34">
        <v>14</v>
      </c>
      <c r="F3329" s="36">
        <v>448995.28481799999</v>
      </c>
      <c r="G3329" s="14">
        <v>6.1396666666666698E-6</v>
      </c>
      <c r="H3329" s="15" t="s">
        <v>3356</v>
      </c>
      <c r="I3329" s="15" t="s">
        <v>3356</v>
      </c>
      <c r="J3329" s="13">
        <v>392</v>
      </c>
      <c r="K3329" s="35" t="s">
        <v>3357</v>
      </c>
      <c r="L3329" s="44"/>
    </row>
    <row r="3330" spans="1:12" x14ac:dyDescent="0.25">
      <c r="A3330" s="12" t="s">
        <v>3335</v>
      </c>
      <c r="B3330" s="13">
        <v>2885</v>
      </c>
      <c r="C3330" s="13">
        <v>3291</v>
      </c>
      <c r="D3330" s="34">
        <v>159</v>
      </c>
      <c r="E3330" s="34">
        <v>153</v>
      </c>
      <c r="F3330" s="36">
        <v>3631408.9775470002</v>
      </c>
      <c r="G3330" s="14">
        <v>1.04957E-4</v>
      </c>
      <c r="H3330" s="15">
        <v>710213.1</v>
      </c>
      <c r="I3330" s="15">
        <v>513.16</v>
      </c>
      <c r="J3330" s="13">
        <v>1384</v>
      </c>
      <c r="K3330" s="35" t="s">
        <v>3355</v>
      </c>
    </row>
    <row r="3331" spans="1:12" x14ac:dyDescent="0.25">
      <c r="A3331" s="12" t="s">
        <v>916</v>
      </c>
      <c r="B3331" s="13">
        <v>0</v>
      </c>
      <c r="C3331" s="13">
        <v>0</v>
      </c>
      <c r="D3331" s="34">
        <v>29</v>
      </c>
      <c r="E3331" s="34">
        <v>44</v>
      </c>
      <c r="F3331" s="36">
        <v>745292.34371599997</v>
      </c>
      <c r="G3331" s="14">
        <v>1.0599000000000001E-5</v>
      </c>
      <c r="H3331" s="15" t="s">
        <v>3356</v>
      </c>
      <c r="I3331" s="15" t="s">
        <v>3356</v>
      </c>
      <c r="J3331" s="13">
        <v>226</v>
      </c>
      <c r="K3331" s="35" t="s">
        <v>3357</v>
      </c>
    </row>
    <row r="3332" spans="1:12" x14ac:dyDescent="0.25">
      <c r="A3332" s="12" t="s">
        <v>917</v>
      </c>
      <c r="B3332" s="13">
        <v>0</v>
      </c>
      <c r="C3332" s="13">
        <v>0</v>
      </c>
      <c r="D3332" s="34">
        <v>258</v>
      </c>
      <c r="E3332" s="34">
        <v>111</v>
      </c>
      <c r="F3332" s="36">
        <v>2634050.6534700003</v>
      </c>
      <c r="G3332" s="14">
        <v>3.8983666666666698E-5</v>
      </c>
      <c r="H3332" s="15" t="s">
        <v>3356</v>
      </c>
      <c r="I3332" s="15" t="s">
        <v>3356</v>
      </c>
      <c r="J3332" s="13">
        <v>457</v>
      </c>
      <c r="K3332" s="35" t="s">
        <v>3357</v>
      </c>
    </row>
    <row r="3333" spans="1:12" x14ac:dyDescent="0.25">
      <c r="A3333" s="12" t="s">
        <v>918</v>
      </c>
      <c r="B3333" s="13">
        <v>5113</v>
      </c>
      <c r="C3333" s="13">
        <v>2631</v>
      </c>
      <c r="D3333" s="34"/>
      <c r="E3333" s="34"/>
      <c r="F3333" s="36">
        <v>0</v>
      </c>
      <c r="G3333" s="14">
        <v>1.0421349999999999E-4</v>
      </c>
      <c r="H3333" s="15" t="s">
        <v>3356</v>
      </c>
      <c r="I3333" s="15" t="s">
        <v>3356</v>
      </c>
      <c r="J3333" s="13">
        <v>0</v>
      </c>
      <c r="K3333" s="35" t="s">
        <v>3357</v>
      </c>
    </row>
    <row r="3334" spans="1:12" x14ac:dyDescent="0.25">
      <c r="A3334" s="12" t="s">
        <v>919</v>
      </c>
      <c r="B3334" s="13">
        <v>0</v>
      </c>
      <c r="C3334" s="13">
        <v>0</v>
      </c>
      <c r="D3334" s="34">
        <v>37</v>
      </c>
      <c r="E3334" s="34">
        <v>24</v>
      </c>
      <c r="F3334" s="36">
        <v>1107090.1244340001</v>
      </c>
      <c r="G3334" s="14">
        <v>1.52E-5</v>
      </c>
      <c r="H3334" s="15" t="s">
        <v>3356</v>
      </c>
      <c r="I3334" s="15" t="s">
        <v>3356</v>
      </c>
      <c r="J3334" s="13">
        <v>561</v>
      </c>
      <c r="K3334" s="35" t="s">
        <v>3357</v>
      </c>
      <c r="L3334" s="44"/>
    </row>
    <row r="3335" spans="1:12" x14ac:dyDescent="0.25">
      <c r="A3335" s="12" t="s">
        <v>3336</v>
      </c>
      <c r="B3335" s="13">
        <v>2220</v>
      </c>
      <c r="C3335" s="13">
        <v>2226</v>
      </c>
      <c r="D3335" s="34">
        <v>348</v>
      </c>
      <c r="E3335" s="34">
        <v>465</v>
      </c>
      <c r="F3335" s="36">
        <v>8031284.9003274422</v>
      </c>
      <c r="G3335" s="14">
        <v>1.16734E-4</v>
      </c>
      <c r="H3335" s="15">
        <v>789901.92</v>
      </c>
      <c r="I3335" s="15">
        <v>1067.44</v>
      </c>
      <c r="J3335" s="13">
        <v>740</v>
      </c>
      <c r="K3335" s="35" t="s">
        <v>3355</v>
      </c>
    </row>
    <row r="3336" spans="1:12" x14ac:dyDescent="0.25">
      <c r="A3336" s="12" t="s">
        <v>920</v>
      </c>
      <c r="B3336" s="13">
        <v>0</v>
      </c>
      <c r="C3336" s="13">
        <v>0</v>
      </c>
      <c r="D3336" s="34">
        <v>4</v>
      </c>
      <c r="E3336" s="34">
        <v>5</v>
      </c>
      <c r="F3336" s="36">
        <v>197511.16359399998</v>
      </c>
      <c r="G3336" s="14">
        <v>2.6946666666666698E-6</v>
      </c>
      <c r="H3336" s="15" t="s">
        <v>3356</v>
      </c>
      <c r="I3336" s="15" t="s">
        <v>3356</v>
      </c>
      <c r="J3336" s="13">
        <v>164</v>
      </c>
      <c r="K3336" s="35" t="s">
        <v>3357</v>
      </c>
      <c r="L3336" s="44"/>
    </row>
    <row r="3337" spans="1:12" x14ac:dyDescent="0.25">
      <c r="A3337" s="12" t="s">
        <v>3337</v>
      </c>
      <c r="B3337" s="13">
        <v>4194</v>
      </c>
      <c r="C3337" s="13">
        <v>6423</v>
      </c>
      <c r="D3337" s="34">
        <v>1361</v>
      </c>
      <c r="E3337" s="34">
        <v>1482</v>
      </c>
      <c r="F3337" s="36">
        <v>14678564.845508</v>
      </c>
      <c r="G3337" s="14">
        <v>3.1097600000000003E-4</v>
      </c>
      <c r="H3337" s="15">
        <v>2104277.2599999998</v>
      </c>
      <c r="I3337" s="15">
        <v>771.64</v>
      </c>
      <c r="J3337" s="13">
        <v>2727</v>
      </c>
      <c r="K3337" s="35" t="s">
        <v>3355</v>
      </c>
    </row>
    <row r="3338" spans="1:12" x14ac:dyDescent="0.25">
      <c r="A3338" s="12" t="s">
        <v>921</v>
      </c>
      <c r="B3338" s="13">
        <v>0</v>
      </c>
      <c r="C3338" s="13">
        <v>0</v>
      </c>
      <c r="D3338" s="34">
        <v>19</v>
      </c>
      <c r="E3338" s="34">
        <v>7</v>
      </c>
      <c r="F3338" s="36">
        <v>690015.07062399993</v>
      </c>
      <c r="G3338" s="14">
        <v>9.3930000000000014E-6</v>
      </c>
      <c r="H3338" s="15" t="s">
        <v>3356</v>
      </c>
      <c r="I3338" s="15" t="s">
        <v>3356</v>
      </c>
      <c r="J3338" s="13">
        <v>116</v>
      </c>
      <c r="K3338" s="35" t="s">
        <v>3357</v>
      </c>
      <c r="L3338" s="44"/>
    </row>
    <row r="3339" spans="1:12" x14ac:dyDescent="0.25">
      <c r="A3339" s="12" t="s">
        <v>3338</v>
      </c>
      <c r="B3339" s="13">
        <v>1534</v>
      </c>
      <c r="C3339" s="13">
        <v>2581</v>
      </c>
      <c r="D3339" s="34">
        <v>429</v>
      </c>
      <c r="E3339" s="34">
        <v>444</v>
      </c>
      <c r="F3339" s="36">
        <v>7349199.7050000001</v>
      </c>
      <c r="G3339" s="14">
        <v>1.4276E-4</v>
      </c>
      <c r="H3339" s="15">
        <v>966015.1</v>
      </c>
      <c r="I3339" s="15">
        <v>750.6</v>
      </c>
      <c r="J3339" s="13">
        <v>1287</v>
      </c>
      <c r="K3339" s="35" t="s">
        <v>3355</v>
      </c>
      <c r="L3339" s="44"/>
    </row>
    <row r="3340" spans="1:12" x14ac:dyDescent="0.25">
      <c r="A3340" s="12" t="s">
        <v>3339</v>
      </c>
      <c r="B3340" s="13">
        <v>4600</v>
      </c>
      <c r="C3340" s="13">
        <v>5864</v>
      </c>
      <c r="D3340" s="34">
        <v>373</v>
      </c>
      <c r="E3340" s="34">
        <v>446</v>
      </c>
      <c r="F3340" s="36">
        <v>9926021.6178559996</v>
      </c>
      <c r="G3340" s="14">
        <v>2.31826E-4</v>
      </c>
      <c r="H3340" s="15">
        <v>1568697.7</v>
      </c>
      <c r="I3340" s="15">
        <v>827.37</v>
      </c>
      <c r="J3340" s="13">
        <v>1896</v>
      </c>
      <c r="K3340" s="35" t="s">
        <v>3355</v>
      </c>
      <c r="L3340" s="44"/>
    </row>
    <row r="3341" spans="1:12" x14ac:dyDescent="0.25">
      <c r="A3341" s="12" t="s">
        <v>3340</v>
      </c>
      <c r="B3341" s="13">
        <v>0</v>
      </c>
      <c r="C3341" s="13">
        <v>193</v>
      </c>
      <c r="D3341" s="34">
        <v>67</v>
      </c>
      <c r="E3341" s="34">
        <v>50</v>
      </c>
      <c r="F3341" s="36">
        <v>6006905.6107900003</v>
      </c>
      <c r="G3341" s="14">
        <v>8.1598E-5</v>
      </c>
      <c r="H3341" s="15">
        <v>552147.42000000004</v>
      </c>
      <c r="I3341" s="15">
        <v>8627.2999999999993</v>
      </c>
      <c r="J3341" s="13">
        <v>64</v>
      </c>
      <c r="K3341" s="35" t="s">
        <v>3355</v>
      </c>
      <c r="L3341" s="44"/>
    </row>
    <row r="3342" spans="1:12" x14ac:dyDescent="0.25">
      <c r="A3342" s="12" t="s">
        <v>3341</v>
      </c>
      <c r="B3342" s="13">
        <v>0</v>
      </c>
      <c r="C3342" s="13">
        <v>1313</v>
      </c>
      <c r="D3342" s="34">
        <v>171</v>
      </c>
      <c r="E3342" s="34">
        <v>325</v>
      </c>
      <c r="F3342" s="36">
        <v>4999239.8744069999</v>
      </c>
      <c r="G3342" s="14">
        <v>7.6882E-5</v>
      </c>
      <c r="H3342" s="15">
        <v>520240.13</v>
      </c>
      <c r="I3342" s="15">
        <v>597.97</v>
      </c>
      <c r="J3342" s="13">
        <v>870</v>
      </c>
      <c r="K3342" s="35" t="s">
        <v>3355</v>
      </c>
    </row>
    <row r="3343" spans="1:12" x14ac:dyDescent="0.25">
      <c r="A3343" s="12" t="s">
        <v>922</v>
      </c>
      <c r="B3343" s="13">
        <v>0</v>
      </c>
      <c r="C3343" s="13">
        <v>0</v>
      </c>
      <c r="D3343" s="34">
        <v>0</v>
      </c>
      <c r="E3343" s="34">
        <v>0</v>
      </c>
      <c r="F3343" s="36">
        <v>130702.16594000001</v>
      </c>
      <c r="G3343" s="14">
        <v>5.1890000000000006E-6</v>
      </c>
      <c r="H3343" s="15" t="s">
        <v>3356</v>
      </c>
      <c r="I3343" s="15" t="s">
        <v>3356</v>
      </c>
      <c r="J3343" s="13">
        <v>11</v>
      </c>
      <c r="K3343" s="35" t="s">
        <v>3357</v>
      </c>
      <c r="L3343" s="44"/>
    </row>
    <row r="3344" spans="1:12" x14ac:dyDescent="0.25">
      <c r="A3344" s="12" t="s">
        <v>923</v>
      </c>
      <c r="B3344" s="13">
        <v>0</v>
      </c>
      <c r="C3344" s="13">
        <v>0</v>
      </c>
      <c r="D3344" s="34">
        <v>258</v>
      </c>
      <c r="E3344" s="34">
        <v>325</v>
      </c>
      <c r="F3344" s="36">
        <v>7740511.0124340001</v>
      </c>
      <c r="G3344" s="14">
        <v>1.06662E-4</v>
      </c>
      <c r="H3344" s="15">
        <v>721749.64</v>
      </c>
      <c r="I3344" s="15">
        <v>404.57</v>
      </c>
      <c r="J3344" s="13">
        <v>1784</v>
      </c>
      <c r="K3344" s="35" t="s">
        <v>3355</v>
      </c>
    </row>
    <row r="3345" spans="1:11" x14ac:dyDescent="0.25">
      <c r="A3345" s="22"/>
      <c r="B3345" s="31"/>
      <c r="C3345" s="31"/>
      <c r="D3345" s="24"/>
      <c r="E3345" s="24"/>
      <c r="G3345" s="25"/>
      <c r="H3345" s="27"/>
      <c r="I3345" s="27"/>
      <c r="J3345" s="23"/>
      <c r="K3345" s="32"/>
    </row>
  </sheetData>
  <mergeCells count="9">
    <mergeCell ref="A1:K1"/>
    <mergeCell ref="J2:J3"/>
    <mergeCell ref="K2:K3"/>
    <mergeCell ref="I2:I3"/>
    <mergeCell ref="H2:H3"/>
    <mergeCell ref="D2:E2"/>
    <mergeCell ref="G2:G3"/>
    <mergeCell ref="B2:C2"/>
    <mergeCell ref="A2:A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2"/>
  <sheetViews>
    <sheetView zoomScaleNormal="100" workbookViewId="0">
      <pane ySplit="6" topLeftCell="A7" activePane="bottomLeft" state="frozen"/>
      <selection pane="bottomLeft" activeCell="Q23" sqref="Q23"/>
    </sheetView>
  </sheetViews>
  <sheetFormatPr defaultRowHeight="15" x14ac:dyDescent="0.25"/>
  <cols>
    <col min="1" max="1" width="12.140625" customWidth="1"/>
    <col min="2" max="2" width="12.42578125" style="2" customWidth="1"/>
    <col min="3" max="4" width="6" bestFit="1" customWidth="1"/>
    <col min="5" max="5" width="5.5703125" bestFit="1" customWidth="1"/>
    <col min="6" max="6" width="6.5703125" style="39" bestFit="1" customWidth="1"/>
    <col min="7" max="7" width="13.42578125" style="39" bestFit="1" customWidth="1"/>
    <col min="8" max="9" width="7" bestFit="1" customWidth="1"/>
    <col min="10" max="10" width="6.5703125" bestFit="1" customWidth="1"/>
    <col min="11" max="11" width="6.5703125" style="39" bestFit="1" customWidth="1"/>
    <col min="12" max="12" width="12.5703125" style="39" customWidth="1"/>
  </cols>
  <sheetData>
    <row r="1" spans="1:15" ht="21" x14ac:dyDescent="0.35">
      <c r="A1" s="17" t="s">
        <v>3444</v>
      </c>
      <c r="B1" s="45"/>
      <c r="C1" s="45"/>
      <c r="D1" s="45"/>
      <c r="E1" s="45"/>
      <c r="F1" s="45"/>
      <c r="G1" s="45"/>
      <c r="H1" s="45"/>
      <c r="I1" s="45"/>
      <c r="J1" s="45"/>
      <c r="K1" s="45"/>
      <c r="L1" s="45"/>
      <c r="M1" s="45"/>
      <c r="N1" s="45"/>
      <c r="O1" s="45"/>
    </row>
    <row r="2" spans="1:15" x14ac:dyDescent="0.25">
      <c r="A2" s="18" t="s">
        <v>3397</v>
      </c>
      <c r="B2" s="19"/>
      <c r="C2" s="19"/>
      <c r="D2" s="19"/>
      <c r="E2" s="19"/>
      <c r="F2" s="19"/>
      <c r="G2" s="19"/>
      <c r="H2" s="19"/>
      <c r="I2" s="19"/>
      <c r="J2" s="45"/>
      <c r="K2" s="45"/>
      <c r="L2" s="45"/>
      <c r="M2" s="45"/>
      <c r="N2" s="45"/>
      <c r="O2" s="45"/>
    </row>
    <row r="3" spans="1:15" s="39" customFormat="1" ht="43.5" customHeight="1" x14ac:dyDescent="0.25">
      <c r="A3" s="102" t="s">
        <v>3445</v>
      </c>
      <c r="B3" s="102"/>
      <c r="C3" s="102"/>
      <c r="D3" s="102"/>
      <c r="E3" s="102"/>
      <c r="F3" s="102"/>
      <c r="G3" s="102"/>
      <c r="H3" s="102"/>
      <c r="I3" s="102"/>
      <c r="J3" s="102"/>
      <c r="K3" s="45"/>
      <c r="L3" s="45"/>
      <c r="M3" s="45"/>
      <c r="N3" s="45"/>
      <c r="O3" s="45"/>
    </row>
    <row r="4" spans="1:15" x14ac:dyDescent="0.25">
      <c r="A4" s="101" t="s">
        <v>3379</v>
      </c>
      <c r="B4" s="101" t="s">
        <v>3380</v>
      </c>
      <c r="C4" s="99" t="s">
        <v>3389</v>
      </c>
      <c r="D4" s="99"/>
      <c r="E4" s="99"/>
      <c r="F4" s="99"/>
      <c r="G4" s="99"/>
      <c r="H4" s="104" t="s">
        <v>3390</v>
      </c>
      <c r="I4" s="105"/>
      <c r="J4" s="105"/>
      <c r="K4" s="105"/>
      <c r="L4" s="106"/>
      <c r="M4" s="99" t="s">
        <v>3381</v>
      </c>
    </row>
    <row r="5" spans="1:15" ht="45" x14ac:dyDescent="0.25">
      <c r="A5" s="101"/>
      <c r="B5" s="101"/>
      <c r="C5" s="103" t="s">
        <v>3346</v>
      </c>
      <c r="D5" s="103"/>
      <c r="E5" s="103" t="s">
        <v>3353</v>
      </c>
      <c r="F5" s="103"/>
      <c r="G5" s="20" t="s">
        <v>3354</v>
      </c>
      <c r="H5" s="103" t="s">
        <v>3346</v>
      </c>
      <c r="I5" s="103"/>
      <c r="J5" s="107" t="s">
        <v>3353</v>
      </c>
      <c r="K5" s="108"/>
      <c r="L5" s="20" t="s">
        <v>3354</v>
      </c>
      <c r="M5" s="99"/>
    </row>
    <row r="6" spans="1:15" x14ac:dyDescent="0.25">
      <c r="A6" s="101"/>
      <c r="B6" s="101"/>
      <c r="C6" s="40">
        <v>2012</v>
      </c>
      <c r="D6" s="40">
        <v>2013</v>
      </c>
      <c r="E6" s="40">
        <v>2014</v>
      </c>
      <c r="F6" s="40">
        <v>2015</v>
      </c>
      <c r="G6" s="40">
        <v>2014</v>
      </c>
      <c r="H6" s="40">
        <v>2012</v>
      </c>
      <c r="I6" s="40">
        <v>2013</v>
      </c>
      <c r="J6" s="40">
        <v>2014</v>
      </c>
      <c r="K6" s="40">
        <v>2015</v>
      </c>
      <c r="L6" s="40">
        <v>2014</v>
      </c>
      <c r="M6" s="99"/>
      <c r="N6" s="41"/>
      <c r="O6" s="39"/>
    </row>
    <row r="7" spans="1:15" x14ac:dyDescent="0.25">
      <c r="A7" s="12" t="s">
        <v>925</v>
      </c>
      <c r="B7" s="12" t="s">
        <v>3382</v>
      </c>
      <c r="C7" s="13">
        <v>0</v>
      </c>
      <c r="D7" s="13">
        <v>0</v>
      </c>
      <c r="E7" s="34">
        <v>0</v>
      </c>
      <c r="F7" s="34">
        <v>0</v>
      </c>
      <c r="G7" s="13">
        <v>0</v>
      </c>
      <c r="H7" s="13">
        <v>6484</v>
      </c>
      <c r="I7" s="13">
        <v>6844</v>
      </c>
      <c r="J7" s="34">
        <v>1880</v>
      </c>
      <c r="K7" s="34">
        <v>2035</v>
      </c>
      <c r="L7" s="13">
        <v>10960871.909823</v>
      </c>
      <c r="M7" s="13" t="s">
        <v>3355</v>
      </c>
      <c r="N7" s="42"/>
    </row>
    <row r="8" spans="1:15" x14ac:dyDescent="0.25">
      <c r="A8" s="12" t="s">
        <v>936</v>
      </c>
      <c r="B8" s="12" t="s">
        <v>3383</v>
      </c>
      <c r="C8" s="13">
        <v>3096</v>
      </c>
      <c r="D8" s="13">
        <v>1644</v>
      </c>
      <c r="E8" s="34">
        <v>170</v>
      </c>
      <c r="F8" s="34">
        <v>0</v>
      </c>
      <c r="G8" s="13">
        <v>0</v>
      </c>
      <c r="H8" s="13">
        <v>12099</v>
      </c>
      <c r="I8" s="13">
        <v>13187</v>
      </c>
      <c r="J8" s="34">
        <v>3392</v>
      </c>
      <c r="K8" s="34">
        <v>3645</v>
      </c>
      <c r="L8" s="13">
        <v>20743990.778196</v>
      </c>
      <c r="M8" s="13" t="s">
        <v>3355</v>
      </c>
      <c r="N8" s="42"/>
    </row>
    <row r="9" spans="1:15" x14ac:dyDescent="0.25">
      <c r="A9" s="12" t="s">
        <v>960</v>
      </c>
      <c r="B9" s="12" t="s">
        <v>3384</v>
      </c>
      <c r="C9" s="13">
        <v>2294</v>
      </c>
      <c r="D9" s="13">
        <v>473</v>
      </c>
      <c r="E9" s="34">
        <v>59</v>
      </c>
      <c r="F9" s="34">
        <v>0</v>
      </c>
      <c r="G9" s="13">
        <v>0</v>
      </c>
      <c r="H9" s="13">
        <v>6398</v>
      </c>
      <c r="I9" s="13">
        <v>9130</v>
      </c>
      <c r="J9" s="34">
        <v>2790</v>
      </c>
      <c r="K9" s="34">
        <v>2278</v>
      </c>
      <c r="L9" s="13">
        <v>8011680.7303419998</v>
      </c>
      <c r="M9" s="13" t="s">
        <v>3355</v>
      </c>
      <c r="N9" s="42"/>
    </row>
    <row r="10" spans="1:15" x14ac:dyDescent="0.25">
      <c r="A10" s="12" t="s">
        <v>3</v>
      </c>
      <c r="B10" s="12" t="s">
        <v>3391</v>
      </c>
      <c r="C10" s="13">
        <v>0</v>
      </c>
      <c r="D10" s="13">
        <v>0</v>
      </c>
      <c r="E10" s="34">
        <v>0</v>
      </c>
      <c r="F10" s="34">
        <v>0</v>
      </c>
      <c r="G10" s="13">
        <v>0</v>
      </c>
      <c r="H10" s="13">
        <v>33116</v>
      </c>
      <c r="I10" s="13">
        <v>34511</v>
      </c>
      <c r="J10" s="34">
        <v>7659</v>
      </c>
      <c r="K10" s="34">
        <v>8428</v>
      </c>
      <c r="L10" s="13">
        <v>34478667.043410003</v>
      </c>
      <c r="M10" s="13" t="s">
        <v>3355</v>
      </c>
      <c r="N10" s="42"/>
    </row>
    <row r="11" spans="1:15" x14ac:dyDescent="0.25">
      <c r="A11" s="12" t="s">
        <v>331</v>
      </c>
      <c r="B11" s="12" t="s">
        <v>3392</v>
      </c>
      <c r="C11" s="13">
        <v>4231</v>
      </c>
      <c r="D11" s="13">
        <v>4346</v>
      </c>
      <c r="E11" s="34">
        <v>178</v>
      </c>
      <c r="F11" s="34">
        <v>141</v>
      </c>
      <c r="G11" s="13">
        <v>5003544.4378800001</v>
      </c>
      <c r="H11" s="13">
        <v>1345</v>
      </c>
      <c r="I11" s="13">
        <v>1403</v>
      </c>
      <c r="J11" s="34">
        <v>441</v>
      </c>
      <c r="K11" s="34">
        <v>383</v>
      </c>
      <c r="L11" s="13">
        <v>6091056.6125959996</v>
      </c>
      <c r="M11" s="13" t="s">
        <v>3357</v>
      </c>
      <c r="N11" s="42"/>
    </row>
    <row r="12" spans="1:15" x14ac:dyDescent="0.25">
      <c r="A12" s="12" t="s">
        <v>3385</v>
      </c>
      <c r="B12" s="12" t="s">
        <v>343</v>
      </c>
      <c r="C12" s="13">
        <v>1847</v>
      </c>
      <c r="D12" s="13">
        <v>1824</v>
      </c>
      <c r="E12" s="34">
        <v>355</v>
      </c>
      <c r="F12" s="34">
        <v>113</v>
      </c>
      <c r="G12" s="13">
        <v>120918.27275400001</v>
      </c>
      <c r="H12" s="13">
        <v>8044</v>
      </c>
      <c r="I12" s="13">
        <v>8437</v>
      </c>
      <c r="J12" s="34">
        <v>2838</v>
      </c>
      <c r="K12" s="34">
        <v>3490</v>
      </c>
      <c r="L12" s="13">
        <v>10519008.376111999</v>
      </c>
      <c r="M12" s="13" t="s">
        <v>3355</v>
      </c>
      <c r="N12" s="42"/>
    </row>
    <row r="13" spans="1:15" x14ac:dyDescent="0.25">
      <c r="A13" s="12" t="s">
        <v>1105</v>
      </c>
      <c r="B13" s="12" t="s">
        <v>3386</v>
      </c>
      <c r="C13" s="13">
        <v>0</v>
      </c>
      <c r="D13" s="13">
        <v>0</v>
      </c>
      <c r="E13" s="34">
        <v>590</v>
      </c>
      <c r="F13" s="34">
        <v>518</v>
      </c>
      <c r="G13" s="13">
        <v>259748.27510000003</v>
      </c>
      <c r="H13" s="13">
        <v>85197</v>
      </c>
      <c r="I13" s="13">
        <v>123233</v>
      </c>
      <c r="J13" s="34">
        <v>12373</v>
      </c>
      <c r="K13" s="34">
        <v>13572</v>
      </c>
      <c r="L13" s="13">
        <v>14684412.334439998</v>
      </c>
      <c r="M13" s="13" t="s">
        <v>3355</v>
      </c>
      <c r="N13" s="42"/>
    </row>
    <row r="14" spans="1:15" x14ac:dyDescent="0.25">
      <c r="A14" s="12" t="s">
        <v>1143</v>
      </c>
      <c r="B14" s="12" t="s">
        <v>3387</v>
      </c>
      <c r="C14" s="13">
        <v>9497</v>
      </c>
      <c r="D14" s="13">
        <v>0</v>
      </c>
      <c r="E14" s="34">
        <v>0</v>
      </c>
      <c r="F14" s="34">
        <v>0</v>
      </c>
      <c r="G14" s="13">
        <v>0</v>
      </c>
      <c r="H14" s="13">
        <v>20682</v>
      </c>
      <c r="I14" s="13">
        <v>30188</v>
      </c>
      <c r="J14" s="34">
        <v>9109</v>
      </c>
      <c r="K14" s="34">
        <v>8506</v>
      </c>
      <c r="L14" s="13">
        <v>2795822.3479340002</v>
      </c>
      <c r="M14" s="13" t="s">
        <v>3355</v>
      </c>
      <c r="N14" s="42"/>
    </row>
    <row r="15" spans="1:15" x14ac:dyDescent="0.25">
      <c r="A15" s="12" t="s">
        <v>1359</v>
      </c>
      <c r="B15" s="12" t="s">
        <v>3398</v>
      </c>
      <c r="C15" s="13">
        <v>17780</v>
      </c>
      <c r="D15" s="13">
        <v>0</v>
      </c>
      <c r="E15" s="34">
        <v>0</v>
      </c>
      <c r="F15" s="34">
        <v>0</v>
      </c>
      <c r="G15" s="13">
        <v>0</v>
      </c>
      <c r="H15" s="13">
        <v>205982</v>
      </c>
      <c r="I15" s="13">
        <v>0</v>
      </c>
      <c r="J15" s="34">
        <v>9390</v>
      </c>
      <c r="K15" s="34">
        <v>8394</v>
      </c>
      <c r="L15" s="13">
        <v>43684184.730511002</v>
      </c>
      <c r="M15" s="13" t="s">
        <v>3355</v>
      </c>
      <c r="N15" s="42"/>
    </row>
    <row r="16" spans="1:15" x14ac:dyDescent="0.25">
      <c r="A16" s="12" t="s">
        <v>1366</v>
      </c>
      <c r="B16" s="12" t="s">
        <v>3388</v>
      </c>
      <c r="C16" s="13">
        <v>0</v>
      </c>
      <c r="D16" s="13">
        <v>0</v>
      </c>
      <c r="E16" s="34">
        <v>22</v>
      </c>
      <c r="F16" s="34">
        <v>0</v>
      </c>
      <c r="G16" s="13">
        <v>1101846.1711560001</v>
      </c>
      <c r="H16" s="13">
        <v>13290</v>
      </c>
      <c r="I16" s="13">
        <v>14605</v>
      </c>
      <c r="J16" s="34">
        <v>876</v>
      </c>
      <c r="K16" s="34">
        <v>1197</v>
      </c>
      <c r="L16" s="13">
        <v>9964773.1458600014</v>
      </c>
      <c r="M16" s="13" t="s">
        <v>3355</v>
      </c>
      <c r="N16" s="42"/>
    </row>
    <row r="17" spans="1:14" x14ac:dyDescent="0.25">
      <c r="A17" s="12" t="s">
        <v>1460</v>
      </c>
      <c r="B17" s="12" t="s">
        <v>3399</v>
      </c>
      <c r="C17" s="13">
        <v>0</v>
      </c>
      <c r="D17" s="13">
        <v>0</v>
      </c>
      <c r="E17" s="34">
        <v>0</v>
      </c>
      <c r="F17" s="34">
        <v>0</v>
      </c>
      <c r="G17" s="13">
        <v>0</v>
      </c>
      <c r="H17" s="13">
        <v>42688</v>
      </c>
      <c r="I17" s="13">
        <v>37821</v>
      </c>
      <c r="J17" s="34">
        <v>14636</v>
      </c>
      <c r="K17" s="34">
        <v>14255</v>
      </c>
      <c r="L17" s="13">
        <v>12092951.483362999</v>
      </c>
      <c r="M17" s="13" t="s">
        <v>3355</v>
      </c>
      <c r="N17" s="42"/>
    </row>
    <row r="18" spans="1:14" x14ac:dyDescent="0.25">
      <c r="A18" s="12" t="s">
        <v>1519</v>
      </c>
      <c r="B18" s="12" t="s">
        <v>3400</v>
      </c>
      <c r="C18" s="13">
        <v>1118</v>
      </c>
      <c r="D18" s="13">
        <v>0</v>
      </c>
      <c r="E18" s="34">
        <v>0</v>
      </c>
      <c r="F18" s="34">
        <v>0</v>
      </c>
      <c r="G18" s="13">
        <v>0</v>
      </c>
      <c r="H18" s="13">
        <v>37554</v>
      </c>
      <c r="I18" s="13">
        <v>33664</v>
      </c>
      <c r="J18" s="34">
        <v>5471</v>
      </c>
      <c r="K18" s="34">
        <v>5337</v>
      </c>
      <c r="L18" s="13">
        <v>30671288.710493002</v>
      </c>
      <c r="M18" s="13" t="s">
        <v>3355</v>
      </c>
      <c r="N18" s="42"/>
    </row>
    <row r="19" spans="1:14" x14ac:dyDescent="0.25">
      <c r="A19" s="12" t="s">
        <v>1545</v>
      </c>
      <c r="B19" s="12" t="s">
        <v>3401</v>
      </c>
      <c r="C19" s="13">
        <v>4101</v>
      </c>
      <c r="D19" s="13">
        <v>1375</v>
      </c>
      <c r="E19" s="34">
        <v>301</v>
      </c>
      <c r="F19" s="34">
        <v>0</v>
      </c>
      <c r="G19" s="13">
        <v>75227.241838000002</v>
      </c>
      <c r="H19" s="13">
        <v>32543</v>
      </c>
      <c r="I19" s="13">
        <v>31180</v>
      </c>
      <c r="J19" s="34">
        <v>3387</v>
      </c>
      <c r="K19" s="34">
        <v>3543</v>
      </c>
      <c r="L19" s="13">
        <v>15434970.463707998</v>
      </c>
      <c r="M19" s="13" t="s">
        <v>3355</v>
      </c>
      <c r="N19" s="42"/>
    </row>
    <row r="20" spans="1:14" x14ac:dyDescent="0.25">
      <c r="A20" s="12" t="s">
        <v>1568</v>
      </c>
      <c r="B20" s="12" t="s">
        <v>3402</v>
      </c>
      <c r="C20" s="13">
        <v>0</v>
      </c>
      <c r="D20" s="13">
        <v>0</v>
      </c>
      <c r="E20" s="34">
        <v>0</v>
      </c>
      <c r="F20" s="34">
        <v>0</v>
      </c>
      <c r="G20" s="13">
        <v>0</v>
      </c>
      <c r="H20" s="13">
        <v>16014</v>
      </c>
      <c r="I20" s="13">
        <v>15919</v>
      </c>
      <c r="J20" s="34">
        <v>3751</v>
      </c>
      <c r="K20" s="34">
        <v>3372</v>
      </c>
      <c r="L20" s="13">
        <v>17034452.143697999</v>
      </c>
      <c r="M20" s="13" t="s">
        <v>3355</v>
      </c>
      <c r="N20" s="42"/>
    </row>
    <row r="21" spans="1:14" x14ac:dyDescent="0.25">
      <c r="A21" s="12" t="s">
        <v>1613</v>
      </c>
      <c r="B21" s="12" t="s">
        <v>3403</v>
      </c>
      <c r="C21" s="13">
        <v>4891</v>
      </c>
      <c r="D21" s="13">
        <v>4492</v>
      </c>
      <c r="E21" s="34">
        <v>3</v>
      </c>
      <c r="F21" s="34">
        <v>0</v>
      </c>
      <c r="G21" s="13">
        <v>0</v>
      </c>
      <c r="H21" s="13">
        <v>20712</v>
      </c>
      <c r="I21" s="13">
        <v>19906</v>
      </c>
      <c r="J21" s="34">
        <v>2556</v>
      </c>
      <c r="K21" s="34">
        <v>2227</v>
      </c>
      <c r="L21" s="13">
        <v>33742806.750092</v>
      </c>
      <c r="M21" s="13" t="s">
        <v>3355</v>
      </c>
      <c r="N21" s="42"/>
    </row>
    <row r="22" spans="1:14" x14ac:dyDescent="0.25">
      <c r="A22" s="12" t="s">
        <v>1749</v>
      </c>
      <c r="B22" s="12" t="s">
        <v>3404</v>
      </c>
      <c r="C22" s="13">
        <v>145</v>
      </c>
      <c r="D22" s="13">
        <v>278</v>
      </c>
      <c r="E22" s="34">
        <v>120</v>
      </c>
      <c r="F22" s="34">
        <v>56</v>
      </c>
      <c r="G22" s="13">
        <v>2076683.570852</v>
      </c>
      <c r="H22" s="13">
        <v>18890</v>
      </c>
      <c r="I22" s="13">
        <v>18328</v>
      </c>
      <c r="J22" s="34">
        <v>2913</v>
      </c>
      <c r="K22" s="34">
        <v>3083</v>
      </c>
      <c r="L22" s="13">
        <v>17243732.142683998</v>
      </c>
      <c r="M22" s="13" t="s">
        <v>3355</v>
      </c>
      <c r="N22" s="42"/>
    </row>
    <row r="23" spans="1:14" x14ac:dyDescent="0.25">
      <c r="A23" s="12" t="s">
        <v>1811</v>
      </c>
      <c r="B23" s="12" t="s">
        <v>3405</v>
      </c>
      <c r="C23" s="13">
        <v>334</v>
      </c>
      <c r="D23" s="13">
        <v>0</v>
      </c>
      <c r="E23" s="34">
        <v>0</v>
      </c>
      <c r="F23" s="34">
        <v>0</v>
      </c>
      <c r="G23" s="13">
        <v>0</v>
      </c>
      <c r="H23" s="13">
        <v>39609</v>
      </c>
      <c r="I23" s="13">
        <v>38779</v>
      </c>
      <c r="J23" s="34">
        <v>2240</v>
      </c>
      <c r="K23" s="34">
        <v>2046</v>
      </c>
      <c r="L23" s="13">
        <v>7803897.6743999999</v>
      </c>
      <c r="M23" s="13" t="s">
        <v>3355</v>
      </c>
      <c r="N23" s="42"/>
    </row>
    <row r="24" spans="1:14" x14ac:dyDescent="0.25">
      <c r="A24" s="12" t="s">
        <v>1945</v>
      </c>
      <c r="B24" s="12" t="s">
        <v>3406</v>
      </c>
      <c r="C24" s="13">
        <v>1530</v>
      </c>
      <c r="D24" s="13">
        <v>610</v>
      </c>
      <c r="E24" s="34">
        <v>294</v>
      </c>
      <c r="F24" s="34">
        <v>3</v>
      </c>
      <c r="G24" s="13">
        <v>876725.55469400005</v>
      </c>
      <c r="H24" s="13">
        <v>8056</v>
      </c>
      <c r="I24" s="13">
        <v>8039</v>
      </c>
      <c r="J24" s="34">
        <v>1138</v>
      </c>
      <c r="K24" s="34">
        <v>1256</v>
      </c>
      <c r="L24" s="13">
        <v>5054811.230858</v>
      </c>
      <c r="M24" s="13" t="s">
        <v>3355</v>
      </c>
      <c r="N24" s="42"/>
    </row>
    <row r="25" spans="1:14" x14ac:dyDescent="0.25">
      <c r="A25" s="12" t="s">
        <v>1930</v>
      </c>
      <c r="B25" s="12" t="s">
        <v>1931</v>
      </c>
      <c r="C25" s="13">
        <v>6787</v>
      </c>
      <c r="D25" s="13">
        <v>6781</v>
      </c>
      <c r="E25" s="34">
        <v>1156</v>
      </c>
      <c r="F25" s="34">
        <v>1013</v>
      </c>
      <c r="G25" s="13">
        <v>2908788.0667599998</v>
      </c>
      <c r="H25" s="13">
        <v>28819</v>
      </c>
      <c r="I25" s="13">
        <v>28180</v>
      </c>
      <c r="J25" s="34">
        <v>4219</v>
      </c>
      <c r="K25" s="34">
        <v>4949</v>
      </c>
      <c r="L25" s="13">
        <v>8452074.1409639996</v>
      </c>
      <c r="M25" s="13" t="s">
        <v>3355</v>
      </c>
      <c r="N25" s="42"/>
    </row>
    <row r="26" spans="1:14" x14ac:dyDescent="0.25">
      <c r="A26" s="12" t="s">
        <v>1909</v>
      </c>
      <c r="B26" s="12" t="s">
        <v>3407</v>
      </c>
      <c r="C26" s="13">
        <v>36</v>
      </c>
      <c r="D26" s="13">
        <v>63</v>
      </c>
      <c r="E26" s="34">
        <v>43</v>
      </c>
      <c r="F26" s="34">
        <v>6</v>
      </c>
      <c r="G26" s="13">
        <v>139894.05630499998</v>
      </c>
      <c r="H26" s="13">
        <v>6496</v>
      </c>
      <c r="I26" s="13">
        <v>6960</v>
      </c>
      <c r="J26" s="34">
        <v>1434</v>
      </c>
      <c r="K26" s="34">
        <v>1177</v>
      </c>
      <c r="L26" s="13">
        <v>245490.745333</v>
      </c>
      <c r="M26" s="13" t="s">
        <v>3355</v>
      </c>
      <c r="N26" s="42"/>
    </row>
    <row r="27" spans="1:14" x14ac:dyDescent="0.25">
      <c r="A27" s="12" t="s">
        <v>1927</v>
      </c>
      <c r="B27" s="12" t="s">
        <v>3408</v>
      </c>
      <c r="C27" s="13">
        <v>24</v>
      </c>
      <c r="D27" s="13">
        <v>0</v>
      </c>
      <c r="E27" s="34">
        <v>14</v>
      </c>
      <c r="F27" s="34">
        <v>13</v>
      </c>
      <c r="G27" s="13">
        <v>0</v>
      </c>
      <c r="H27" s="13">
        <v>10945</v>
      </c>
      <c r="I27" s="13">
        <v>11058</v>
      </c>
      <c r="J27" s="34">
        <v>2952</v>
      </c>
      <c r="K27" s="34">
        <v>3854</v>
      </c>
      <c r="L27" s="13">
        <v>2659039.7464399999</v>
      </c>
      <c r="M27" s="13" t="s">
        <v>3355</v>
      </c>
      <c r="N27" s="42"/>
    </row>
    <row r="28" spans="1:14" x14ac:dyDescent="0.25">
      <c r="A28" s="12" t="s">
        <v>1953</v>
      </c>
      <c r="B28" s="12" t="s">
        <v>3409</v>
      </c>
      <c r="C28" s="13">
        <v>1015</v>
      </c>
      <c r="D28" s="13">
        <v>328</v>
      </c>
      <c r="E28" s="34">
        <v>62</v>
      </c>
      <c r="F28" s="34">
        <v>0</v>
      </c>
      <c r="G28" s="13">
        <v>877517.56026199996</v>
      </c>
      <c r="H28" s="13">
        <v>3013</v>
      </c>
      <c r="I28" s="13">
        <v>3825</v>
      </c>
      <c r="J28" s="34">
        <v>824</v>
      </c>
      <c r="K28" s="34">
        <v>771</v>
      </c>
      <c r="L28" s="13">
        <v>11836503.067832999</v>
      </c>
      <c r="M28" s="13" t="s">
        <v>3355</v>
      </c>
      <c r="N28" s="42"/>
    </row>
    <row r="29" spans="1:14" x14ac:dyDescent="0.25">
      <c r="A29" s="12" t="s">
        <v>1986</v>
      </c>
      <c r="B29" s="12" t="s">
        <v>3410</v>
      </c>
      <c r="C29" s="13">
        <v>3962</v>
      </c>
      <c r="D29" s="13">
        <v>3709</v>
      </c>
      <c r="E29" s="34">
        <v>725</v>
      </c>
      <c r="F29" s="34">
        <v>0</v>
      </c>
      <c r="G29" s="13">
        <v>1806693.512294</v>
      </c>
      <c r="H29" s="13">
        <v>15902</v>
      </c>
      <c r="I29" s="13">
        <v>16004</v>
      </c>
      <c r="J29" s="34">
        <v>3561</v>
      </c>
      <c r="K29" s="34">
        <v>4800</v>
      </c>
      <c r="L29" s="13">
        <v>7513432.154875</v>
      </c>
      <c r="M29" s="13" t="s">
        <v>3355</v>
      </c>
      <c r="N29" s="42"/>
    </row>
    <row r="30" spans="1:14" x14ac:dyDescent="0.25">
      <c r="A30" s="12" t="s">
        <v>1995</v>
      </c>
      <c r="B30" s="12" t="s">
        <v>3411</v>
      </c>
      <c r="C30" s="13">
        <v>1195</v>
      </c>
      <c r="D30" s="13">
        <v>1557</v>
      </c>
      <c r="E30" s="34">
        <v>590</v>
      </c>
      <c r="F30" s="34">
        <v>0</v>
      </c>
      <c r="G30" s="13">
        <v>831467.41642799997</v>
      </c>
      <c r="H30" s="13">
        <v>13012</v>
      </c>
      <c r="I30" s="13">
        <v>16220</v>
      </c>
      <c r="J30" s="34">
        <v>2950</v>
      </c>
      <c r="K30" s="34">
        <v>3715</v>
      </c>
      <c r="L30" s="13">
        <v>4947852.9795350004</v>
      </c>
      <c r="M30" s="13" t="s">
        <v>3355</v>
      </c>
      <c r="N30" s="42"/>
    </row>
    <row r="31" spans="1:14" x14ac:dyDescent="0.25">
      <c r="A31" s="12" t="s">
        <v>2032</v>
      </c>
      <c r="B31" s="12" t="s">
        <v>3412</v>
      </c>
      <c r="C31" s="13">
        <v>3084</v>
      </c>
      <c r="D31" s="13">
        <v>3304</v>
      </c>
      <c r="E31" s="34">
        <v>1731</v>
      </c>
      <c r="F31" s="34">
        <v>1550</v>
      </c>
      <c r="G31" s="13">
        <v>4226617.5519519998</v>
      </c>
      <c r="H31" s="13">
        <v>10681</v>
      </c>
      <c r="I31" s="13">
        <v>5194</v>
      </c>
      <c r="J31" s="34">
        <v>751</v>
      </c>
      <c r="K31" s="34">
        <v>1464</v>
      </c>
      <c r="L31" s="13">
        <v>7134015.0568312909</v>
      </c>
      <c r="M31" s="13" t="s">
        <v>3355</v>
      </c>
      <c r="N31" s="42"/>
    </row>
    <row r="32" spans="1:14" x14ac:dyDescent="0.25">
      <c r="A32" s="12" t="s">
        <v>125</v>
      </c>
      <c r="B32" s="12" t="s">
        <v>3413</v>
      </c>
      <c r="C32" s="13">
        <v>9089</v>
      </c>
      <c r="D32" s="13">
        <v>7965</v>
      </c>
      <c r="E32" s="34">
        <v>115</v>
      </c>
      <c r="F32" s="34">
        <v>0</v>
      </c>
      <c r="G32" s="13">
        <v>0</v>
      </c>
      <c r="H32" s="13">
        <v>22374</v>
      </c>
      <c r="I32" s="13">
        <v>23303</v>
      </c>
      <c r="J32" s="34">
        <v>4229</v>
      </c>
      <c r="K32" s="34">
        <v>4375</v>
      </c>
      <c r="L32" s="13">
        <v>22658468.305500001</v>
      </c>
      <c r="M32" s="13" t="s">
        <v>3355</v>
      </c>
      <c r="N32" s="42"/>
    </row>
    <row r="33" spans="1:14" x14ac:dyDescent="0.25">
      <c r="A33" s="12" t="s">
        <v>129</v>
      </c>
      <c r="B33" s="12" t="s">
        <v>3414</v>
      </c>
      <c r="C33" s="13">
        <v>1933</v>
      </c>
      <c r="D33" s="13">
        <v>966</v>
      </c>
      <c r="E33" s="34">
        <v>0</v>
      </c>
      <c r="F33" s="34">
        <v>0</v>
      </c>
      <c r="G33" s="13">
        <v>0</v>
      </c>
      <c r="H33" s="13">
        <v>1456</v>
      </c>
      <c r="I33" s="13">
        <v>2628</v>
      </c>
      <c r="J33" s="34">
        <v>225</v>
      </c>
      <c r="K33" s="34">
        <v>231</v>
      </c>
      <c r="L33" s="13">
        <v>2918888.96875</v>
      </c>
      <c r="M33" s="13" t="s">
        <v>3358</v>
      </c>
      <c r="N33" s="42"/>
    </row>
    <row r="34" spans="1:14" x14ac:dyDescent="0.25">
      <c r="A34" s="12" t="s">
        <v>2106</v>
      </c>
      <c r="B34" s="12" t="s">
        <v>3415</v>
      </c>
      <c r="C34" s="13">
        <v>9929</v>
      </c>
      <c r="D34" s="13">
        <v>11391</v>
      </c>
      <c r="E34" s="34">
        <v>1034</v>
      </c>
      <c r="F34" s="34">
        <v>976</v>
      </c>
      <c r="G34" s="13">
        <v>3284631.0043800003</v>
      </c>
      <c r="H34" s="13">
        <v>17203</v>
      </c>
      <c r="I34" s="13">
        <v>15829</v>
      </c>
      <c r="J34" s="34">
        <v>1789</v>
      </c>
      <c r="K34" s="34">
        <v>2135</v>
      </c>
      <c r="L34" s="13">
        <v>4356758.4914000006</v>
      </c>
      <c r="M34" s="13" t="s">
        <v>3355</v>
      </c>
      <c r="N34" s="42"/>
    </row>
    <row r="35" spans="1:14" x14ac:dyDescent="0.25">
      <c r="A35" s="12" t="s">
        <v>2195</v>
      </c>
      <c r="B35" s="12" t="s">
        <v>3416</v>
      </c>
      <c r="C35" s="13">
        <v>0</v>
      </c>
      <c r="D35" s="13">
        <v>0</v>
      </c>
      <c r="E35" s="34">
        <v>0</v>
      </c>
      <c r="F35" s="34">
        <v>0</v>
      </c>
      <c r="G35" s="13">
        <v>0</v>
      </c>
      <c r="H35" s="13">
        <v>21458</v>
      </c>
      <c r="I35" s="13">
        <v>20409</v>
      </c>
      <c r="J35" s="34">
        <v>3063</v>
      </c>
      <c r="K35" s="34">
        <v>3039</v>
      </c>
      <c r="L35" s="13">
        <v>19051825.953447998</v>
      </c>
      <c r="M35" s="13" t="s">
        <v>3355</v>
      </c>
      <c r="N35" s="42"/>
    </row>
    <row r="36" spans="1:14" x14ac:dyDescent="0.25">
      <c r="A36" s="12" t="s">
        <v>2215</v>
      </c>
      <c r="B36" s="12" t="s">
        <v>3417</v>
      </c>
      <c r="C36" s="13">
        <v>11083</v>
      </c>
      <c r="D36" s="13">
        <v>10210</v>
      </c>
      <c r="E36" s="34">
        <v>1206</v>
      </c>
      <c r="F36" s="34">
        <v>1579</v>
      </c>
      <c r="G36" s="13">
        <v>18498830.265730999</v>
      </c>
      <c r="H36" s="13">
        <v>19189</v>
      </c>
      <c r="I36" s="13">
        <v>18690</v>
      </c>
      <c r="J36" s="34">
        <v>2358</v>
      </c>
      <c r="K36" s="34">
        <v>2310</v>
      </c>
      <c r="L36" s="13">
        <v>15460420.15038</v>
      </c>
      <c r="M36" s="13" t="s">
        <v>3355</v>
      </c>
      <c r="N36" s="42"/>
    </row>
    <row r="37" spans="1:14" x14ac:dyDescent="0.25">
      <c r="A37" s="12" t="s">
        <v>2350</v>
      </c>
      <c r="B37" s="12" t="s">
        <v>3418</v>
      </c>
      <c r="C37" s="13">
        <v>19608</v>
      </c>
      <c r="D37" s="13">
        <v>10253</v>
      </c>
      <c r="E37" s="34">
        <v>0</v>
      </c>
      <c r="F37" s="34">
        <v>0</v>
      </c>
      <c r="G37" s="13">
        <v>0</v>
      </c>
      <c r="H37" s="13">
        <v>183260</v>
      </c>
      <c r="I37" s="13">
        <v>192696</v>
      </c>
      <c r="J37" s="34">
        <v>45268</v>
      </c>
      <c r="K37" s="34">
        <v>44408</v>
      </c>
      <c r="L37" s="13">
        <v>60615329.941408008</v>
      </c>
      <c r="M37" s="13" t="s">
        <v>3355</v>
      </c>
      <c r="N37" s="42"/>
    </row>
    <row r="38" spans="1:14" x14ac:dyDescent="0.25">
      <c r="A38" s="12" t="s">
        <v>2401</v>
      </c>
      <c r="B38" s="12" t="s">
        <v>3419</v>
      </c>
      <c r="C38" s="13">
        <v>15287</v>
      </c>
      <c r="D38" s="13">
        <v>12207</v>
      </c>
      <c r="E38" s="34">
        <v>974</v>
      </c>
      <c r="F38" s="34">
        <v>0</v>
      </c>
      <c r="G38" s="13">
        <v>1549034.1769440002</v>
      </c>
      <c r="H38" s="13">
        <v>61489</v>
      </c>
      <c r="I38" s="13">
        <v>63227</v>
      </c>
      <c r="J38" s="34">
        <v>4179</v>
      </c>
      <c r="K38" s="34">
        <v>5738</v>
      </c>
      <c r="L38" s="13">
        <v>30167204.670000002</v>
      </c>
      <c r="M38" s="13" t="s">
        <v>3355</v>
      </c>
      <c r="N38" s="42"/>
    </row>
    <row r="39" spans="1:14" x14ac:dyDescent="0.25">
      <c r="A39" s="12" t="s">
        <v>2421</v>
      </c>
      <c r="B39" s="12" t="s">
        <v>3420</v>
      </c>
      <c r="C39" s="13">
        <v>0</v>
      </c>
      <c r="D39" s="13">
        <v>0</v>
      </c>
      <c r="E39" s="34">
        <v>0</v>
      </c>
      <c r="F39" s="34">
        <v>0</v>
      </c>
      <c r="G39" s="13">
        <v>0</v>
      </c>
      <c r="H39" s="13">
        <v>62133</v>
      </c>
      <c r="I39" s="13">
        <v>48008</v>
      </c>
      <c r="J39" s="34">
        <v>7029</v>
      </c>
      <c r="K39" s="34">
        <v>7514</v>
      </c>
      <c r="L39" s="13">
        <v>16147948.062235001</v>
      </c>
      <c r="M39" s="13" t="s">
        <v>3355</v>
      </c>
      <c r="N39" s="42"/>
    </row>
    <row r="40" spans="1:14" x14ac:dyDescent="0.25">
      <c r="A40" s="12" t="s">
        <v>2406</v>
      </c>
      <c r="B40" s="12" t="s">
        <v>3421</v>
      </c>
      <c r="C40" s="13">
        <v>0</v>
      </c>
      <c r="D40" s="13">
        <v>0</v>
      </c>
      <c r="E40" s="34">
        <v>0</v>
      </c>
      <c r="F40" s="34">
        <v>0</v>
      </c>
      <c r="G40" s="13">
        <v>0</v>
      </c>
      <c r="H40" s="13">
        <v>39576</v>
      </c>
      <c r="I40" s="13">
        <v>44737</v>
      </c>
      <c r="J40" s="34">
        <v>7042</v>
      </c>
      <c r="K40" s="34">
        <v>7682</v>
      </c>
      <c r="L40" s="13">
        <v>33709387.562976003</v>
      </c>
      <c r="M40" s="13" t="s">
        <v>3355</v>
      </c>
      <c r="N40" s="42"/>
    </row>
    <row r="41" spans="1:14" x14ac:dyDescent="0.25">
      <c r="A41" s="12" t="s">
        <v>2390</v>
      </c>
      <c r="B41" s="12" t="s">
        <v>3422</v>
      </c>
      <c r="C41" s="13">
        <v>51425</v>
      </c>
      <c r="D41" s="13">
        <v>49343</v>
      </c>
      <c r="E41" s="34">
        <v>9715</v>
      </c>
      <c r="F41" s="34">
        <v>10330</v>
      </c>
      <c r="G41" s="13">
        <v>28429770.071359999</v>
      </c>
      <c r="H41" s="13">
        <v>19491</v>
      </c>
      <c r="I41" s="13">
        <v>18021</v>
      </c>
      <c r="J41" s="34">
        <v>5570</v>
      </c>
      <c r="K41" s="34">
        <v>6145</v>
      </c>
      <c r="L41" s="13">
        <v>7287564.487106001</v>
      </c>
      <c r="M41" s="13" t="s">
        <v>3355</v>
      </c>
      <c r="N41" s="42"/>
    </row>
    <row r="42" spans="1:14" x14ac:dyDescent="0.25">
      <c r="A42" s="12" t="s">
        <v>2381</v>
      </c>
      <c r="B42" s="12" t="s">
        <v>3423</v>
      </c>
      <c r="C42" s="13">
        <v>25431</v>
      </c>
      <c r="D42" s="13">
        <v>23032</v>
      </c>
      <c r="E42" s="34">
        <v>8313</v>
      </c>
      <c r="F42" s="34">
        <v>7747</v>
      </c>
      <c r="G42" s="13">
        <v>3556883.7711200002</v>
      </c>
      <c r="H42" s="13">
        <v>72428</v>
      </c>
      <c r="I42" s="13">
        <v>78707</v>
      </c>
      <c r="J42" s="34">
        <v>9387</v>
      </c>
      <c r="K42" s="34">
        <v>8969</v>
      </c>
      <c r="L42" s="13">
        <v>15063392.384768</v>
      </c>
      <c r="M42" s="13" t="s">
        <v>3355</v>
      </c>
      <c r="N42" s="42"/>
    </row>
    <row r="43" spans="1:14" x14ac:dyDescent="0.25">
      <c r="A43" s="12" t="s">
        <v>2381</v>
      </c>
      <c r="B43" s="12" t="s">
        <v>3424</v>
      </c>
      <c r="C43" s="13">
        <v>11241</v>
      </c>
      <c r="D43" s="13">
        <v>8648</v>
      </c>
      <c r="E43" s="34">
        <v>2041</v>
      </c>
      <c r="F43" s="34">
        <v>2313</v>
      </c>
      <c r="G43" s="13">
        <v>3594069.5274879998</v>
      </c>
      <c r="H43" s="13">
        <v>72428</v>
      </c>
      <c r="I43" s="13">
        <v>78707</v>
      </c>
      <c r="J43" s="34">
        <v>9387</v>
      </c>
      <c r="K43" s="34">
        <v>8969</v>
      </c>
      <c r="L43" s="13">
        <v>15063392.384768</v>
      </c>
      <c r="M43" s="13" t="s">
        <v>3355</v>
      </c>
      <c r="N43" s="42"/>
    </row>
    <row r="44" spans="1:14" x14ac:dyDescent="0.25">
      <c r="A44" s="12" t="s">
        <v>2461</v>
      </c>
      <c r="B44" s="12" t="s">
        <v>3425</v>
      </c>
      <c r="C44" s="13">
        <v>788</v>
      </c>
      <c r="D44" s="13">
        <v>0</v>
      </c>
      <c r="E44" s="34">
        <v>0</v>
      </c>
      <c r="F44" s="34">
        <v>0</v>
      </c>
      <c r="G44" s="13">
        <v>0</v>
      </c>
      <c r="H44" s="13">
        <v>8422</v>
      </c>
      <c r="I44" s="13">
        <v>8399</v>
      </c>
      <c r="J44" s="34">
        <v>1360</v>
      </c>
      <c r="K44" s="34">
        <v>1458</v>
      </c>
      <c r="L44" s="13">
        <v>10475989.084754001</v>
      </c>
      <c r="M44" s="13" t="s">
        <v>3355</v>
      </c>
      <c r="N44" s="42"/>
    </row>
    <row r="45" spans="1:14" x14ac:dyDescent="0.25">
      <c r="A45" s="12" t="s">
        <v>2453</v>
      </c>
      <c r="B45" s="12" t="s">
        <v>3426</v>
      </c>
      <c r="C45" s="13">
        <v>225</v>
      </c>
      <c r="D45" s="13">
        <v>301</v>
      </c>
      <c r="E45" s="34">
        <v>72</v>
      </c>
      <c r="F45" s="34">
        <v>0</v>
      </c>
      <c r="G45" s="13">
        <v>295294.08315199998</v>
      </c>
      <c r="H45" s="13">
        <v>46055</v>
      </c>
      <c r="I45" s="13">
        <v>40629</v>
      </c>
      <c r="J45" s="34">
        <v>3981</v>
      </c>
      <c r="K45" s="34">
        <v>3982</v>
      </c>
      <c r="L45" s="13">
        <v>33399512.597622</v>
      </c>
      <c r="M45" s="13" t="s">
        <v>3355</v>
      </c>
      <c r="N45" s="42"/>
    </row>
    <row r="46" spans="1:14" x14ac:dyDescent="0.25">
      <c r="A46" s="12" t="s">
        <v>2513</v>
      </c>
      <c r="B46" s="12" t="s">
        <v>3427</v>
      </c>
      <c r="C46" s="13">
        <v>6436</v>
      </c>
      <c r="D46" s="13">
        <v>6987</v>
      </c>
      <c r="E46" s="34">
        <v>1228</v>
      </c>
      <c r="F46" s="34">
        <v>806</v>
      </c>
      <c r="G46" s="13">
        <v>4425340.115189</v>
      </c>
      <c r="H46" s="13">
        <v>23313</v>
      </c>
      <c r="I46" s="13">
        <v>20679</v>
      </c>
      <c r="J46" s="34">
        <v>3728</v>
      </c>
      <c r="K46" s="34">
        <v>4054</v>
      </c>
      <c r="L46" s="13">
        <v>19609350.848388001</v>
      </c>
      <c r="M46" s="13" t="s">
        <v>3355</v>
      </c>
      <c r="N46" s="42"/>
    </row>
    <row r="47" spans="1:14" x14ac:dyDescent="0.25">
      <c r="A47" s="12" t="s">
        <v>215</v>
      </c>
      <c r="B47" s="12" t="s">
        <v>3428</v>
      </c>
      <c r="C47" s="13">
        <v>0</v>
      </c>
      <c r="D47" s="13">
        <v>0</v>
      </c>
      <c r="E47" s="34">
        <v>0</v>
      </c>
      <c r="F47" s="34">
        <v>0</v>
      </c>
      <c r="G47" s="13">
        <v>0</v>
      </c>
      <c r="H47" s="13">
        <v>2424</v>
      </c>
      <c r="I47" s="13">
        <v>2388</v>
      </c>
      <c r="J47" s="34">
        <v>479</v>
      </c>
      <c r="K47" s="34">
        <v>370</v>
      </c>
      <c r="L47" s="13">
        <v>4544130.1945909997</v>
      </c>
      <c r="M47" s="13" t="s">
        <v>3358</v>
      </c>
      <c r="N47" s="42"/>
    </row>
    <row r="48" spans="1:14" x14ac:dyDescent="0.25">
      <c r="A48" s="12" t="s">
        <v>2764</v>
      </c>
      <c r="B48" s="12" t="s">
        <v>3429</v>
      </c>
      <c r="C48" s="13">
        <v>0</v>
      </c>
      <c r="D48" s="13">
        <v>0</v>
      </c>
      <c r="E48" s="34">
        <v>149</v>
      </c>
      <c r="F48" s="34">
        <v>153</v>
      </c>
      <c r="G48" s="13">
        <v>903079.56041999999</v>
      </c>
      <c r="H48" s="13">
        <v>2542</v>
      </c>
      <c r="I48" s="13">
        <v>2096</v>
      </c>
      <c r="J48" s="34">
        <v>631</v>
      </c>
      <c r="K48" s="34">
        <v>616</v>
      </c>
      <c r="L48" s="13">
        <v>1709012.162279</v>
      </c>
      <c r="M48" s="13" t="s">
        <v>3355</v>
      </c>
      <c r="N48" s="42"/>
    </row>
    <row r="49" spans="1:14" x14ac:dyDescent="0.25">
      <c r="A49" s="12" t="s">
        <v>2695</v>
      </c>
      <c r="B49" s="12" t="s">
        <v>3430</v>
      </c>
      <c r="C49" s="13">
        <v>0</v>
      </c>
      <c r="D49" s="13">
        <v>0</v>
      </c>
      <c r="E49" s="34">
        <v>0</v>
      </c>
      <c r="F49" s="34">
        <v>0</v>
      </c>
      <c r="G49" s="13">
        <v>0</v>
      </c>
      <c r="H49" s="13">
        <v>35193</v>
      </c>
      <c r="I49" s="13">
        <v>35975</v>
      </c>
      <c r="J49" s="34">
        <v>3588</v>
      </c>
      <c r="K49" s="34">
        <v>3144</v>
      </c>
      <c r="L49" s="13">
        <v>13333517.754000001</v>
      </c>
      <c r="M49" s="13" t="s">
        <v>3355</v>
      </c>
      <c r="N49" s="42"/>
    </row>
    <row r="50" spans="1:14" x14ac:dyDescent="0.25">
      <c r="A50" s="12" t="s">
        <v>257</v>
      </c>
      <c r="B50" s="12" t="s">
        <v>3431</v>
      </c>
      <c r="C50" s="13">
        <v>0</v>
      </c>
      <c r="D50" s="13">
        <v>0</v>
      </c>
      <c r="E50" s="34">
        <v>0</v>
      </c>
      <c r="F50" s="34">
        <v>0</v>
      </c>
      <c r="G50" s="13">
        <v>0</v>
      </c>
      <c r="H50" s="13">
        <v>914</v>
      </c>
      <c r="I50" s="13">
        <v>868</v>
      </c>
      <c r="J50" s="34">
        <v>67</v>
      </c>
      <c r="K50" s="34">
        <v>95</v>
      </c>
      <c r="L50" s="13">
        <v>1768519.2942849998</v>
      </c>
      <c r="M50" s="13" t="s">
        <v>3358</v>
      </c>
      <c r="N50" s="42"/>
    </row>
    <row r="51" spans="1:14" x14ac:dyDescent="0.25">
      <c r="A51" s="12" t="s">
        <v>2918</v>
      </c>
      <c r="B51" s="12" t="s">
        <v>3432</v>
      </c>
      <c r="C51" s="13">
        <v>380</v>
      </c>
      <c r="D51" s="13">
        <v>54</v>
      </c>
      <c r="E51" s="34">
        <v>9</v>
      </c>
      <c r="F51" s="34">
        <v>0</v>
      </c>
      <c r="G51" s="13">
        <v>0</v>
      </c>
      <c r="H51" s="13">
        <v>2527</v>
      </c>
      <c r="I51" s="13">
        <v>2338</v>
      </c>
      <c r="J51" s="34">
        <v>526</v>
      </c>
      <c r="K51" s="34">
        <v>396</v>
      </c>
      <c r="L51" s="13">
        <v>2633438.582128</v>
      </c>
      <c r="M51" s="13" t="s">
        <v>3355</v>
      </c>
      <c r="N51" s="42"/>
    </row>
    <row r="52" spans="1:14" x14ac:dyDescent="0.25">
      <c r="A52" s="12" t="s">
        <v>2941</v>
      </c>
      <c r="B52" s="12" t="s">
        <v>3433</v>
      </c>
      <c r="C52" s="13">
        <v>663</v>
      </c>
      <c r="D52" s="13">
        <v>457</v>
      </c>
      <c r="E52" s="34">
        <v>45</v>
      </c>
      <c r="F52" s="34">
        <v>0</v>
      </c>
      <c r="G52" s="13">
        <v>329276.28746000002</v>
      </c>
      <c r="H52" s="13">
        <v>31642</v>
      </c>
      <c r="I52" s="13">
        <v>33464</v>
      </c>
      <c r="J52" s="34">
        <v>3398</v>
      </c>
      <c r="K52" s="34">
        <v>4101</v>
      </c>
      <c r="L52" s="13">
        <v>4469419.5807289993</v>
      </c>
      <c r="M52" s="13" t="s">
        <v>3355</v>
      </c>
      <c r="N52" s="42"/>
    </row>
    <row r="53" spans="1:14" x14ac:dyDescent="0.25">
      <c r="A53" s="12" t="s">
        <v>2887</v>
      </c>
      <c r="B53" s="12" t="s">
        <v>3434</v>
      </c>
      <c r="C53" s="13">
        <v>0</v>
      </c>
      <c r="D53" s="13">
        <v>0</v>
      </c>
      <c r="E53" s="34">
        <v>0</v>
      </c>
      <c r="F53" s="34">
        <v>0</v>
      </c>
      <c r="G53" s="13">
        <v>0</v>
      </c>
      <c r="H53" s="13">
        <v>486</v>
      </c>
      <c r="I53" s="13">
        <v>517</v>
      </c>
      <c r="J53" s="34">
        <v>310</v>
      </c>
      <c r="K53" s="34">
        <v>275</v>
      </c>
      <c r="L53" s="13">
        <v>644009.01792400004</v>
      </c>
      <c r="M53" s="13" t="s">
        <v>3355</v>
      </c>
      <c r="N53" s="42"/>
    </row>
    <row r="54" spans="1:14" x14ac:dyDescent="0.25">
      <c r="A54" s="12" t="s">
        <v>3084</v>
      </c>
      <c r="B54" s="12" t="s">
        <v>3435</v>
      </c>
      <c r="C54" s="13">
        <v>0</v>
      </c>
      <c r="D54" s="13">
        <v>0</v>
      </c>
      <c r="E54" s="34">
        <v>0</v>
      </c>
      <c r="F54" s="34">
        <v>0</v>
      </c>
      <c r="G54" s="13">
        <v>0</v>
      </c>
      <c r="H54" s="13">
        <v>30109</v>
      </c>
      <c r="I54" s="13">
        <v>27386</v>
      </c>
      <c r="J54" s="34">
        <v>5578</v>
      </c>
      <c r="K54" s="34">
        <v>5861</v>
      </c>
      <c r="L54" s="13">
        <v>11539790.682287998</v>
      </c>
      <c r="M54" s="13" t="s">
        <v>3355</v>
      </c>
      <c r="N54" s="42"/>
    </row>
    <row r="55" spans="1:14" x14ac:dyDescent="0.25">
      <c r="A55" s="12" t="s">
        <v>2966</v>
      </c>
      <c r="B55" s="12" t="s">
        <v>3436</v>
      </c>
      <c r="C55" s="13">
        <v>3353</v>
      </c>
      <c r="D55" s="13">
        <v>2916</v>
      </c>
      <c r="E55" s="34">
        <v>137</v>
      </c>
      <c r="F55" s="34">
        <v>0</v>
      </c>
      <c r="G55" s="13">
        <v>4687082.0125839999</v>
      </c>
      <c r="H55" s="13">
        <v>45949</v>
      </c>
      <c r="I55" s="13">
        <v>49328</v>
      </c>
      <c r="J55" s="34">
        <v>3028</v>
      </c>
      <c r="K55" s="34">
        <v>3402</v>
      </c>
      <c r="L55" s="13">
        <v>57828999.522239998</v>
      </c>
      <c r="M55" s="13" t="s">
        <v>3355</v>
      </c>
      <c r="N55" s="42"/>
    </row>
    <row r="56" spans="1:14" x14ac:dyDescent="0.25">
      <c r="A56" s="12" t="s">
        <v>3025</v>
      </c>
      <c r="B56" s="12" t="s">
        <v>3437</v>
      </c>
      <c r="C56" s="13">
        <v>0</v>
      </c>
      <c r="D56" s="13">
        <v>0</v>
      </c>
      <c r="E56" s="34">
        <v>4</v>
      </c>
      <c r="F56" s="34">
        <v>3</v>
      </c>
      <c r="G56" s="13">
        <v>3954.03442</v>
      </c>
      <c r="H56" s="13">
        <v>28654</v>
      </c>
      <c r="I56" s="13">
        <v>26576</v>
      </c>
      <c r="J56" s="34">
        <v>1794</v>
      </c>
      <c r="K56" s="34">
        <v>1632</v>
      </c>
      <c r="L56" s="13">
        <v>27607661.403741002</v>
      </c>
      <c r="M56" s="13" t="s">
        <v>3355</v>
      </c>
      <c r="N56" s="42"/>
    </row>
    <row r="57" spans="1:14" x14ac:dyDescent="0.25">
      <c r="A57" s="12" t="s">
        <v>3055</v>
      </c>
      <c r="B57" s="12" t="s">
        <v>3438</v>
      </c>
      <c r="C57" s="13">
        <v>0</v>
      </c>
      <c r="D57" s="13">
        <v>0</v>
      </c>
      <c r="E57" s="34">
        <v>0</v>
      </c>
      <c r="F57" s="34">
        <v>0</v>
      </c>
      <c r="G57" s="13">
        <v>0</v>
      </c>
      <c r="H57" s="13">
        <v>103106</v>
      </c>
      <c r="I57" s="13">
        <v>103817</v>
      </c>
      <c r="J57" s="34">
        <v>18721</v>
      </c>
      <c r="K57" s="34">
        <v>18820</v>
      </c>
      <c r="L57" s="13">
        <v>57842777.240836002</v>
      </c>
      <c r="M57" s="13" t="s">
        <v>3355</v>
      </c>
      <c r="N57" s="42"/>
    </row>
    <row r="58" spans="1:14" x14ac:dyDescent="0.25">
      <c r="A58" s="12" t="s">
        <v>3061</v>
      </c>
      <c r="B58" s="12" t="s">
        <v>3439</v>
      </c>
      <c r="C58" s="13">
        <v>0</v>
      </c>
      <c r="D58" s="13">
        <v>0</v>
      </c>
      <c r="E58" s="34">
        <v>0</v>
      </c>
      <c r="F58" s="34">
        <v>0</v>
      </c>
      <c r="G58" s="13">
        <v>0</v>
      </c>
      <c r="H58" s="13">
        <v>41745</v>
      </c>
      <c r="I58" s="13">
        <v>40782</v>
      </c>
      <c r="J58" s="34">
        <v>3875</v>
      </c>
      <c r="K58" s="34">
        <v>4075</v>
      </c>
      <c r="L58" s="13">
        <v>24057360.640859999</v>
      </c>
      <c r="M58" s="13" t="s">
        <v>3355</v>
      </c>
      <c r="N58" s="42"/>
    </row>
    <row r="59" spans="1:14" x14ac:dyDescent="0.25">
      <c r="A59" s="12" t="s">
        <v>3263</v>
      </c>
      <c r="B59" s="12" t="s">
        <v>3440</v>
      </c>
      <c r="C59" s="13">
        <v>1335</v>
      </c>
      <c r="D59" s="13">
        <v>1112</v>
      </c>
      <c r="E59" s="34">
        <v>219</v>
      </c>
      <c r="F59" s="34">
        <v>0</v>
      </c>
      <c r="G59" s="13">
        <v>1003124.102095</v>
      </c>
      <c r="H59" s="13">
        <v>46834</v>
      </c>
      <c r="I59" s="13">
        <v>44869</v>
      </c>
      <c r="J59" s="34">
        <v>8197</v>
      </c>
      <c r="K59" s="34">
        <v>8856</v>
      </c>
      <c r="L59" s="13">
        <v>19001724.203763999</v>
      </c>
      <c r="M59" s="13" t="s">
        <v>3355</v>
      </c>
      <c r="N59" s="42"/>
    </row>
    <row r="60" spans="1:14" x14ac:dyDescent="0.25">
      <c r="A60" s="12" t="s">
        <v>3315</v>
      </c>
      <c r="B60" s="12" t="s">
        <v>3441</v>
      </c>
      <c r="C60" s="13">
        <v>0</v>
      </c>
      <c r="D60" s="13">
        <v>0</v>
      </c>
      <c r="E60" s="34">
        <v>0</v>
      </c>
      <c r="F60" s="34">
        <v>0</v>
      </c>
      <c r="G60" s="13">
        <v>0</v>
      </c>
      <c r="H60" s="13">
        <v>30589</v>
      </c>
      <c r="I60" s="13">
        <v>29745</v>
      </c>
      <c r="J60" s="34">
        <v>3943</v>
      </c>
      <c r="K60" s="34">
        <v>3863</v>
      </c>
      <c r="L60" s="13">
        <v>5357701.5059839999</v>
      </c>
      <c r="M60" s="13" t="s">
        <v>3355</v>
      </c>
      <c r="N60" s="42"/>
    </row>
    <row r="61" spans="1:14" x14ac:dyDescent="0.25">
      <c r="A61" s="12" t="s">
        <v>319</v>
      </c>
      <c r="B61" s="12" t="s">
        <v>3442</v>
      </c>
      <c r="C61" s="13">
        <v>1498</v>
      </c>
      <c r="D61" s="13">
        <v>1438</v>
      </c>
      <c r="E61" s="34">
        <v>130</v>
      </c>
      <c r="F61" s="34">
        <v>0</v>
      </c>
      <c r="G61" s="13">
        <v>522893.55572399998</v>
      </c>
      <c r="H61" s="13">
        <v>1276</v>
      </c>
      <c r="I61" s="13">
        <v>1221</v>
      </c>
      <c r="J61" s="34">
        <v>138</v>
      </c>
      <c r="K61" s="34">
        <v>235</v>
      </c>
      <c r="L61" s="13">
        <v>3546273.1479889997</v>
      </c>
      <c r="M61" s="13" t="s">
        <v>3358</v>
      </c>
      <c r="N61" s="42"/>
    </row>
    <row r="62" spans="1:14" x14ac:dyDescent="0.25">
      <c r="C62" s="43"/>
      <c r="D62" s="43"/>
      <c r="E62" s="44"/>
      <c r="F62" s="44"/>
      <c r="G62" s="43"/>
    </row>
  </sheetData>
  <mergeCells count="10">
    <mergeCell ref="M4:M6"/>
    <mergeCell ref="A4:A6"/>
    <mergeCell ref="B4:B6"/>
    <mergeCell ref="A3:J3"/>
    <mergeCell ref="C5:D5"/>
    <mergeCell ref="E5:F5"/>
    <mergeCell ref="C4:G4"/>
    <mergeCell ref="H4:L4"/>
    <mergeCell ref="H5:I5"/>
    <mergeCell ref="J5:K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29"/>
  <sheetViews>
    <sheetView tabSelected="1" workbookViewId="0">
      <selection activeCell="S16" sqref="S16"/>
    </sheetView>
  </sheetViews>
  <sheetFormatPr defaultRowHeight="15" x14ac:dyDescent="0.25"/>
  <cols>
    <col min="2" max="3" width="7" bestFit="1" customWidth="1"/>
    <col min="4" max="5" width="6" style="1" bestFit="1" customWidth="1"/>
    <col min="6" max="6" width="12.5703125" style="1" bestFit="1" customWidth="1"/>
    <col min="7" max="7" width="11.5703125" style="25" bestFit="1" customWidth="1"/>
    <col min="8" max="8" width="16.28515625" style="48" customWidth="1"/>
    <col min="9" max="9" width="9.5703125" customWidth="1"/>
    <col min="10" max="10" width="10.140625" customWidth="1"/>
    <col min="12" max="12" width="11.42578125" customWidth="1"/>
    <col min="13" max="13" width="5.140625" style="26" bestFit="1" customWidth="1"/>
  </cols>
  <sheetData>
    <row r="1" spans="1:13" s="30" customFormat="1" ht="41.25" customHeight="1" x14ac:dyDescent="0.25">
      <c r="A1" s="109" t="s">
        <v>3539</v>
      </c>
      <c r="B1" s="109"/>
      <c r="C1" s="109"/>
      <c r="D1" s="109"/>
      <c r="E1" s="109"/>
      <c r="F1" s="109"/>
      <c r="G1" s="109"/>
      <c r="H1" s="109"/>
      <c r="I1" s="109"/>
      <c r="J1" s="109"/>
      <c r="K1" s="109"/>
      <c r="L1" s="109"/>
      <c r="M1" s="109"/>
    </row>
    <row r="2" spans="1:13" s="49" customFormat="1" ht="29.25" customHeight="1" x14ac:dyDescent="0.25">
      <c r="A2" s="100" t="s">
        <v>3344</v>
      </c>
      <c r="B2" s="100" t="s">
        <v>3346</v>
      </c>
      <c r="C2" s="100"/>
      <c r="D2" s="112" t="s">
        <v>3353</v>
      </c>
      <c r="E2" s="112"/>
      <c r="F2" s="52" t="s">
        <v>3354</v>
      </c>
      <c r="G2" s="113" t="s">
        <v>3348</v>
      </c>
      <c r="H2" s="115" t="s">
        <v>3396</v>
      </c>
      <c r="I2" s="99" t="s">
        <v>3350</v>
      </c>
      <c r="J2" s="99" t="s">
        <v>3535</v>
      </c>
      <c r="K2" s="99" t="s">
        <v>3351</v>
      </c>
      <c r="L2" s="99" t="s">
        <v>3395</v>
      </c>
      <c r="M2" s="99" t="s">
        <v>3531</v>
      </c>
    </row>
    <row r="3" spans="1:13" ht="33" customHeight="1" x14ac:dyDescent="0.25">
      <c r="A3" s="111"/>
      <c r="B3" s="84">
        <v>2012</v>
      </c>
      <c r="C3" s="84">
        <v>2013</v>
      </c>
      <c r="D3" s="85">
        <v>2014</v>
      </c>
      <c r="E3" s="85">
        <v>2015</v>
      </c>
      <c r="F3" s="86">
        <v>2014</v>
      </c>
      <c r="G3" s="114"/>
      <c r="H3" s="116"/>
      <c r="I3" s="110"/>
      <c r="J3" s="110"/>
      <c r="K3" s="110"/>
      <c r="L3" s="110"/>
      <c r="M3" s="110"/>
    </row>
    <row r="4" spans="1:13" x14ac:dyDescent="0.25">
      <c r="A4" s="81" t="s">
        <v>924</v>
      </c>
      <c r="B4" s="72">
        <v>15723</v>
      </c>
      <c r="C4" s="72">
        <v>16084</v>
      </c>
      <c r="D4" s="73">
        <v>6129</v>
      </c>
      <c r="E4" s="73">
        <v>5345</v>
      </c>
      <c r="F4" s="74">
        <v>22856851.84113</v>
      </c>
      <c r="G4" s="82">
        <v>6.7983799999999999E-4</v>
      </c>
      <c r="H4" s="74">
        <v>4600255.57</v>
      </c>
      <c r="I4" s="72">
        <v>546.02</v>
      </c>
      <c r="J4" s="72">
        <v>3</v>
      </c>
      <c r="K4" s="72">
        <v>8425</v>
      </c>
      <c r="L4" s="81" t="s">
        <v>3355</v>
      </c>
      <c r="M4" s="83"/>
    </row>
    <row r="5" spans="1:13" x14ac:dyDescent="0.25">
      <c r="A5" s="12" t="s">
        <v>925</v>
      </c>
      <c r="B5" s="13">
        <v>6484</v>
      </c>
      <c r="C5" s="13">
        <v>6844</v>
      </c>
      <c r="D5" s="50">
        <v>1880</v>
      </c>
      <c r="E5" s="50">
        <v>2035</v>
      </c>
      <c r="F5" s="51">
        <v>10960871.909823</v>
      </c>
      <c r="G5" s="14">
        <v>2.9498799999999999E-4</v>
      </c>
      <c r="H5" s="51">
        <v>1996092.12</v>
      </c>
      <c r="I5" s="13">
        <v>528.77</v>
      </c>
      <c r="J5" s="13">
        <v>3</v>
      </c>
      <c r="K5" s="13">
        <v>3775</v>
      </c>
      <c r="L5" s="12" t="s">
        <v>3355</v>
      </c>
      <c r="M5" s="35"/>
    </row>
    <row r="6" spans="1:13" x14ac:dyDescent="0.25">
      <c r="A6" s="87" t="s">
        <v>926</v>
      </c>
      <c r="B6" s="75">
        <v>8043</v>
      </c>
      <c r="C6" s="75">
        <v>8302</v>
      </c>
      <c r="D6" s="76">
        <v>2427</v>
      </c>
      <c r="E6" s="76">
        <v>3405</v>
      </c>
      <c r="F6" s="77">
        <v>6108314.1839040006</v>
      </c>
      <c r="G6" s="88">
        <v>2.7550099999999999E-4</v>
      </c>
      <c r="H6" s="77">
        <v>1864232.75</v>
      </c>
      <c r="I6" s="75">
        <v>318.39999999999998</v>
      </c>
      <c r="J6" s="75">
        <v>3</v>
      </c>
      <c r="K6" s="75">
        <v>5855</v>
      </c>
      <c r="L6" s="87" t="s">
        <v>3355</v>
      </c>
      <c r="M6" s="89"/>
    </row>
    <row r="7" spans="1:13" x14ac:dyDescent="0.25">
      <c r="A7" s="12" t="s">
        <v>927</v>
      </c>
      <c r="B7" s="13">
        <v>619</v>
      </c>
      <c r="C7" s="13">
        <v>463</v>
      </c>
      <c r="D7" s="50">
        <v>254</v>
      </c>
      <c r="E7" s="50">
        <v>228</v>
      </c>
      <c r="F7" s="51">
        <v>1296649.1071309999</v>
      </c>
      <c r="G7" s="14">
        <v>3.0703000000000001E-5</v>
      </c>
      <c r="H7" s="51">
        <v>207759.87</v>
      </c>
      <c r="I7" s="13">
        <v>275.91000000000003</v>
      </c>
      <c r="J7" s="13">
        <v>3</v>
      </c>
      <c r="K7" s="13">
        <v>753</v>
      </c>
      <c r="L7" s="12" t="s">
        <v>3355</v>
      </c>
      <c r="M7" s="35"/>
    </row>
    <row r="8" spans="1:13" x14ac:dyDescent="0.25">
      <c r="A8" s="12" t="s">
        <v>928</v>
      </c>
      <c r="B8" s="13">
        <v>668</v>
      </c>
      <c r="C8" s="13">
        <v>320</v>
      </c>
      <c r="D8" s="50">
        <v>182</v>
      </c>
      <c r="E8" s="50">
        <v>193</v>
      </c>
      <c r="F8" s="51">
        <v>2734237.9411839996</v>
      </c>
      <c r="G8" s="14">
        <v>4.7661000000000003E-5</v>
      </c>
      <c r="H8" s="51">
        <v>322509.31</v>
      </c>
      <c r="I8" s="13">
        <v>1452.74</v>
      </c>
      <c r="J8" s="13">
        <v>3</v>
      </c>
      <c r="K8" s="13">
        <v>222</v>
      </c>
      <c r="L8" s="12" t="s">
        <v>3355</v>
      </c>
      <c r="M8" s="35"/>
    </row>
    <row r="9" spans="1:13" x14ac:dyDescent="0.25">
      <c r="A9" s="12" t="s">
        <v>929</v>
      </c>
      <c r="B9" s="13">
        <v>11350</v>
      </c>
      <c r="C9" s="13">
        <v>14285</v>
      </c>
      <c r="D9" s="50">
        <v>4009</v>
      </c>
      <c r="E9" s="50">
        <v>3683</v>
      </c>
      <c r="F9" s="51">
        <v>10262742.185653999</v>
      </c>
      <c r="G9" s="14">
        <v>4.2808800000000003E-4</v>
      </c>
      <c r="H9" s="51">
        <v>2896744.28</v>
      </c>
      <c r="I9" s="13">
        <v>718.8</v>
      </c>
      <c r="J9" s="13">
        <v>3</v>
      </c>
      <c r="K9" s="13">
        <v>4030</v>
      </c>
      <c r="L9" s="12" t="s">
        <v>3355</v>
      </c>
      <c r="M9" s="35"/>
    </row>
    <row r="10" spans="1:13" x14ac:dyDescent="0.25">
      <c r="A10" s="12" t="s">
        <v>0</v>
      </c>
      <c r="B10" s="13">
        <v>2818</v>
      </c>
      <c r="C10" s="13">
        <v>2733</v>
      </c>
      <c r="D10" s="50">
        <v>572</v>
      </c>
      <c r="E10" s="50">
        <v>567</v>
      </c>
      <c r="F10" s="51">
        <v>2008144.900994</v>
      </c>
      <c r="G10" s="14">
        <v>8.6603935220074598E-5</v>
      </c>
      <c r="H10" s="51" t="s">
        <v>3356</v>
      </c>
      <c r="I10" s="13">
        <v>558.12</v>
      </c>
      <c r="J10" s="13">
        <v>3</v>
      </c>
      <c r="K10" s="13">
        <v>1050</v>
      </c>
      <c r="L10" s="12" t="s">
        <v>3358</v>
      </c>
      <c r="M10" s="35"/>
    </row>
    <row r="11" spans="1:13" x14ac:dyDescent="0.25">
      <c r="A11" s="12" t="s">
        <v>930</v>
      </c>
      <c r="B11" s="13">
        <v>8860</v>
      </c>
      <c r="C11" s="13">
        <v>8733</v>
      </c>
      <c r="D11" s="50">
        <v>2219</v>
      </c>
      <c r="E11" s="50">
        <v>2095</v>
      </c>
      <c r="F11" s="51">
        <v>12111295.345254999</v>
      </c>
      <c r="G11" s="14">
        <v>3.5116900000000003E-4</v>
      </c>
      <c r="H11" s="51">
        <v>2376250.2599999998</v>
      </c>
      <c r="I11" s="13">
        <v>736.14</v>
      </c>
      <c r="J11" s="13">
        <v>3</v>
      </c>
      <c r="K11" s="13">
        <v>3228</v>
      </c>
      <c r="L11" s="12" t="s">
        <v>3355</v>
      </c>
      <c r="M11" s="35"/>
    </row>
    <row r="12" spans="1:13" x14ac:dyDescent="0.25">
      <c r="A12" s="12" t="s">
        <v>324</v>
      </c>
      <c r="B12" s="13">
        <v>16</v>
      </c>
      <c r="C12" s="13">
        <v>6</v>
      </c>
      <c r="D12" s="50">
        <v>7</v>
      </c>
      <c r="E12" s="50">
        <v>4</v>
      </c>
      <c r="F12" s="51">
        <v>614139.00182999996</v>
      </c>
      <c r="G12" s="14">
        <v>8.4199374682924682E-6</v>
      </c>
      <c r="H12" s="51" t="s">
        <v>3356</v>
      </c>
      <c r="I12" s="13" t="s">
        <v>3356</v>
      </c>
      <c r="J12" s="13">
        <v>3</v>
      </c>
      <c r="K12" s="13">
        <v>30</v>
      </c>
      <c r="L12" s="12" t="s">
        <v>3357</v>
      </c>
      <c r="M12" s="35"/>
    </row>
    <row r="13" spans="1:13" x14ac:dyDescent="0.25">
      <c r="A13" s="12" t="s">
        <v>931</v>
      </c>
      <c r="B13" s="13">
        <v>6819</v>
      </c>
      <c r="C13" s="13">
        <v>8182</v>
      </c>
      <c r="D13" s="50">
        <v>1189</v>
      </c>
      <c r="E13" s="50">
        <v>1117</v>
      </c>
      <c r="F13" s="51">
        <v>6597793.6623939993</v>
      </c>
      <c r="G13" s="14">
        <v>2.38691E-4</v>
      </c>
      <c r="H13" s="51">
        <v>1615151.14</v>
      </c>
      <c r="I13" s="13">
        <v>567.11</v>
      </c>
      <c r="J13" s="13">
        <v>3</v>
      </c>
      <c r="K13" s="13">
        <v>2848</v>
      </c>
      <c r="L13" s="12" t="s">
        <v>3355</v>
      </c>
      <c r="M13" s="35"/>
    </row>
    <row r="14" spans="1:13" x14ac:dyDescent="0.25">
      <c r="A14" s="12" t="s">
        <v>932</v>
      </c>
      <c r="B14" s="13">
        <v>1624</v>
      </c>
      <c r="C14" s="13">
        <v>1932</v>
      </c>
      <c r="D14" s="50">
        <v>667</v>
      </c>
      <c r="E14" s="50">
        <v>738</v>
      </c>
      <c r="F14" s="51">
        <v>2384015.3688500002</v>
      </c>
      <c r="G14" s="14">
        <v>7.4839000000000006E-5</v>
      </c>
      <c r="H14" s="51">
        <v>506415.44</v>
      </c>
      <c r="I14" s="13">
        <v>741.46</v>
      </c>
      <c r="J14" s="13">
        <v>3</v>
      </c>
      <c r="K14" s="13">
        <v>683</v>
      </c>
      <c r="L14" s="12" t="s">
        <v>3355</v>
      </c>
      <c r="M14" s="35"/>
    </row>
    <row r="15" spans="1:13" x14ac:dyDescent="0.25">
      <c r="A15" s="12" t="s">
        <v>933</v>
      </c>
      <c r="B15" s="13">
        <v>383</v>
      </c>
      <c r="C15" s="13">
        <v>788</v>
      </c>
      <c r="D15" s="50">
        <v>457</v>
      </c>
      <c r="E15" s="50">
        <v>363</v>
      </c>
      <c r="F15" s="51">
        <v>630894.96638399991</v>
      </c>
      <c r="G15" s="14">
        <v>2.5794000000000001E-5</v>
      </c>
      <c r="H15" s="51">
        <v>174541.48</v>
      </c>
      <c r="I15" s="13">
        <v>494.45</v>
      </c>
      <c r="J15" s="13">
        <v>3</v>
      </c>
      <c r="K15" s="13">
        <v>353</v>
      </c>
      <c r="L15" s="12" t="s">
        <v>3355</v>
      </c>
      <c r="M15" s="35"/>
    </row>
    <row r="16" spans="1:13" x14ac:dyDescent="0.25">
      <c r="A16" s="12" t="s">
        <v>934</v>
      </c>
      <c r="B16" s="13">
        <v>27050</v>
      </c>
      <c r="C16" s="13">
        <v>25260</v>
      </c>
      <c r="D16" s="50">
        <v>2454</v>
      </c>
      <c r="E16" s="50">
        <v>2857</v>
      </c>
      <c r="F16" s="51">
        <v>21883352.060616001</v>
      </c>
      <c r="G16" s="14">
        <v>7.9442599999999999E-4</v>
      </c>
      <c r="H16" s="51">
        <v>5375639.7000000002</v>
      </c>
      <c r="I16" s="13">
        <v>1125.08</v>
      </c>
      <c r="J16" s="13">
        <v>3</v>
      </c>
      <c r="K16" s="13">
        <v>4778</v>
      </c>
      <c r="L16" s="12" t="s">
        <v>3355</v>
      </c>
      <c r="M16" s="35"/>
    </row>
    <row r="17" spans="1:13" x14ac:dyDescent="0.25">
      <c r="A17" s="81" t="s">
        <v>935</v>
      </c>
      <c r="B17" s="72">
        <v>10925</v>
      </c>
      <c r="C17" s="72">
        <v>11146</v>
      </c>
      <c r="D17" s="73">
        <v>3439</v>
      </c>
      <c r="E17" s="73">
        <v>3880</v>
      </c>
      <c r="F17" s="74">
        <v>9893802.4694100004</v>
      </c>
      <c r="G17" s="82">
        <v>3.8831100000000002E-4</v>
      </c>
      <c r="H17" s="74">
        <v>2627578.81</v>
      </c>
      <c r="I17" s="72">
        <v>561.21</v>
      </c>
      <c r="J17" s="72">
        <v>3</v>
      </c>
      <c r="K17" s="72">
        <v>4682</v>
      </c>
      <c r="L17" s="81" t="s">
        <v>3355</v>
      </c>
      <c r="M17" s="83"/>
    </row>
    <row r="18" spans="1:13" x14ac:dyDescent="0.25">
      <c r="A18" s="12" t="s">
        <v>936</v>
      </c>
      <c r="B18" s="66">
        <v>15195</v>
      </c>
      <c r="C18" s="66">
        <v>14831</v>
      </c>
      <c r="D18" s="50">
        <v>3562</v>
      </c>
      <c r="E18" s="50">
        <v>3645</v>
      </c>
      <c r="F18" s="51">
        <v>20743990.778196</v>
      </c>
      <c r="G18" s="14">
        <v>6.0908299999999996E-4</v>
      </c>
      <c r="H18" s="51">
        <v>4121476.78</v>
      </c>
      <c r="I18" s="13">
        <v>692.34</v>
      </c>
      <c r="J18" s="13">
        <v>3</v>
      </c>
      <c r="K18" s="13">
        <v>5953</v>
      </c>
      <c r="L18" s="12" t="s">
        <v>3355</v>
      </c>
      <c r="M18" s="35"/>
    </row>
    <row r="19" spans="1:13" x14ac:dyDescent="0.25">
      <c r="A19" s="87" t="s">
        <v>937</v>
      </c>
      <c r="B19" s="75">
        <v>343</v>
      </c>
      <c r="C19" s="75">
        <v>283</v>
      </c>
      <c r="D19" s="76">
        <v>85</v>
      </c>
      <c r="E19" s="76">
        <v>127</v>
      </c>
      <c r="F19" s="77">
        <v>719033.16322600003</v>
      </c>
      <c r="G19" s="88">
        <v>1.6765E-5</v>
      </c>
      <c r="H19" s="77">
        <v>113443.63</v>
      </c>
      <c r="I19" s="75">
        <v>640.92999999999995</v>
      </c>
      <c r="J19" s="75">
        <v>3</v>
      </c>
      <c r="K19" s="75">
        <v>177</v>
      </c>
      <c r="L19" s="87" t="s">
        <v>3355</v>
      </c>
      <c r="M19" s="89"/>
    </row>
    <row r="20" spans="1:13" x14ac:dyDescent="0.25">
      <c r="A20" s="12" t="s">
        <v>938</v>
      </c>
      <c r="B20" s="13">
        <v>80308</v>
      </c>
      <c r="C20" s="13">
        <v>84909</v>
      </c>
      <c r="D20" s="50">
        <v>9498</v>
      </c>
      <c r="E20" s="50">
        <v>11808</v>
      </c>
      <c r="F20" s="51">
        <v>107689627.50067499</v>
      </c>
      <c r="G20" s="14">
        <v>3.0492319999999998E-3</v>
      </c>
      <c r="H20" s="51">
        <v>20633223.149999999</v>
      </c>
      <c r="I20" s="13">
        <v>1698.91</v>
      </c>
      <c r="J20" s="13">
        <v>3</v>
      </c>
      <c r="K20" s="13">
        <v>12145</v>
      </c>
      <c r="L20" s="12" t="s">
        <v>3355</v>
      </c>
      <c r="M20" s="35"/>
    </row>
    <row r="21" spans="1:13" x14ac:dyDescent="0.25">
      <c r="A21" s="12" t="s">
        <v>939</v>
      </c>
      <c r="B21" s="13">
        <v>689</v>
      </c>
      <c r="C21" s="13">
        <v>745</v>
      </c>
      <c r="D21" s="50">
        <v>416</v>
      </c>
      <c r="E21" s="50">
        <v>287</v>
      </c>
      <c r="F21" s="51">
        <v>1786774.821554</v>
      </c>
      <c r="G21" s="14">
        <v>4.2143E-5</v>
      </c>
      <c r="H21" s="51">
        <v>285170.65000000002</v>
      </c>
      <c r="I21" s="13">
        <v>527.12</v>
      </c>
      <c r="J21" s="13">
        <v>3</v>
      </c>
      <c r="K21" s="13">
        <v>541</v>
      </c>
      <c r="L21" s="12" t="s">
        <v>3355</v>
      </c>
      <c r="M21" s="35"/>
    </row>
    <row r="22" spans="1:13" x14ac:dyDescent="0.25">
      <c r="A22" s="12" t="s">
        <v>1</v>
      </c>
      <c r="B22" s="13">
        <v>4355</v>
      </c>
      <c r="C22" s="13">
        <v>4094</v>
      </c>
      <c r="D22" s="50">
        <v>997</v>
      </c>
      <c r="E22" s="50">
        <v>1112</v>
      </c>
      <c r="F22" s="51">
        <v>6699770.4394279998</v>
      </c>
      <c r="G22" s="14">
        <v>1.8337264804752168E-4</v>
      </c>
      <c r="H22" s="51" t="s">
        <v>3356</v>
      </c>
      <c r="I22" s="13">
        <v>396.68</v>
      </c>
      <c r="J22" s="13">
        <v>3</v>
      </c>
      <c r="K22" s="13">
        <v>3128</v>
      </c>
      <c r="L22" s="12" t="s">
        <v>3358</v>
      </c>
      <c r="M22" s="35"/>
    </row>
    <row r="23" spans="1:13" x14ac:dyDescent="0.25">
      <c r="A23" s="12" t="s">
        <v>940</v>
      </c>
      <c r="B23" s="13">
        <v>2638</v>
      </c>
      <c r="C23" s="13">
        <v>2893</v>
      </c>
      <c r="D23" s="50">
        <v>728</v>
      </c>
      <c r="E23" s="50">
        <v>835</v>
      </c>
      <c r="F23" s="51">
        <v>1979453.339136</v>
      </c>
      <c r="G23" s="14">
        <v>8.8461000000000006E-5</v>
      </c>
      <c r="H23" s="51">
        <v>598586.59</v>
      </c>
      <c r="I23" s="13">
        <v>434.39</v>
      </c>
      <c r="J23" s="13">
        <v>3</v>
      </c>
      <c r="K23" s="13">
        <v>1378</v>
      </c>
      <c r="L23" s="12" t="s">
        <v>3355</v>
      </c>
      <c r="M23" s="35"/>
    </row>
    <row r="24" spans="1:13" x14ac:dyDescent="0.25">
      <c r="A24" s="12" t="s">
        <v>941</v>
      </c>
      <c r="B24" s="13">
        <v>1778</v>
      </c>
      <c r="C24" s="13">
        <v>1548</v>
      </c>
      <c r="D24" s="50">
        <v>672</v>
      </c>
      <c r="E24" s="50">
        <v>959</v>
      </c>
      <c r="F24" s="51">
        <v>2516798.4098399999</v>
      </c>
      <c r="G24" s="14">
        <v>7.6588000000000006E-5</v>
      </c>
      <c r="H24" s="51">
        <v>518244.73</v>
      </c>
      <c r="I24" s="13">
        <v>367.03</v>
      </c>
      <c r="J24" s="13">
        <v>3</v>
      </c>
      <c r="K24" s="13">
        <v>1412</v>
      </c>
      <c r="L24" s="12" t="s">
        <v>3355</v>
      </c>
      <c r="M24" s="35"/>
    </row>
    <row r="25" spans="1:13" x14ac:dyDescent="0.25">
      <c r="A25" s="12" t="s">
        <v>942</v>
      </c>
      <c r="B25" s="13">
        <v>41917</v>
      </c>
      <c r="C25" s="13">
        <v>43490</v>
      </c>
      <c r="D25" s="50">
        <v>6664</v>
      </c>
      <c r="E25" s="50">
        <v>7315</v>
      </c>
      <c r="F25" s="51">
        <v>49953135.400363997</v>
      </c>
      <c r="G25" s="14">
        <v>1.529037E-3</v>
      </c>
      <c r="H25" s="51">
        <v>10346526.58</v>
      </c>
      <c r="I25" s="13">
        <v>662.86</v>
      </c>
      <c r="J25" s="13">
        <v>3</v>
      </c>
      <c r="K25" s="13">
        <v>15609</v>
      </c>
      <c r="L25" s="12" t="s">
        <v>3355</v>
      </c>
      <c r="M25" s="35"/>
    </row>
    <row r="26" spans="1:13" x14ac:dyDescent="0.25">
      <c r="A26" s="12" t="s">
        <v>943</v>
      </c>
      <c r="B26" s="13">
        <v>12346</v>
      </c>
      <c r="C26" s="13">
        <v>13418</v>
      </c>
      <c r="D26" s="50">
        <v>3888</v>
      </c>
      <c r="E26" s="50">
        <v>3650</v>
      </c>
      <c r="F26" s="51">
        <v>9580990.801355999</v>
      </c>
      <c r="G26" s="14">
        <v>4.1876400000000002E-4</v>
      </c>
      <c r="H26" s="51">
        <v>2833646.39</v>
      </c>
      <c r="I26" s="13">
        <v>554.41999999999996</v>
      </c>
      <c r="J26" s="13">
        <v>3</v>
      </c>
      <c r="K26" s="13">
        <v>5111</v>
      </c>
      <c r="L26" s="12" t="s">
        <v>3355</v>
      </c>
      <c r="M26" s="35"/>
    </row>
    <row r="27" spans="1:13" x14ac:dyDescent="0.25">
      <c r="A27" s="12" t="s">
        <v>325</v>
      </c>
      <c r="B27" s="13">
        <v>239</v>
      </c>
      <c r="C27" s="13">
        <v>189</v>
      </c>
      <c r="D27" s="50">
        <v>84</v>
      </c>
      <c r="E27" s="50">
        <v>70</v>
      </c>
      <c r="F27" s="51">
        <v>1972486.5652620001</v>
      </c>
      <c r="G27" s="14">
        <v>3.1310468990885112E-5</v>
      </c>
      <c r="H27" s="51" t="s">
        <v>3356</v>
      </c>
      <c r="I27" s="13" t="s">
        <v>3356</v>
      </c>
      <c r="J27" s="13">
        <v>3</v>
      </c>
      <c r="K27" s="13">
        <v>236</v>
      </c>
      <c r="L27" s="12" t="s">
        <v>3357</v>
      </c>
      <c r="M27" s="35"/>
    </row>
    <row r="28" spans="1:13" x14ac:dyDescent="0.25">
      <c r="A28" s="12" t="s">
        <v>944</v>
      </c>
      <c r="B28" s="13">
        <v>499</v>
      </c>
      <c r="C28" s="13">
        <v>450</v>
      </c>
      <c r="D28" s="50">
        <v>226</v>
      </c>
      <c r="E28" s="50">
        <v>301</v>
      </c>
      <c r="F28" s="51">
        <v>1835942.1595800002</v>
      </c>
      <c r="G28" s="14">
        <v>3.6946000000000002E-5</v>
      </c>
      <c r="H28" s="51">
        <v>250001.61</v>
      </c>
      <c r="I28" s="13">
        <v>459.56</v>
      </c>
      <c r="J28" s="13">
        <v>3</v>
      </c>
      <c r="K28" s="13">
        <v>544</v>
      </c>
      <c r="L28" s="12" t="s">
        <v>3355</v>
      </c>
      <c r="M28" s="35"/>
    </row>
    <row r="29" spans="1:13" x14ac:dyDescent="0.25">
      <c r="A29" s="12" t="s">
        <v>945</v>
      </c>
      <c r="B29" s="13">
        <v>3102</v>
      </c>
      <c r="C29" s="13">
        <v>4350</v>
      </c>
      <c r="D29" s="50">
        <v>3046</v>
      </c>
      <c r="E29" s="50">
        <v>2574</v>
      </c>
      <c r="F29" s="51">
        <v>3500866.0134360003</v>
      </c>
      <c r="G29" s="14">
        <v>1.83945E-4</v>
      </c>
      <c r="H29" s="51">
        <v>1244702.02</v>
      </c>
      <c r="I29" s="13">
        <v>410.39</v>
      </c>
      <c r="J29" s="13">
        <v>3</v>
      </c>
      <c r="K29" s="13">
        <v>3033</v>
      </c>
      <c r="L29" s="12" t="s">
        <v>3355</v>
      </c>
      <c r="M29" s="35"/>
    </row>
    <row r="30" spans="1:13" x14ac:dyDescent="0.25">
      <c r="A30" s="12" t="s">
        <v>946</v>
      </c>
      <c r="B30" s="13">
        <v>363</v>
      </c>
      <c r="C30" s="13">
        <v>298</v>
      </c>
      <c r="D30" s="50">
        <v>117</v>
      </c>
      <c r="E30" s="50">
        <v>170</v>
      </c>
      <c r="F30" s="51">
        <v>751069.90598499996</v>
      </c>
      <c r="G30" s="14">
        <v>1.8252000000000001E-5</v>
      </c>
      <c r="H30" s="51">
        <v>123505.49</v>
      </c>
      <c r="I30" s="13">
        <v>342.12</v>
      </c>
      <c r="J30" s="13">
        <v>3</v>
      </c>
      <c r="K30" s="13">
        <v>361</v>
      </c>
      <c r="L30" s="12" t="s">
        <v>3355</v>
      </c>
      <c r="M30" s="35"/>
    </row>
    <row r="31" spans="1:13" x14ac:dyDescent="0.25">
      <c r="A31" s="12" t="s">
        <v>947</v>
      </c>
      <c r="B31" s="13">
        <v>3451</v>
      </c>
      <c r="C31" s="13">
        <v>3078</v>
      </c>
      <c r="D31" s="50">
        <v>340</v>
      </c>
      <c r="E31" s="50">
        <v>183</v>
      </c>
      <c r="F31" s="51">
        <v>2463183.3751279996</v>
      </c>
      <c r="G31" s="14">
        <v>9.4356000000000003E-5</v>
      </c>
      <c r="H31" s="51">
        <v>638475.81000000006</v>
      </c>
      <c r="I31" s="13">
        <v>625.35</v>
      </c>
      <c r="J31" s="13">
        <v>3</v>
      </c>
      <c r="K31" s="13">
        <v>1021</v>
      </c>
      <c r="L31" s="12" t="s">
        <v>3355</v>
      </c>
      <c r="M31" s="35"/>
    </row>
    <row r="32" spans="1:13" x14ac:dyDescent="0.25">
      <c r="A32" s="12" t="s">
        <v>948</v>
      </c>
      <c r="B32" s="13">
        <v>298</v>
      </c>
      <c r="C32" s="13">
        <v>287</v>
      </c>
      <c r="D32" s="50">
        <v>207</v>
      </c>
      <c r="E32" s="50">
        <v>136</v>
      </c>
      <c r="F32" s="51">
        <v>1443182.447686</v>
      </c>
      <c r="G32" s="14">
        <v>2.6995000000000002E-5</v>
      </c>
      <c r="H32" s="51">
        <v>182666.9</v>
      </c>
      <c r="I32" s="13">
        <v>1134.57</v>
      </c>
      <c r="J32" s="13">
        <v>3</v>
      </c>
      <c r="K32" s="13">
        <v>161</v>
      </c>
      <c r="L32" s="12" t="s">
        <v>3355</v>
      </c>
      <c r="M32" s="35"/>
    </row>
    <row r="33" spans="1:13" x14ac:dyDescent="0.25">
      <c r="A33" s="12" t="s">
        <v>949</v>
      </c>
      <c r="B33" s="13">
        <v>247</v>
      </c>
      <c r="C33" s="13">
        <v>235</v>
      </c>
      <c r="D33" s="50">
        <v>154</v>
      </c>
      <c r="E33" s="50">
        <v>197</v>
      </c>
      <c r="F33" s="51">
        <v>1331247.613872</v>
      </c>
      <c r="G33" s="14">
        <v>2.4695E-5</v>
      </c>
      <c r="H33" s="51">
        <v>167102.74</v>
      </c>
      <c r="I33" s="13">
        <v>459.07</v>
      </c>
      <c r="J33" s="13">
        <v>3</v>
      </c>
      <c r="K33" s="13">
        <v>364</v>
      </c>
      <c r="L33" s="12" t="s">
        <v>3355</v>
      </c>
      <c r="M33" s="35"/>
    </row>
    <row r="34" spans="1:13" x14ac:dyDescent="0.25">
      <c r="A34" s="12" t="s">
        <v>950</v>
      </c>
      <c r="B34" s="13">
        <v>7961</v>
      </c>
      <c r="C34" s="13">
        <v>6626</v>
      </c>
      <c r="D34" s="50">
        <v>1950</v>
      </c>
      <c r="E34" s="50">
        <v>2334</v>
      </c>
      <c r="F34" s="51">
        <v>1124723.580478</v>
      </c>
      <c r="G34" s="14">
        <v>2.24937E-4</v>
      </c>
      <c r="H34" s="51">
        <v>1522081.51</v>
      </c>
      <c r="I34" s="13">
        <v>323.08999999999997</v>
      </c>
      <c r="J34" s="13">
        <v>3</v>
      </c>
      <c r="K34" s="13">
        <v>4711</v>
      </c>
      <c r="L34" s="12" t="s">
        <v>3355</v>
      </c>
      <c r="M34" s="35"/>
    </row>
    <row r="35" spans="1:13" x14ac:dyDescent="0.25">
      <c r="A35" s="12" t="s">
        <v>326</v>
      </c>
      <c r="B35" s="13">
        <v>8632</v>
      </c>
      <c r="C35" s="13">
        <v>10537</v>
      </c>
      <c r="D35" s="50">
        <v>2847</v>
      </c>
      <c r="E35" s="50">
        <v>2534</v>
      </c>
      <c r="F35" s="51">
        <v>9940123.7506100014</v>
      </c>
      <c r="G35" s="14">
        <v>3.4637399999999999E-4</v>
      </c>
      <c r="H35" s="51">
        <v>2343808.08</v>
      </c>
      <c r="I35" s="13">
        <v>382.6</v>
      </c>
      <c r="J35" s="13">
        <v>3</v>
      </c>
      <c r="K35" s="13">
        <v>6126</v>
      </c>
      <c r="L35" s="12" t="s">
        <v>3355</v>
      </c>
      <c r="M35" s="35"/>
    </row>
    <row r="36" spans="1:13" x14ac:dyDescent="0.25">
      <c r="A36" s="12" t="s">
        <v>951</v>
      </c>
      <c r="B36" s="13">
        <v>45</v>
      </c>
      <c r="C36" s="13">
        <v>55</v>
      </c>
      <c r="D36" s="50">
        <v>59</v>
      </c>
      <c r="E36" s="50">
        <v>88</v>
      </c>
      <c r="F36" s="51">
        <v>1733351.2015500001</v>
      </c>
      <c r="G36" s="14">
        <v>2.476E-5</v>
      </c>
      <c r="H36" s="51">
        <v>167543.42000000001</v>
      </c>
      <c r="I36" s="13">
        <v>900.78</v>
      </c>
      <c r="J36" s="13">
        <v>3</v>
      </c>
      <c r="K36" s="13">
        <v>186</v>
      </c>
      <c r="L36" s="12" t="s">
        <v>3355</v>
      </c>
      <c r="M36" s="35"/>
    </row>
    <row r="37" spans="1:13" x14ac:dyDescent="0.25">
      <c r="A37" s="12" t="s">
        <v>952</v>
      </c>
      <c r="B37" s="13">
        <v>420</v>
      </c>
      <c r="C37" s="13">
        <v>375</v>
      </c>
      <c r="D37" s="50">
        <v>298</v>
      </c>
      <c r="E37" s="50">
        <v>254</v>
      </c>
      <c r="F37" s="51">
        <v>1189245.1115999999</v>
      </c>
      <c r="G37" s="14">
        <v>2.7385999999999998E-5</v>
      </c>
      <c r="H37" s="51">
        <v>185311.6</v>
      </c>
      <c r="I37" s="13">
        <v>450.88</v>
      </c>
      <c r="J37" s="13">
        <v>3</v>
      </c>
      <c r="K37" s="13">
        <v>411</v>
      </c>
      <c r="L37" s="12" t="s">
        <v>3355</v>
      </c>
      <c r="M37" s="35"/>
    </row>
    <row r="38" spans="1:13" x14ac:dyDescent="0.25">
      <c r="A38" s="12" t="s">
        <v>953</v>
      </c>
      <c r="B38" s="13">
        <v>3095</v>
      </c>
      <c r="C38" s="13">
        <v>3083</v>
      </c>
      <c r="D38" s="50">
        <v>1039</v>
      </c>
      <c r="E38" s="50">
        <v>933</v>
      </c>
      <c r="F38" s="51">
        <v>3952461.0595120001</v>
      </c>
      <c r="G38" s="14">
        <v>1.23437E-4</v>
      </c>
      <c r="H38" s="51">
        <v>835263.16</v>
      </c>
      <c r="I38" s="13">
        <v>544.15</v>
      </c>
      <c r="J38" s="13">
        <v>3</v>
      </c>
      <c r="K38" s="13">
        <v>1535</v>
      </c>
      <c r="L38" s="12" t="s">
        <v>3355</v>
      </c>
      <c r="M38" s="35"/>
    </row>
    <row r="39" spans="1:13" x14ac:dyDescent="0.25">
      <c r="A39" s="12" t="s">
        <v>954</v>
      </c>
      <c r="B39" s="13">
        <v>418</v>
      </c>
      <c r="C39" s="13">
        <v>624</v>
      </c>
      <c r="D39" s="50">
        <v>312</v>
      </c>
      <c r="E39" s="50">
        <v>389</v>
      </c>
      <c r="F39" s="51">
        <v>1065405.631662</v>
      </c>
      <c r="G39" s="14">
        <v>2.9257000000000001E-5</v>
      </c>
      <c r="H39" s="51">
        <v>197975.89</v>
      </c>
      <c r="I39" s="13">
        <v>337.85</v>
      </c>
      <c r="J39" s="13">
        <v>3</v>
      </c>
      <c r="K39" s="13">
        <v>586</v>
      </c>
      <c r="L39" s="12" t="s">
        <v>3355</v>
      </c>
      <c r="M39" s="35"/>
    </row>
    <row r="40" spans="1:13" x14ac:dyDescent="0.25">
      <c r="A40" s="12" t="s">
        <v>955</v>
      </c>
      <c r="B40" s="13">
        <v>3045</v>
      </c>
      <c r="C40" s="13">
        <v>2567</v>
      </c>
      <c r="D40" s="50">
        <v>547</v>
      </c>
      <c r="E40" s="50">
        <v>418</v>
      </c>
      <c r="F40" s="51">
        <v>2730297.3547499999</v>
      </c>
      <c r="G40" s="14">
        <v>9.3645000000000002E-5</v>
      </c>
      <c r="H40" s="51">
        <v>633664.17000000004</v>
      </c>
      <c r="I40" s="13">
        <v>430.48</v>
      </c>
      <c r="J40" s="13">
        <v>3</v>
      </c>
      <c r="K40" s="13">
        <v>1472</v>
      </c>
      <c r="L40" s="12" t="s">
        <v>3355</v>
      </c>
      <c r="M40" s="35"/>
    </row>
    <row r="41" spans="1:13" x14ac:dyDescent="0.25">
      <c r="A41" s="12" t="s">
        <v>2</v>
      </c>
      <c r="B41" s="13">
        <v>596</v>
      </c>
      <c r="C41" s="13">
        <v>506</v>
      </c>
      <c r="D41" s="50">
        <v>361</v>
      </c>
      <c r="E41" s="50">
        <v>366</v>
      </c>
      <c r="F41" s="51">
        <v>1136105.2597949998</v>
      </c>
      <c r="G41" s="14">
        <v>3.1425026318989527E-5</v>
      </c>
      <c r="H41" s="51" t="s">
        <v>3356</v>
      </c>
      <c r="I41" s="13">
        <v>358.59</v>
      </c>
      <c r="J41" s="13">
        <v>3</v>
      </c>
      <c r="K41" s="13">
        <v>593</v>
      </c>
      <c r="L41" s="12" t="s">
        <v>3358</v>
      </c>
      <c r="M41" s="35"/>
    </row>
    <row r="42" spans="1:13" x14ac:dyDescent="0.25">
      <c r="A42" s="12" t="s">
        <v>956</v>
      </c>
      <c r="B42" s="13">
        <v>1387</v>
      </c>
      <c r="C42" s="13">
        <v>1488</v>
      </c>
      <c r="D42" s="50">
        <v>594</v>
      </c>
      <c r="E42" s="50">
        <v>671</v>
      </c>
      <c r="F42" s="51">
        <v>1406751.5264739997</v>
      </c>
      <c r="G42" s="14">
        <v>5.4867000000000002E-5</v>
      </c>
      <c r="H42" s="51">
        <v>371267.17</v>
      </c>
      <c r="I42" s="13">
        <v>561.67999999999995</v>
      </c>
      <c r="J42" s="13">
        <v>3</v>
      </c>
      <c r="K42" s="13">
        <v>661</v>
      </c>
      <c r="L42" s="12" t="s">
        <v>3355</v>
      </c>
      <c r="M42" s="35"/>
    </row>
    <row r="43" spans="1:13" x14ac:dyDescent="0.25">
      <c r="A43" s="12" t="s">
        <v>957</v>
      </c>
      <c r="B43" s="13">
        <v>9770</v>
      </c>
      <c r="C43" s="13">
        <v>10418</v>
      </c>
      <c r="D43" s="50">
        <v>2555</v>
      </c>
      <c r="E43" s="50">
        <v>2777</v>
      </c>
      <c r="F43" s="51">
        <v>7618819.5397500005</v>
      </c>
      <c r="G43" s="14">
        <v>3.2474400000000002E-4</v>
      </c>
      <c r="H43" s="51">
        <v>2197445.85</v>
      </c>
      <c r="I43" s="13">
        <v>441.7</v>
      </c>
      <c r="J43" s="13">
        <v>3</v>
      </c>
      <c r="K43" s="13">
        <v>4975</v>
      </c>
      <c r="L43" s="12" t="s">
        <v>3355</v>
      </c>
      <c r="M43" s="35"/>
    </row>
    <row r="44" spans="1:13" x14ac:dyDescent="0.25">
      <c r="A44" s="12" t="s">
        <v>958</v>
      </c>
      <c r="B44" s="13">
        <v>3045</v>
      </c>
      <c r="C44" s="13">
        <v>2955</v>
      </c>
      <c r="D44" s="50">
        <v>952</v>
      </c>
      <c r="E44" s="50">
        <v>759</v>
      </c>
      <c r="F44" s="51">
        <v>860561.96788800007</v>
      </c>
      <c r="G44" s="14">
        <v>7.9358999999999997E-5</v>
      </c>
      <c r="H44" s="51">
        <v>536997.63</v>
      </c>
      <c r="I44" s="13">
        <v>297.33999999999997</v>
      </c>
      <c r="J44" s="13">
        <v>3</v>
      </c>
      <c r="K44" s="13">
        <v>1806</v>
      </c>
      <c r="L44" s="12" t="s">
        <v>3355</v>
      </c>
      <c r="M44" s="35"/>
    </row>
    <row r="45" spans="1:13" x14ac:dyDescent="0.25">
      <c r="A45" s="81" t="s">
        <v>959</v>
      </c>
      <c r="B45" s="72">
        <v>3836</v>
      </c>
      <c r="C45" s="72">
        <v>4213</v>
      </c>
      <c r="D45" s="73">
        <v>623</v>
      </c>
      <c r="E45" s="73">
        <v>585</v>
      </c>
      <c r="F45" s="74">
        <v>6421693.8441869998</v>
      </c>
      <c r="G45" s="82">
        <v>1.65363E-4</v>
      </c>
      <c r="H45" s="74">
        <v>1118963.44</v>
      </c>
      <c r="I45" s="72">
        <v>520.44000000000005</v>
      </c>
      <c r="J45" s="72">
        <v>3</v>
      </c>
      <c r="K45" s="72">
        <v>2150</v>
      </c>
      <c r="L45" s="81" t="s">
        <v>3355</v>
      </c>
      <c r="M45" s="83"/>
    </row>
    <row r="46" spans="1:13" x14ac:dyDescent="0.25">
      <c r="A46" s="12" t="s">
        <v>960</v>
      </c>
      <c r="B46" s="66">
        <v>8692</v>
      </c>
      <c r="C46" s="66">
        <v>9603</v>
      </c>
      <c r="D46" s="50">
        <v>2849</v>
      </c>
      <c r="E46" s="50">
        <v>2278</v>
      </c>
      <c r="F46" s="51">
        <v>8011680.7303419998</v>
      </c>
      <c r="G46" s="14">
        <v>3.3014299999999997E-4</v>
      </c>
      <c r="H46" s="51">
        <v>2233974.4</v>
      </c>
      <c r="I46" s="13">
        <v>504.4</v>
      </c>
      <c r="J46" s="13">
        <v>3</v>
      </c>
      <c r="K46" s="13">
        <v>4429</v>
      </c>
      <c r="L46" s="12" t="s">
        <v>3355</v>
      </c>
      <c r="M46" s="35"/>
    </row>
    <row r="47" spans="1:13" x14ac:dyDescent="0.25">
      <c r="A47" s="12" t="s">
        <v>961</v>
      </c>
      <c r="B47" s="66">
        <v>480</v>
      </c>
      <c r="C47" s="66">
        <v>451</v>
      </c>
      <c r="D47" s="50">
        <v>255</v>
      </c>
      <c r="E47" s="50">
        <v>295</v>
      </c>
      <c r="F47" s="51">
        <v>641940.64</v>
      </c>
      <c r="G47" s="14">
        <v>2.5541000000000002E-5</v>
      </c>
      <c r="H47" s="77">
        <v>172826.98</v>
      </c>
      <c r="I47" s="75">
        <v>222.14</v>
      </c>
      <c r="J47" s="75">
        <v>3</v>
      </c>
      <c r="K47" s="75">
        <v>778</v>
      </c>
      <c r="L47" s="87" t="s">
        <v>3355</v>
      </c>
      <c r="M47" s="89"/>
    </row>
    <row r="48" spans="1:13" x14ac:dyDescent="0.25">
      <c r="A48" s="12" t="s">
        <v>962</v>
      </c>
      <c r="B48" s="13">
        <v>12084</v>
      </c>
      <c r="C48" s="13">
        <v>10689</v>
      </c>
      <c r="D48" s="50">
        <v>1892</v>
      </c>
      <c r="E48" s="50">
        <v>2277</v>
      </c>
      <c r="F48" s="51">
        <v>21418929.899050001</v>
      </c>
      <c r="G48" s="14">
        <v>5.1688999999999999E-4</v>
      </c>
      <c r="H48" s="51">
        <v>3497636.15</v>
      </c>
      <c r="I48" s="13">
        <v>3095.25</v>
      </c>
      <c r="J48" s="13">
        <v>3</v>
      </c>
      <c r="K48" s="13">
        <v>1130</v>
      </c>
      <c r="L48" s="12" t="s">
        <v>3355</v>
      </c>
      <c r="M48" s="35"/>
    </row>
    <row r="49" spans="1:13" x14ac:dyDescent="0.25">
      <c r="A49" s="12" t="s">
        <v>963</v>
      </c>
      <c r="B49" s="13">
        <v>5662</v>
      </c>
      <c r="C49" s="13">
        <v>5475</v>
      </c>
      <c r="D49" s="50">
        <v>1443</v>
      </c>
      <c r="E49" s="50">
        <v>1487</v>
      </c>
      <c r="F49" s="51">
        <v>8297388.5512619996</v>
      </c>
      <c r="G49" s="14">
        <v>2.3585066790067919E-4</v>
      </c>
      <c r="H49" s="51" t="s">
        <v>3356</v>
      </c>
      <c r="I49" s="13">
        <v>751.73</v>
      </c>
      <c r="J49" s="13">
        <v>3</v>
      </c>
      <c r="K49" s="13">
        <v>2123</v>
      </c>
      <c r="L49" s="12" t="s">
        <v>3358</v>
      </c>
      <c r="M49" s="35"/>
    </row>
    <row r="50" spans="1:13" x14ac:dyDescent="0.25">
      <c r="A50" s="12" t="s">
        <v>964</v>
      </c>
      <c r="B50" s="13">
        <v>11015</v>
      </c>
      <c r="C50" s="13">
        <v>11144</v>
      </c>
      <c r="D50" s="50">
        <v>2693</v>
      </c>
      <c r="E50" s="50">
        <v>3105</v>
      </c>
      <c r="F50" s="51">
        <v>6366433.8720819997</v>
      </c>
      <c r="G50" s="14">
        <v>3.2997799999999998E-4</v>
      </c>
      <c r="H50" s="51">
        <v>2232861.09</v>
      </c>
      <c r="I50" s="13">
        <v>453.74</v>
      </c>
      <c r="J50" s="13">
        <v>3</v>
      </c>
      <c r="K50" s="13">
        <v>4921</v>
      </c>
      <c r="L50" s="12" t="s">
        <v>3355</v>
      </c>
      <c r="M50" s="35"/>
    </row>
    <row r="51" spans="1:13" x14ac:dyDescent="0.25">
      <c r="A51" s="81" t="s">
        <v>965</v>
      </c>
      <c r="B51" s="72">
        <v>1856</v>
      </c>
      <c r="C51" s="72">
        <v>1549</v>
      </c>
      <c r="D51" s="73">
        <v>195</v>
      </c>
      <c r="E51" s="73">
        <v>147</v>
      </c>
      <c r="F51" s="74">
        <v>1070228.5385799999</v>
      </c>
      <c r="G51" s="82">
        <v>4.7073000000000001E-5</v>
      </c>
      <c r="H51" s="74">
        <v>318532.01</v>
      </c>
      <c r="I51" s="72">
        <v>1162.52</v>
      </c>
      <c r="J51" s="72">
        <v>3</v>
      </c>
      <c r="K51" s="72">
        <v>274</v>
      </c>
      <c r="L51" s="81" t="s">
        <v>3355</v>
      </c>
      <c r="M51" s="83"/>
    </row>
    <row r="52" spans="1:13" x14ac:dyDescent="0.25">
      <c r="A52" s="12" t="s">
        <v>3</v>
      </c>
      <c r="B52" s="66">
        <v>33116</v>
      </c>
      <c r="C52" s="66">
        <v>34511</v>
      </c>
      <c r="D52" s="50">
        <v>7659</v>
      </c>
      <c r="E52" s="50">
        <v>8428</v>
      </c>
      <c r="F52" s="51">
        <v>34478667.043410003</v>
      </c>
      <c r="G52" s="14">
        <v>1.1880860000000001E-3</v>
      </c>
      <c r="H52" s="51">
        <v>8039414.4100000001</v>
      </c>
      <c r="I52" s="13">
        <v>664.31</v>
      </c>
      <c r="J52" s="13">
        <v>3</v>
      </c>
      <c r="K52" s="13">
        <v>12102</v>
      </c>
      <c r="L52" s="12" t="s">
        <v>3355</v>
      </c>
      <c r="M52" s="35"/>
    </row>
    <row r="53" spans="1:13" x14ac:dyDescent="0.25">
      <c r="A53" s="87" t="s">
        <v>966</v>
      </c>
      <c r="B53" s="75">
        <v>266</v>
      </c>
      <c r="C53" s="75">
        <v>209</v>
      </c>
      <c r="D53" s="76">
        <v>167</v>
      </c>
      <c r="E53" s="76">
        <v>161</v>
      </c>
      <c r="F53" s="77">
        <v>1081680.4178640002</v>
      </c>
      <c r="G53" s="88">
        <v>2.1182000000000001E-5</v>
      </c>
      <c r="H53" s="77">
        <v>143329.65</v>
      </c>
      <c r="I53" s="75">
        <v>695.77</v>
      </c>
      <c r="J53" s="75">
        <v>3</v>
      </c>
      <c r="K53" s="75">
        <v>206</v>
      </c>
      <c r="L53" s="87" t="s">
        <v>3355</v>
      </c>
      <c r="M53" s="89"/>
    </row>
    <row r="54" spans="1:13" x14ac:dyDescent="0.25">
      <c r="A54" s="12" t="s">
        <v>967</v>
      </c>
      <c r="B54" s="13">
        <v>593</v>
      </c>
      <c r="C54" s="13">
        <v>705</v>
      </c>
      <c r="D54" s="50">
        <v>361</v>
      </c>
      <c r="E54" s="50">
        <v>485</v>
      </c>
      <c r="F54" s="51">
        <v>1106596.4657400001</v>
      </c>
      <c r="G54" s="14">
        <v>3.3334999999999998E-5</v>
      </c>
      <c r="H54" s="51">
        <v>225569.21</v>
      </c>
      <c r="I54" s="13">
        <v>614.63</v>
      </c>
      <c r="J54" s="13">
        <v>3</v>
      </c>
      <c r="K54" s="13">
        <v>367</v>
      </c>
      <c r="L54" s="12" t="s">
        <v>3355</v>
      </c>
      <c r="M54" s="35"/>
    </row>
    <row r="55" spans="1:13" x14ac:dyDescent="0.25">
      <c r="A55" s="12" t="s">
        <v>968</v>
      </c>
      <c r="B55" s="13">
        <v>2192</v>
      </c>
      <c r="C55" s="13">
        <v>2172</v>
      </c>
      <c r="D55" s="50">
        <v>236</v>
      </c>
      <c r="E55" s="50">
        <v>277</v>
      </c>
      <c r="F55" s="51">
        <v>1756978.9571199999</v>
      </c>
      <c r="G55" s="14">
        <v>6.5939999999999995E-5</v>
      </c>
      <c r="H55" s="51">
        <v>446194.51</v>
      </c>
      <c r="I55" s="13">
        <v>646.66</v>
      </c>
      <c r="J55" s="13">
        <v>3</v>
      </c>
      <c r="K55" s="13">
        <v>690</v>
      </c>
      <c r="L55" s="12" t="s">
        <v>3355</v>
      </c>
      <c r="M55" s="35"/>
    </row>
    <row r="56" spans="1:13" x14ac:dyDescent="0.25">
      <c r="A56" s="12" t="s">
        <v>969</v>
      </c>
      <c r="B56" s="13">
        <v>3966</v>
      </c>
      <c r="C56" s="13">
        <v>3990</v>
      </c>
      <c r="D56" s="50">
        <v>939</v>
      </c>
      <c r="E56" s="50">
        <v>820</v>
      </c>
      <c r="F56" s="51">
        <v>5768603.4723250009</v>
      </c>
      <c r="G56" s="14">
        <v>1.6100899999999999E-4</v>
      </c>
      <c r="H56" s="51">
        <v>1089495.47</v>
      </c>
      <c r="I56" s="13">
        <v>339.51</v>
      </c>
      <c r="J56" s="13">
        <v>3</v>
      </c>
      <c r="K56" s="13">
        <v>3209</v>
      </c>
      <c r="L56" s="12" t="s">
        <v>3355</v>
      </c>
      <c r="M56" s="35"/>
    </row>
    <row r="57" spans="1:13" x14ac:dyDescent="0.25">
      <c r="A57" s="12" t="s">
        <v>970</v>
      </c>
      <c r="B57" s="13">
        <v>3228</v>
      </c>
      <c r="C57" s="13">
        <v>2878</v>
      </c>
      <c r="D57" s="50">
        <v>614</v>
      </c>
      <c r="E57" s="50">
        <v>592</v>
      </c>
      <c r="F57" s="51">
        <v>3530710.4577750005</v>
      </c>
      <c r="G57" s="14">
        <v>1.10553E-4</v>
      </c>
      <c r="H57" s="51">
        <v>748079.06</v>
      </c>
      <c r="I57" s="13">
        <v>882.17</v>
      </c>
      <c r="J57" s="13">
        <v>3</v>
      </c>
      <c r="K57" s="13">
        <v>848</v>
      </c>
      <c r="L57" s="12" t="s">
        <v>3355</v>
      </c>
      <c r="M57" s="35"/>
    </row>
    <row r="58" spans="1:13" x14ac:dyDescent="0.25">
      <c r="A58" s="12" t="s">
        <v>971</v>
      </c>
      <c r="B58" s="13">
        <v>97</v>
      </c>
      <c r="C58" s="13">
        <v>118</v>
      </c>
      <c r="D58" s="50">
        <v>76</v>
      </c>
      <c r="E58" s="50">
        <v>73</v>
      </c>
      <c r="F58" s="51">
        <v>414994.433425</v>
      </c>
      <c r="G58" s="14">
        <v>8.619E-6</v>
      </c>
      <c r="H58" s="51">
        <v>58321.59</v>
      </c>
      <c r="I58" s="13">
        <v>595.12</v>
      </c>
      <c r="J58" s="13">
        <v>3</v>
      </c>
      <c r="K58" s="13">
        <v>98</v>
      </c>
      <c r="L58" s="12" t="s">
        <v>3355</v>
      </c>
      <c r="M58" s="35"/>
    </row>
    <row r="59" spans="1:13" x14ac:dyDescent="0.25">
      <c r="A59" s="12" t="s">
        <v>972</v>
      </c>
      <c r="B59" s="13">
        <v>11288</v>
      </c>
      <c r="C59" s="13">
        <v>11566</v>
      </c>
      <c r="D59" s="50">
        <v>4322</v>
      </c>
      <c r="E59" s="50">
        <v>4421</v>
      </c>
      <c r="F59" s="51">
        <v>16935452.71587</v>
      </c>
      <c r="G59" s="14">
        <v>4.9953400000000005E-4</v>
      </c>
      <c r="H59" s="51">
        <v>3380196.32</v>
      </c>
      <c r="I59" s="13">
        <v>779.75</v>
      </c>
      <c r="J59" s="13">
        <v>3</v>
      </c>
      <c r="K59" s="13">
        <v>4335</v>
      </c>
      <c r="L59" s="12" t="s">
        <v>3355</v>
      </c>
      <c r="M59" s="35"/>
    </row>
    <row r="60" spans="1:13" x14ac:dyDescent="0.25">
      <c r="A60" s="12" t="s">
        <v>973</v>
      </c>
      <c r="B60" s="13">
        <v>12310</v>
      </c>
      <c r="C60" s="13">
        <v>13323</v>
      </c>
      <c r="D60" s="50">
        <v>3424</v>
      </c>
      <c r="E60" s="50">
        <v>3188</v>
      </c>
      <c r="F60" s="51">
        <v>5899194.464532</v>
      </c>
      <c r="G60" s="14">
        <v>3.6177200000000001E-4</v>
      </c>
      <c r="H60" s="51">
        <v>2448002.46</v>
      </c>
      <c r="I60" s="13">
        <v>649.51</v>
      </c>
      <c r="J60" s="13">
        <v>3</v>
      </c>
      <c r="K60" s="13">
        <v>3769</v>
      </c>
      <c r="L60" s="12" t="s">
        <v>3355</v>
      </c>
      <c r="M60" s="35"/>
    </row>
    <row r="61" spans="1:13" x14ac:dyDescent="0.25">
      <c r="A61" s="12" t="s">
        <v>974</v>
      </c>
      <c r="B61" s="13">
        <v>1118</v>
      </c>
      <c r="C61" s="13">
        <v>1126</v>
      </c>
      <c r="D61" s="50">
        <v>399</v>
      </c>
      <c r="E61" s="50">
        <v>408</v>
      </c>
      <c r="F61" s="51">
        <v>3453239.0362499994</v>
      </c>
      <c r="G61" s="14">
        <v>7.1945000000000003E-5</v>
      </c>
      <c r="H61" s="51">
        <v>486829.67</v>
      </c>
      <c r="I61" s="13">
        <v>428.17</v>
      </c>
      <c r="J61" s="13">
        <v>3</v>
      </c>
      <c r="K61" s="13">
        <v>1137</v>
      </c>
      <c r="L61" s="12" t="s">
        <v>3355</v>
      </c>
      <c r="M61" s="35"/>
    </row>
    <row r="62" spans="1:13" x14ac:dyDescent="0.25">
      <c r="A62" s="12" t="s">
        <v>4</v>
      </c>
      <c r="B62" s="13">
        <v>467</v>
      </c>
      <c r="C62" s="13">
        <v>331</v>
      </c>
      <c r="D62" s="50">
        <v>194</v>
      </c>
      <c r="E62" s="50">
        <v>127</v>
      </c>
      <c r="F62" s="51">
        <v>1356913.0852620001</v>
      </c>
      <c r="G62" s="14">
        <v>2.7985256270042998E-5</v>
      </c>
      <c r="H62" s="51" t="s">
        <v>3356</v>
      </c>
      <c r="I62" s="13">
        <v>683.64</v>
      </c>
      <c r="J62" s="13">
        <v>3</v>
      </c>
      <c r="K62" s="13">
        <v>277</v>
      </c>
      <c r="L62" s="12" t="s">
        <v>3358</v>
      </c>
      <c r="M62" s="35"/>
    </row>
    <row r="63" spans="1:13" x14ac:dyDescent="0.25">
      <c r="A63" s="12" t="s">
        <v>975</v>
      </c>
      <c r="B63" s="13">
        <v>1155</v>
      </c>
      <c r="C63" s="13">
        <v>2091</v>
      </c>
      <c r="D63" s="50">
        <v>367</v>
      </c>
      <c r="E63" s="50">
        <v>275</v>
      </c>
      <c r="F63" s="51">
        <v>1301145.7183999999</v>
      </c>
      <c r="G63" s="14">
        <v>5.1246999999999999E-5</v>
      </c>
      <c r="H63" s="51">
        <v>346773.61</v>
      </c>
      <c r="I63" s="13">
        <v>1047.6500000000001</v>
      </c>
      <c r="J63" s="13">
        <v>3</v>
      </c>
      <c r="K63" s="13">
        <v>331</v>
      </c>
      <c r="L63" s="12" t="s">
        <v>3355</v>
      </c>
      <c r="M63" s="35"/>
    </row>
    <row r="64" spans="1:13" x14ac:dyDescent="0.25">
      <c r="A64" s="12" t="s">
        <v>976</v>
      </c>
      <c r="B64" s="13">
        <v>4081</v>
      </c>
      <c r="C64" s="13">
        <v>3449</v>
      </c>
      <c r="D64" s="50">
        <v>996</v>
      </c>
      <c r="E64" s="50">
        <v>956</v>
      </c>
      <c r="F64" s="51">
        <v>3236443.2406400004</v>
      </c>
      <c r="G64" s="14">
        <v>1.2588399999999999E-4</v>
      </c>
      <c r="H64" s="51">
        <v>851819.33</v>
      </c>
      <c r="I64" s="13">
        <v>913.97</v>
      </c>
      <c r="J64" s="13">
        <v>3</v>
      </c>
      <c r="K64" s="13">
        <v>932</v>
      </c>
      <c r="L64" s="12" t="s">
        <v>3355</v>
      </c>
      <c r="M64" s="35"/>
    </row>
    <row r="65" spans="1:13" x14ac:dyDescent="0.25">
      <c r="A65" s="12" t="s">
        <v>977</v>
      </c>
      <c r="B65" s="13">
        <v>20632</v>
      </c>
      <c r="C65" s="13">
        <v>21358</v>
      </c>
      <c r="D65" s="50">
        <v>8745</v>
      </c>
      <c r="E65" s="50">
        <v>9628</v>
      </c>
      <c r="F65" s="51">
        <v>19280788.410363</v>
      </c>
      <c r="G65" s="14">
        <v>7.8448899999999998E-4</v>
      </c>
      <c r="H65" s="51">
        <v>5308398.54</v>
      </c>
      <c r="I65" s="13">
        <v>619.41999999999996</v>
      </c>
      <c r="J65" s="13">
        <v>3</v>
      </c>
      <c r="K65" s="13">
        <v>8570</v>
      </c>
      <c r="L65" s="12" t="s">
        <v>3355</v>
      </c>
      <c r="M65" s="35"/>
    </row>
    <row r="66" spans="1:13" x14ac:dyDescent="0.25">
      <c r="A66" s="12" t="s">
        <v>978</v>
      </c>
      <c r="B66" s="13">
        <v>6794</v>
      </c>
      <c r="C66" s="13">
        <v>6753</v>
      </c>
      <c r="D66" s="50">
        <v>868</v>
      </c>
      <c r="E66" s="50">
        <v>849</v>
      </c>
      <c r="F66" s="51">
        <v>7727525.218452001</v>
      </c>
      <c r="G66" s="14">
        <v>2.3541299999999999E-4</v>
      </c>
      <c r="H66" s="51">
        <v>1592970.2</v>
      </c>
      <c r="I66" s="13">
        <v>972.51</v>
      </c>
      <c r="J66" s="13">
        <v>3</v>
      </c>
      <c r="K66" s="13">
        <v>1638</v>
      </c>
      <c r="L66" s="12" t="s">
        <v>3355</v>
      </c>
      <c r="M66" s="35"/>
    </row>
    <row r="67" spans="1:13" x14ac:dyDescent="0.25">
      <c r="A67" s="12" t="s">
        <v>979</v>
      </c>
      <c r="B67" s="13">
        <v>8824</v>
      </c>
      <c r="C67" s="13">
        <v>8528</v>
      </c>
      <c r="D67" s="50">
        <v>2235</v>
      </c>
      <c r="E67" s="50">
        <v>1844</v>
      </c>
      <c r="F67" s="51">
        <v>3915045.3676080001</v>
      </c>
      <c r="G67" s="14">
        <v>2.40418E-4</v>
      </c>
      <c r="H67" s="51">
        <v>1626832.25</v>
      </c>
      <c r="I67" s="13">
        <v>813.01</v>
      </c>
      <c r="J67" s="13">
        <v>3</v>
      </c>
      <c r="K67" s="13">
        <v>2001</v>
      </c>
      <c r="L67" s="12" t="s">
        <v>3355</v>
      </c>
      <c r="M67" s="35"/>
    </row>
    <row r="68" spans="1:13" x14ac:dyDescent="0.25">
      <c r="A68" s="12" t="s">
        <v>980</v>
      </c>
      <c r="B68" s="13">
        <v>1278</v>
      </c>
      <c r="C68" s="13">
        <v>630</v>
      </c>
      <c r="D68" s="50">
        <v>196</v>
      </c>
      <c r="E68" s="50">
        <v>159</v>
      </c>
      <c r="F68" s="51">
        <v>1136625.0126660001</v>
      </c>
      <c r="G68" s="14">
        <v>3.4804000000000001E-5</v>
      </c>
      <c r="H68" s="51">
        <v>235506.38</v>
      </c>
      <c r="I68" s="13">
        <v>468.21</v>
      </c>
      <c r="J68" s="13">
        <v>3</v>
      </c>
      <c r="K68" s="13">
        <v>503</v>
      </c>
      <c r="L68" s="12" t="s">
        <v>3355</v>
      </c>
      <c r="M68" s="35"/>
    </row>
    <row r="69" spans="1:13" x14ac:dyDescent="0.25">
      <c r="A69" s="12" t="s">
        <v>981</v>
      </c>
      <c r="B69" s="13">
        <v>791</v>
      </c>
      <c r="C69" s="13">
        <v>590</v>
      </c>
      <c r="D69" s="50">
        <v>642</v>
      </c>
      <c r="E69" s="50">
        <v>517</v>
      </c>
      <c r="F69" s="51">
        <v>742669.16944600001</v>
      </c>
      <c r="G69" s="14">
        <v>3.6863000000000003E-5</v>
      </c>
      <c r="H69" s="51">
        <v>249439.32</v>
      </c>
      <c r="I69" s="13">
        <v>309.10000000000002</v>
      </c>
      <c r="J69" s="13">
        <v>3</v>
      </c>
      <c r="K69" s="13">
        <v>807</v>
      </c>
      <c r="L69" s="12" t="s">
        <v>3355</v>
      </c>
      <c r="M69" s="35"/>
    </row>
    <row r="70" spans="1:13" x14ac:dyDescent="0.25">
      <c r="A70" s="12" t="s">
        <v>982</v>
      </c>
      <c r="B70" s="13">
        <v>697</v>
      </c>
      <c r="C70" s="13">
        <v>681</v>
      </c>
      <c r="D70" s="50">
        <v>318</v>
      </c>
      <c r="E70" s="50">
        <v>537</v>
      </c>
      <c r="F70" s="51">
        <v>1779407.1158729999</v>
      </c>
      <c r="G70" s="14">
        <v>4.2886999999999998E-5</v>
      </c>
      <c r="H70" s="51">
        <v>290201.06</v>
      </c>
      <c r="I70" s="13">
        <v>441.71</v>
      </c>
      <c r="J70" s="13">
        <v>3</v>
      </c>
      <c r="K70" s="13">
        <v>657</v>
      </c>
      <c r="L70" s="12" t="s">
        <v>3355</v>
      </c>
      <c r="M70" s="35"/>
    </row>
    <row r="71" spans="1:13" x14ac:dyDescent="0.25">
      <c r="A71" s="12" t="s">
        <v>983</v>
      </c>
      <c r="B71" s="13">
        <v>406</v>
      </c>
      <c r="C71" s="13">
        <v>288</v>
      </c>
      <c r="D71" s="50">
        <v>118</v>
      </c>
      <c r="E71" s="50">
        <v>244</v>
      </c>
      <c r="F71" s="51">
        <v>1026990.6823460001</v>
      </c>
      <c r="G71" s="14">
        <v>2.27E-5</v>
      </c>
      <c r="H71" s="51">
        <v>153607.16</v>
      </c>
      <c r="I71" s="13">
        <v>544.71</v>
      </c>
      <c r="J71" s="13">
        <v>3</v>
      </c>
      <c r="K71" s="13">
        <v>282</v>
      </c>
      <c r="L71" s="12" t="s">
        <v>3355</v>
      </c>
      <c r="M71" s="35"/>
    </row>
    <row r="72" spans="1:13" x14ac:dyDescent="0.25">
      <c r="A72" s="12" t="s">
        <v>984</v>
      </c>
      <c r="B72" s="13">
        <v>1524</v>
      </c>
      <c r="C72" s="13">
        <v>1617</v>
      </c>
      <c r="D72" s="50">
        <v>159</v>
      </c>
      <c r="E72" s="50">
        <v>171</v>
      </c>
      <c r="F72" s="51">
        <v>2445173.8831640002</v>
      </c>
      <c r="G72" s="14">
        <v>6.2527000000000006E-5</v>
      </c>
      <c r="H72" s="51">
        <v>423097.99</v>
      </c>
      <c r="I72" s="13">
        <v>874.17</v>
      </c>
      <c r="J72" s="13">
        <v>3</v>
      </c>
      <c r="K72" s="13">
        <v>484</v>
      </c>
      <c r="L72" s="12" t="s">
        <v>3355</v>
      </c>
      <c r="M72" s="35"/>
    </row>
    <row r="73" spans="1:13" x14ac:dyDescent="0.25">
      <c r="A73" s="12" t="s">
        <v>327</v>
      </c>
      <c r="B73" s="13">
        <v>740</v>
      </c>
      <c r="C73" s="13">
        <v>737</v>
      </c>
      <c r="D73" s="50">
        <v>421</v>
      </c>
      <c r="E73" s="50">
        <v>317</v>
      </c>
      <c r="F73" s="51">
        <v>1588943.1135180001</v>
      </c>
      <c r="G73" s="14">
        <v>4.0893660561771693E-5</v>
      </c>
      <c r="H73" s="51" t="s">
        <v>3356</v>
      </c>
      <c r="I73" s="13" t="s">
        <v>3356</v>
      </c>
      <c r="J73" s="13">
        <v>3</v>
      </c>
      <c r="K73" s="13">
        <v>724</v>
      </c>
      <c r="L73" s="12" t="s">
        <v>3357</v>
      </c>
      <c r="M73" s="35"/>
    </row>
    <row r="74" spans="1:13" x14ac:dyDescent="0.25">
      <c r="A74" s="12" t="s">
        <v>328</v>
      </c>
      <c r="B74" s="13">
        <v>3173</v>
      </c>
      <c r="C74" s="13">
        <v>2664</v>
      </c>
      <c r="D74" s="50">
        <v>1162</v>
      </c>
      <c r="E74" s="50">
        <v>1380</v>
      </c>
      <c r="F74" s="51">
        <v>4099147.6626880001</v>
      </c>
      <c r="G74" s="14">
        <v>1.2745500000000001E-4</v>
      </c>
      <c r="H74" s="51">
        <v>862446.19</v>
      </c>
      <c r="I74" s="13">
        <v>204.42</v>
      </c>
      <c r="J74" s="13">
        <v>3</v>
      </c>
      <c r="K74" s="13">
        <v>4219</v>
      </c>
      <c r="L74" s="12" t="s">
        <v>3355</v>
      </c>
      <c r="M74" s="35"/>
    </row>
    <row r="75" spans="1:13" x14ac:dyDescent="0.25">
      <c r="A75" s="12" t="s">
        <v>985</v>
      </c>
      <c r="B75" s="13">
        <v>521</v>
      </c>
      <c r="C75" s="13">
        <v>338</v>
      </c>
      <c r="D75" s="50">
        <v>273</v>
      </c>
      <c r="E75" s="50">
        <v>522</v>
      </c>
      <c r="F75" s="51">
        <v>325812.75761700002</v>
      </c>
      <c r="G75" s="14">
        <v>1.8842999999999999E-5</v>
      </c>
      <c r="H75" s="51">
        <v>127506.48</v>
      </c>
      <c r="I75" s="13">
        <v>647.24</v>
      </c>
      <c r="J75" s="13">
        <v>3</v>
      </c>
      <c r="K75" s="13">
        <v>197</v>
      </c>
      <c r="L75" s="12" t="s">
        <v>3355</v>
      </c>
      <c r="M75" s="35"/>
    </row>
    <row r="76" spans="1:13" x14ac:dyDescent="0.25">
      <c r="A76" s="12" t="s">
        <v>986</v>
      </c>
      <c r="B76" s="13">
        <v>13528</v>
      </c>
      <c r="C76" s="13">
        <v>13780</v>
      </c>
      <c r="D76" s="50">
        <v>1771</v>
      </c>
      <c r="E76" s="50">
        <v>1913</v>
      </c>
      <c r="F76" s="51">
        <v>5957086.1914799996</v>
      </c>
      <c r="G76" s="14">
        <v>3.5117599999999997E-4</v>
      </c>
      <c r="H76" s="51">
        <v>2376297.9700000002</v>
      </c>
      <c r="I76" s="13">
        <v>451.85</v>
      </c>
      <c r="J76" s="13">
        <v>3</v>
      </c>
      <c r="K76" s="13">
        <v>5259</v>
      </c>
      <c r="L76" s="12" t="s">
        <v>3355</v>
      </c>
      <c r="M76" s="35"/>
    </row>
    <row r="77" spans="1:13" x14ac:dyDescent="0.25">
      <c r="A77" s="12" t="s">
        <v>987</v>
      </c>
      <c r="B77" s="13">
        <v>3578</v>
      </c>
      <c r="C77" s="13">
        <v>5007</v>
      </c>
      <c r="D77" s="50">
        <v>2683</v>
      </c>
      <c r="E77" s="50">
        <v>2674</v>
      </c>
      <c r="F77" s="51">
        <v>8466212.6455480009</v>
      </c>
      <c r="G77" s="14">
        <v>2.3332299999999999E-4</v>
      </c>
      <c r="H77" s="51">
        <v>1578826.86</v>
      </c>
      <c r="I77" s="13">
        <v>466.69</v>
      </c>
      <c r="J77" s="13">
        <v>3</v>
      </c>
      <c r="K77" s="13">
        <v>3383</v>
      </c>
      <c r="L77" s="12" t="s">
        <v>3355</v>
      </c>
      <c r="M77" s="35"/>
    </row>
    <row r="78" spans="1:13" x14ac:dyDescent="0.25">
      <c r="A78" s="12" t="s">
        <v>988</v>
      </c>
      <c r="B78" s="13">
        <v>1883</v>
      </c>
      <c r="C78" s="13">
        <v>1391</v>
      </c>
      <c r="D78" s="50">
        <v>308</v>
      </c>
      <c r="E78" s="50">
        <v>210</v>
      </c>
      <c r="F78" s="51">
        <v>1439396.0352070204</v>
      </c>
      <c r="G78" s="14">
        <v>4.2867000000000001E-5</v>
      </c>
      <c r="H78" s="51">
        <v>290067.07</v>
      </c>
      <c r="I78" s="13">
        <v>739.96</v>
      </c>
      <c r="J78" s="13">
        <v>3</v>
      </c>
      <c r="K78" s="13">
        <v>392</v>
      </c>
      <c r="L78" s="12" t="s">
        <v>3355</v>
      </c>
      <c r="M78" s="35"/>
    </row>
    <row r="79" spans="1:13" x14ac:dyDescent="0.25">
      <c r="A79" s="12" t="s">
        <v>989</v>
      </c>
      <c r="B79" s="13">
        <v>1183</v>
      </c>
      <c r="C79" s="13">
        <v>825</v>
      </c>
      <c r="D79" s="50">
        <v>532</v>
      </c>
      <c r="E79" s="50">
        <v>495</v>
      </c>
      <c r="F79" s="51">
        <v>1172640.117869</v>
      </c>
      <c r="G79" s="14">
        <v>4.2079000000000001E-5</v>
      </c>
      <c r="H79" s="51">
        <v>284737.91999999998</v>
      </c>
      <c r="I79" s="13">
        <v>328.8</v>
      </c>
      <c r="J79" s="13">
        <v>3</v>
      </c>
      <c r="K79" s="13">
        <v>866</v>
      </c>
      <c r="L79" s="12" t="s">
        <v>3355</v>
      </c>
      <c r="M79" s="35"/>
    </row>
    <row r="80" spans="1:13" x14ac:dyDescent="0.25">
      <c r="A80" s="12" t="s">
        <v>990</v>
      </c>
      <c r="B80" s="13">
        <v>16331</v>
      </c>
      <c r="C80" s="13">
        <v>17657</v>
      </c>
      <c r="D80" s="50">
        <v>821</v>
      </c>
      <c r="E80" s="50">
        <v>748</v>
      </c>
      <c r="F80" s="51">
        <v>5519631.4491859991</v>
      </c>
      <c r="G80" s="14">
        <v>3.86148E-4</v>
      </c>
      <c r="H80" s="51">
        <v>2612945.11</v>
      </c>
      <c r="I80" s="13">
        <v>1266.57</v>
      </c>
      <c r="J80" s="13">
        <v>3</v>
      </c>
      <c r="K80" s="13">
        <v>2063</v>
      </c>
      <c r="L80" s="12" t="s">
        <v>3355</v>
      </c>
      <c r="M80" s="35"/>
    </row>
    <row r="81" spans="1:13" x14ac:dyDescent="0.25">
      <c r="A81" s="12" t="s">
        <v>991</v>
      </c>
      <c r="B81" s="13">
        <v>604</v>
      </c>
      <c r="C81" s="13">
        <v>657</v>
      </c>
      <c r="D81" s="50">
        <v>303</v>
      </c>
      <c r="E81" s="50">
        <v>248</v>
      </c>
      <c r="F81" s="51">
        <v>841026.62823300005</v>
      </c>
      <c r="G81" s="14">
        <v>2.6951999999999999E-5</v>
      </c>
      <c r="H81" s="51">
        <v>182374.47</v>
      </c>
      <c r="I81" s="13">
        <v>342.81</v>
      </c>
      <c r="J81" s="13">
        <v>3</v>
      </c>
      <c r="K81" s="13">
        <v>532</v>
      </c>
      <c r="L81" s="12" t="s">
        <v>3355</v>
      </c>
      <c r="M81" s="35"/>
    </row>
    <row r="82" spans="1:13" x14ac:dyDescent="0.25">
      <c r="A82" s="12" t="s">
        <v>992</v>
      </c>
      <c r="B82" s="13">
        <v>334</v>
      </c>
      <c r="C82" s="13">
        <v>632</v>
      </c>
      <c r="D82" s="50">
        <v>373</v>
      </c>
      <c r="E82" s="50">
        <v>448</v>
      </c>
      <c r="F82" s="51">
        <v>1405364.78036</v>
      </c>
      <c r="G82" s="14">
        <v>3.4081000000000001E-5</v>
      </c>
      <c r="H82" s="51">
        <v>230614.12</v>
      </c>
      <c r="I82" s="13">
        <v>287.55</v>
      </c>
      <c r="J82" s="13">
        <v>3</v>
      </c>
      <c r="K82" s="13">
        <v>802</v>
      </c>
      <c r="L82" s="12" t="s">
        <v>3355</v>
      </c>
      <c r="M82" s="35"/>
    </row>
    <row r="83" spans="1:13" x14ac:dyDescent="0.25">
      <c r="A83" s="12" t="s">
        <v>993</v>
      </c>
      <c r="B83" s="13">
        <v>1312</v>
      </c>
      <c r="C83" s="13">
        <v>1016</v>
      </c>
      <c r="D83" s="50">
        <v>599</v>
      </c>
      <c r="E83" s="50">
        <v>684</v>
      </c>
      <c r="F83" s="51">
        <v>1570644.376676</v>
      </c>
      <c r="G83" s="14">
        <v>5.2342999999999997E-5</v>
      </c>
      <c r="H83" s="51">
        <v>354192.47</v>
      </c>
      <c r="I83" s="13">
        <v>364.77</v>
      </c>
      <c r="J83" s="13">
        <v>3</v>
      </c>
      <c r="K83" s="13">
        <v>971</v>
      </c>
      <c r="L83" s="12" t="s">
        <v>3355</v>
      </c>
      <c r="M83" s="35"/>
    </row>
    <row r="84" spans="1:13" x14ac:dyDescent="0.25">
      <c r="A84" s="12" t="s">
        <v>994</v>
      </c>
      <c r="B84" s="13">
        <v>4406</v>
      </c>
      <c r="C84" s="13">
        <v>3800</v>
      </c>
      <c r="D84" s="50">
        <v>661</v>
      </c>
      <c r="E84" s="50">
        <v>622</v>
      </c>
      <c r="F84" s="51">
        <v>2390387.3213100005</v>
      </c>
      <c r="G84" s="14">
        <v>1.1503E-4</v>
      </c>
      <c r="H84" s="51">
        <v>778370.44</v>
      </c>
      <c r="I84" s="13">
        <v>660.75</v>
      </c>
      <c r="J84" s="13">
        <v>3</v>
      </c>
      <c r="K84" s="13">
        <v>1178</v>
      </c>
      <c r="L84" s="12" t="s">
        <v>3355</v>
      </c>
      <c r="M84" s="35"/>
    </row>
    <row r="85" spans="1:13" x14ac:dyDescent="0.25">
      <c r="A85" s="12" t="s">
        <v>329</v>
      </c>
      <c r="B85" s="13">
        <v>118</v>
      </c>
      <c r="C85" s="13">
        <v>217</v>
      </c>
      <c r="D85" s="50">
        <v>174</v>
      </c>
      <c r="E85" s="50">
        <v>237</v>
      </c>
      <c r="F85" s="51">
        <v>1080125.76868</v>
      </c>
      <c r="G85" s="14">
        <v>2.0969745224037141E-5</v>
      </c>
      <c r="H85" s="51" t="s">
        <v>3356</v>
      </c>
      <c r="I85" s="13" t="s">
        <v>3356</v>
      </c>
      <c r="J85" s="13">
        <v>3</v>
      </c>
      <c r="K85" s="13">
        <v>1118</v>
      </c>
      <c r="L85" s="12" t="s">
        <v>3357</v>
      </c>
      <c r="M85" s="35"/>
    </row>
    <row r="86" spans="1:13" x14ac:dyDescent="0.25">
      <c r="A86" s="12" t="s">
        <v>995</v>
      </c>
      <c r="B86" s="13">
        <v>597</v>
      </c>
      <c r="C86" s="13">
        <v>522</v>
      </c>
      <c r="D86" s="50">
        <v>368</v>
      </c>
      <c r="E86" s="50">
        <v>288</v>
      </c>
      <c r="F86" s="51">
        <v>1180003.7072720001</v>
      </c>
      <c r="G86" s="14">
        <v>3.1046000000000001E-5</v>
      </c>
      <c r="H86" s="51">
        <v>210075.81</v>
      </c>
      <c r="I86" s="13">
        <v>316.38</v>
      </c>
      <c r="J86" s="13">
        <v>3</v>
      </c>
      <c r="K86" s="13">
        <v>664</v>
      </c>
      <c r="L86" s="12" t="s">
        <v>3355</v>
      </c>
      <c r="M86" s="35"/>
    </row>
    <row r="87" spans="1:13" x14ac:dyDescent="0.25">
      <c r="A87" s="12" t="s">
        <v>3446</v>
      </c>
      <c r="B87" s="13"/>
      <c r="C87" s="13"/>
      <c r="D87" s="50"/>
      <c r="E87" s="50"/>
      <c r="F87" s="51"/>
      <c r="G87" s="14"/>
      <c r="H87" s="51" t="s">
        <v>3356</v>
      </c>
      <c r="I87" s="13" t="s">
        <v>3356</v>
      </c>
      <c r="J87" s="13"/>
      <c r="K87" s="13">
        <v>7</v>
      </c>
      <c r="L87" s="12" t="s">
        <v>3357</v>
      </c>
      <c r="M87" s="35" t="s">
        <v>3537</v>
      </c>
    </row>
    <row r="88" spans="1:13" x14ac:dyDescent="0.25">
      <c r="A88" s="12" t="s">
        <v>3447</v>
      </c>
      <c r="B88" s="13"/>
      <c r="C88" s="13"/>
      <c r="D88" s="50"/>
      <c r="E88" s="50"/>
      <c r="F88" s="51"/>
      <c r="G88" s="14"/>
      <c r="H88" s="51" t="s">
        <v>3356</v>
      </c>
      <c r="I88" s="13" t="s">
        <v>3356</v>
      </c>
      <c r="J88" s="13"/>
      <c r="K88" s="13">
        <v>0</v>
      </c>
      <c r="L88" s="12" t="s">
        <v>3357</v>
      </c>
      <c r="M88" s="35" t="s">
        <v>3537</v>
      </c>
    </row>
    <row r="89" spans="1:13" x14ac:dyDescent="0.25">
      <c r="A89" s="12" t="s">
        <v>996</v>
      </c>
      <c r="B89" s="13">
        <v>26583</v>
      </c>
      <c r="C89" s="13">
        <v>34213</v>
      </c>
      <c r="D89" s="50">
        <v>2764</v>
      </c>
      <c r="E89" s="50">
        <v>2520</v>
      </c>
      <c r="F89" s="51">
        <v>28911917.382435996</v>
      </c>
      <c r="G89" s="14">
        <v>9.5974899999999998E-4</v>
      </c>
      <c r="H89" s="51">
        <v>6494332.1900000004</v>
      </c>
      <c r="I89" s="13">
        <v>1492.95</v>
      </c>
      <c r="J89" s="13">
        <v>3</v>
      </c>
      <c r="K89" s="13">
        <v>4350</v>
      </c>
      <c r="L89" s="12" t="s">
        <v>3355</v>
      </c>
      <c r="M89" s="35"/>
    </row>
    <row r="90" spans="1:13" x14ac:dyDescent="0.25">
      <c r="A90" s="12" t="s">
        <v>5</v>
      </c>
      <c r="B90" s="13">
        <v>3498</v>
      </c>
      <c r="C90" s="13">
        <v>2017</v>
      </c>
      <c r="D90" s="50">
        <v>405</v>
      </c>
      <c r="E90" s="50">
        <v>484</v>
      </c>
      <c r="F90" s="51">
        <v>7677708.4304990005</v>
      </c>
      <c r="G90" s="14">
        <v>1.5900360933405157E-4</v>
      </c>
      <c r="H90" s="51" t="s">
        <v>3356</v>
      </c>
      <c r="I90" s="13">
        <v>726.98</v>
      </c>
      <c r="J90" s="13">
        <v>3</v>
      </c>
      <c r="K90" s="13">
        <v>1480</v>
      </c>
      <c r="L90" s="12" t="s">
        <v>3358</v>
      </c>
      <c r="M90" s="35"/>
    </row>
    <row r="91" spans="1:13" x14ac:dyDescent="0.25">
      <c r="A91" s="12" t="s">
        <v>6</v>
      </c>
      <c r="B91" s="13">
        <v>1766</v>
      </c>
      <c r="C91" s="13">
        <v>1255</v>
      </c>
      <c r="D91" s="50">
        <v>188</v>
      </c>
      <c r="E91" s="50">
        <v>269</v>
      </c>
      <c r="F91" s="51">
        <v>5227619.5536719998</v>
      </c>
      <c r="G91" s="14">
        <v>1.0038308698462541E-4</v>
      </c>
      <c r="H91" s="51" t="s">
        <v>3356</v>
      </c>
      <c r="I91" s="13">
        <v>1391.93</v>
      </c>
      <c r="J91" s="13">
        <v>3</v>
      </c>
      <c r="K91" s="13">
        <v>488</v>
      </c>
      <c r="L91" s="12" t="s">
        <v>3358</v>
      </c>
      <c r="M91" s="35"/>
    </row>
    <row r="92" spans="1:13" x14ac:dyDescent="0.25">
      <c r="A92" s="12" t="s">
        <v>7</v>
      </c>
      <c r="B92" s="13">
        <v>5415</v>
      </c>
      <c r="C92" s="13">
        <v>5198</v>
      </c>
      <c r="D92" s="50">
        <v>376</v>
      </c>
      <c r="E92" s="50">
        <v>648</v>
      </c>
      <c r="F92" s="51">
        <v>18771069.365255997</v>
      </c>
      <c r="G92" s="14">
        <v>3.5260808041702956E-4</v>
      </c>
      <c r="H92" s="51" t="s">
        <v>3356</v>
      </c>
      <c r="I92" s="13">
        <v>2253.06</v>
      </c>
      <c r="J92" s="13">
        <v>3</v>
      </c>
      <c r="K92" s="13">
        <v>1059</v>
      </c>
      <c r="L92" s="12" t="s">
        <v>3358</v>
      </c>
      <c r="M92" s="35"/>
    </row>
    <row r="93" spans="1:13" x14ac:dyDescent="0.25">
      <c r="A93" s="12" t="s">
        <v>997</v>
      </c>
      <c r="B93" s="13">
        <v>4290</v>
      </c>
      <c r="C93" s="13">
        <v>4154</v>
      </c>
      <c r="D93" s="50">
        <v>836</v>
      </c>
      <c r="E93" s="50">
        <v>752</v>
      </c>
      <c r="F93" s="51">
        <v>5214224.4967200002</v>
      </c>
      <c r="G93" s="14">
        <v>1.56491E-4</v>
      </c>
      <c r="H93" s="51">
        <v>1058927.1599999999</v>
      </c>
      <c r="I93" s="13">
        <v>583.42999999999995</v>
      </c>
      <c r="J93" s="13">
        <v>3</v>
      </c>
      <c r="K93" s="13">
        <v>1815</v>
      </c>
      <c r="L93" s="12" t="s">
        <v>3355</v>
      </c>
      <c r="M93" s="35"/>
    </row>
    <row r="94" spans="1:13" x14ac:dyDescent="0.25">
      <c r="A94" s="12" t="s">
        <v>998</v>
      </c>
      <c r="B94" s="13">
        <v>3146</v>
      </c>
      <c r="C94" s="13">
        <v>5181</v>
      </c>
      <c r="D94" s="50">
        <v>253</v>
      </c>
      <c r="E94" s="50">
        <v>239</v>
      </c>
      <c r="F94" s="51" t="s">
        <v>3356</v>
      </c>
      <c r="G94" s="14">
        <v>1.2547799999999999E-4</v>
      </c>
      <c r="H94" s="51">
        <v>849071.68</v>
      </c>
      <c r="I94" s="13">
        <v>3859.41</v>
      </c>
      <c r="J94" s="13">
        <v>2</v>
      </c>
      <c r="K94" s="13">
        <v>220</v>
      </c>
      <c r="L94" s="12" t="s">
        <v>3355</v>
      </c>
      <c r="M94" s="35"/>
    </row>
    <row r="95" spans="1:13" x14ac:dyDescent="0.25">
      <c r="A95" s="12" t="s">
        <v>8</v>
      </c>
      <c r="B95" s="13">
        <v>1409</v>
      </c>
      <c r="C95" s="13">
        <v>1651</v>
      </c>
      <c r="D95" s="50">
        <v>325</v>
      </c>
      <c r="E95" s="50">
        <v>292</v>
      </c>
      <c r="F95" s="51">
        <v>8062996.5801119991</v>
      </c>
      <c r="G95" s="14">
        <v>1.3964492152596837E-4</v>
      </c>
      <c r="H95" s="51" t="s">
        <v>3356</v>
      </c>
      <c r="I95" s="13">
        <v>1060.53</v>
      </c>
      <c r="J95" s="13">
        <v>3</v>
      </c>
      <c r="K95" s="13">
        <v>891</v>
      </c>
      <c r="L95" s="12" t="s">
        <v>3358</v>
      </c>
      <c r="M95" s="35"/>
    </row>
    <row r="96" spans="1:13" x14ac:dyDescent="0.25">
      <c r="A96" s="12" t="s">
        <v>999</v>
      </c>
      <c r="B96" s="13">
        <v>12659</v>
      </c>
      <c r="C96" s="13">
        <v>15602</v>
      </c>
      <c r="D96" s="50">
        <v>1501</v>
      </c>
      <c r="E96" s="50">
        <v>1761</v>
      </c>
      <c r="F96" s="51" t="s">
        <v>3356</v>
      </c>
      <c r="G96" s="14">
        <v>4.3094200000000002E-4</v>
      </c>
      <c r="H96" s="51">
        <v>2916056.1</v>
      </c>
      <c r="I96" s="13">
        <v>2134.7399999999998</v>
      </c>
      <c r="J96" s="13">
        <v>2</v>
      </c>
      <c r="K96" s="13">
        <v>1366</v>
      </c>
      <c r="L96" s="12" t="s">
        <v>3355</v>
      </c>
      <c r="M96" s="35"/>
    </row>
    <row r="97" spans="1:13" x14ac:dyDescent="0.25">
      <c r="A97" s="12" t="s">
        <v>330</v>
      </c>
      <c r="B97" s="13">
        <v>309</v>
      </c>
      <c r="C97" s="13">
        <v>683</v>
      </c>
      <c r="D97" s="50">
        <v>231</v>
      </c>
      <c r="E97" s="50">
        <v>88</v>
      </c>
      <c r="F97" s="51" t="s">
        <v>3356</v>
      </c>
      <c r="G97" s="14">
        <v>1.8632318638221742E-5</v>
      </c>
      <c r="H97" s="51" t="s">
        <v>3356</v>
      </c>
      <c r="I97" s="13" t="s">
        <v>3356</v>
      </c>
      <c r="J97" s="13">
        <v>2</v>
      </c>
      <c r="K97" s="13">
        <v>103</v>
      </c>
      <c r="L97" s="12" t="s">
        <v>3357</v>
      </c>
      <c r="M97" s="35"/>
    </row>
    <row r="98" spans="1:13" x14ac:dyDescent="0.25">
      <c r="A98" s="12" t="s">
        <v>1000</v>
      </c>
      <c r="B98" s="13">
        <v>10239</v>
      </c>
      <c r="C98" s="13">
        <v>7737</v>
      </c>
      <c r="D98" s="50">
        <v>1133</v>
      </c>
      <c r="E98" s="50">
        <v>1084</v>
      </c>
      <c r="F98" s="51">
        <v>2069679.8721150002</v>
      </c>
      <c r="G98" s="14">
        <v>2.05291E-4</v>
      </c>
      <c r="H98" s="51">
        <v>1389141.07</v>
      </c>
      <c r="I98" s="13">
        <v>3026.45</v>
      </c>
      <c r="J98" s="13">
        <v>3</v>
      </c>
      <c r="K98" s="13">
        <v>459</v>
      </c>
      <c r="L98" s="12" t="s">
        <v>3355</v>
      </c>
      <c r="M98" s="35"/>
    </row>
    <row r="99" spans="1:13" x14ac:dyDescent="0.25">
      <c r="A99" s="12" t="s">
        <v>1001</v>
      </c>
      <c r="B99" s="13">
        <v>48662</v>
      </c>
      <c r="C99" s="13">
        <v>49867</v>
      </c>
      <c r="D99" s="50">
        <v>4577</v>
      </c>
      <c r="E99" s="50">
        <v>5160</v>
      </c>
      <c r="F99" s="51">
        <v>23421081.788832001</v>
      </c>
      <c r="G99" s="14">
        <v>1.2607810000000001E-3</v>
      </c>
      <c r="H99" s="51">
        <v>8531318.5800000001</v>
      </c>
      <c r="I99" s="13">
        <v>1566.24</v>
      </c>
      <c r="J99" s="13">
        <v>3</v>
      </c>
      <c r="K99" s="13">
        <v>5447</v>
      </c>
      <c r="L99" s="12" t="s">
        <v>3355</v>
      </c>
      <c r="M99" s="35"/>
    </row>
    <row r="100" spans="1:13" x14ac:dyDescent="0.25">
      <c r="A100" s="12" t="s">
        <v>1002</v>
      </c>
      <c r="B100" s="13">
        <v>43603</v>
      </c>
      <c r="C100" s="13">
        <v>39600</v>
      </c>
      <c r="D100" s="50">
        <v>2542</v>
      </c>
      <c r="E100" s="50">
        <v>2814</v>
      </c>
      <c r="F100" s="51">
        <v>13095174.810378</v>
      </c>
      <c r="G100" s="14">
        <v>9.5246000000000003E-4</v>
      </c>
      <c r="H100" s="51">
        <v>6445004.9299999997</v>
      </c>
      <c r="I100" s="13">
        <v>1001.25</v>
      </c>
      <c r="J100" s="13">
        <v>3</v>
      </c>
      <c r="K100" s="13">
        <v>6437</v>
      </c>
      <c r="L100" s="12" t="s">
        <v>3355</v>
      </c>
      <c r="M100" s="35"/>
    </row>
    <row r="101" spans="1:13" x14ac:dyDescent="0.25">
      <c r="A101" s="12" t="s">
        <v>9</v>
      </c>
      <c r="B101" s="13">
        <v>4277</v>
      </c>
      <c r="C101" s="13">
        <v>3776</v>
      </c>
      <c r="D101" s="50">
        <v>414</v>
      </c>
      <c r="E101" s="50">
        <v>229</v>
      </c>
      <c r="F101" s="51">
        <v>4045485.850414</v>
      </c>
      <c r="G101" s="14">
        <v>1.3158805292926557E-4</v>
      </c>
      <c r="H101" s="51" t="s">
        <v>3356</v>
      </c>
      <c r="I101" s="13">
        <v>516.17999999999995</v>
      </c>
      <c r="J101" s="13">
        <v>3</v>
      </c>
      <c r="K101" s="13">
        <v>1725</v>
      </c>
      <c r="L101" s="12" t="s">
        <v>3358</v>
      </c>
      <c r="M101" s="35"/>
    </row>
    <row r="102" spans="1:13" x14ac:dyDescent="0.25">
      <c r="A102" s="12" t="s">
        <v>1003</v>
      </c>
      <c r="B102" s="13">
        <v>7619</v>
      </c>
      <c r="C102" s="13">
        <v>7491</v>
      </c>
      <c r="D102" s="50">
        <v>2433</v>
      </c>
      <c r="E102" s="50">
        <v>2576</v>
      </c>
      <c r="F102" s="51">
        <v>3596458.0525119998</v>
      </c>
      <c r="G102" s="14">
        <v>2.2463800000000001E-4</v>
      </c>
      <c r="H102" s="51">
        <v>1520060.01</v>
      </c>
      <c r="I102" s="13">
        <v>576.42999999999995</v>
      </c>
      <c r="J102" s="13">
        <v>3</v>
      </c>
      <c r="K102" s="13">
        <v>2637</v>
      </c>
      <c r="L102" s="12" t="s">
        <v>3355</v>
      </c>
      <c r="M102" s="35"/>
    </row>
    <row r="103" spans="1:13" x14ac:dyDescent="0.25">
      <c r="A103" s="81" t="s">
        <v>1004</v>
      </c>
      <c r="B103" s="72">
        <v>11932</v>
      </c>
      <c r="C103" s="72">
        <v>13942</v>
      </c>
      <c r="D103" s="73">
        <v>1865</v>
      </c>
      <c r="E103" s="73">
        <v>1483</v>
      </c>
      <c r="F103" s="74">
        <v>4217402.3252149997</v>
      </c>
      <c r="G103" s="82">
        <v>3.1314400000000001E-4</v>
      </c>
      <c r="H103" s="74">
        <v>2118948.9900000002</v>
      </c>
      <c r="I103" s="72">
        <v>553.25</v>
      </c>
      <c r="J103" s="72">
        <v>3</v>
      </c>
      <c r="K103" s="72">
        <v>3830</v>
      </c>
      <c r="L103" s="81" t="s">
        <v>3355</v>
      </c>
      <c r="M103" s="83"/>
    </row>
    <row r="104" spans="1:13" x14ac:dyDescent="0.25">
      <c r="A104" s="12" t="s">
        <v>331</v>
      </c>
      <c r="B104" s="66">
        <v>5576</v>
      </c>
      <c r="C104" s="66">
        <v>5749</v>
      </c>
      <c r="D104" s="50">
        <v>619</v>
      </c>
      <c r="E104" s="50">
        <v>524</v>
      </c>
      <c r="F104" s="51">
        <v>11094601.050476</v>
      </c>
      <c r="G104" s="14">
        <v>2.5851267042169664E-4</v>
      </c>
      <c r="H104" s="51" t="s">
        <v>3356</v>
      </c>
      <c r="I104" s="13" t="s">
        <v>3356</v>
      </c>
      <c r="J104" s="13">
        <v>3</v>
      </c>
      <c r="K104" s="13">
        <v>3337</v>
      </c>
      <c r="L104" s="12" t="s">
        <v>3357</v>
      </c>
      <c r="M104" s="35"/>
    </row>
    <row r="105" spans="1:13" x14ac:dyDescent="0.25">
      <c r="A105" s="87" t="s">
        <v>10</v>
      </c>
      <c r="B105" s="75">
        <v>16223</v>
      </c>
      <c r="C105" s="75">
        <v>15267</v>
      </c>
      <c r="D105" s="76">
        <v>2894</v>
      </c>
      <c r="E105" s="76">
        <v>2920</v>
      </c>
      <c r="F105" s="77">
        <v>24775836.575259998</v>
      </c>
      <c r="G105" s="88">
        <v>6.6213379600806521E-4</v>
      </c>
      <c r="H105" s="77" t="s">
        <v>3356</v>
      </c>
      <c r="I105" s="75">
        <v>713.11</v>
      </c>
      <c r="J105" s="75">
        <v>3</v>
      </c>
      <c r="K105" s="75">
        <v>6283</v>
      </c>
      <c r="L105" s="87" t="s">
        <v>3358</v>
      </c>
      <c r="M105" s="89"/>
    </row>
    <row r="106" spans="1:13" x14ac:dyDescent="0.25">
      <c r="A106" s="12" t="s">
        <v>1005</v>
      </c>
      <c r="B106" s="13">
        <v>11606</v>
      </c>
      <c r="C106" s="13">
        <v>11162</v>
      </c>
      <c r="D106" s="50">
        <v>1434</v>
      </c>
      <c r="E106" s="50">
        <v>1657</v>
      </c>
      <c r="F106" s="51">
        <v>21708599.707968</v>
      </c>
      <c r="G106" s="14">
        <v>5.1108000000000002E-4</v>
      </c>
      <c r="H106" s="51">
        <v>3458324.03</v>
      </c>
      <c r="I106" s="13">
        <v>916.6</v>
      </c>
      <c r="J106" s="13">
        <v>3</v>
      </c>
      <c r="K106" s="13">
        <v>3773</v>
      </c>
      <c r="L106" s="12" t="s">
        <v>3355</v>
      </c>
      <c r="M106" s="35"/>
    </row>
    <row r="107" spans="1:13" x14ac:dyDescent="0.25">
      <c r="A107" s="12" t="s">
        <v>1006</v>
      </c>
      <c r="B107" s="13">
        <v>7469</v>
      </c>
      <c r="C107" s="13">
        <v>7047</v>
      </c>
      <c r="D107" s="50">
        <v>1123</v>
      </c>
      <c r="E107" s="50">
        <v>957</v>
      </c>
      <c r="F107" s="51">
        <v>3690140.3745749998</v>
      </c>
      <c r="G107" s="14">
        <v>2.35849E-4</v>
      </c>
      <c r="H107" s="51">
        <v>1595921.09</v>
      </c>
      <c r="I107" s="13">
        <v>866.4</v>
      </c>
      <c r="J107" s="13">
        <v>3</v>
      </c>
      <c r="K107" s="13">
        <v>1842</v>
      </c>
      <c r="L107" s="12" t="s">
        <v>3355</v>
      </c>
      <c r="M107" s="35"/>
    </row>
    <row r="108" spans="1:13" x14ac:dyDescent="0.25">
      <c r="A108" s="12" t="s">
        <v>1007</v>
      </c>
      <c r="B108" s="13">
        <v>37462</v>
      </c>
      <c r="C108" s="13">
        <v>42795</v>
      </c>
      <c r="D108" s="50">
        <v>1259</v>
      </c>
      <c r="E108" s="50">
        <v>1626</v>
      </c>
      <c r="F108" s="51">
        <v>56743034.806696996</v>
      </c>
      <c r="G108" s="14">
        <v>1.473888E-3</v>
      </c>
      <c r="H108" s="51">
        <v>9973352.8100000005</v>
      </c>
      <c r="I108" s="13">
        <v>14709.96</v>
      </c>
      <c r="J108" s="13">
        <v>3</v>
      </c>
      <c r="K108" s="13">
        <v>678</v>
      </c>
      <c r="L108" s="12" t="s">
        <v>3355</v>
      </c>
      <c r="M108" s="35"/>
    </row>
    <row r="109" spans="1:13" x14ac:dyDescent="0.25">
      <c r="A109" s="12" t="s">
        <v>11</v>
      </c>
      <c r="B109" s="13">
        <v>17076</v>
      </c>
      <c r="C109" s="13">
        <v>16848</v>
      </c>
      <c r="D109" s="50">
        <v>2403</v>
      </c>
      <c r="E109" s="50">
        <v>2429</v>
      </c>
      <c r="F109" s="51">
        <v>12491990.858895998</v>
      </c>
      <c r="G109" s="14">
        <v>5.1306067388939976E-4</v>
      </c>
      <c r="H109" s="51" t="s">
        <v>3356</v>
      </c>
      <c r="I109" s="13">
        <v>856.58</v>
      </c>
      <c r="J109" s="13">
        <v>3</v>
      </c>
      <c r="K109" s="13">
        <v>4053</v>
      </c>
      <c r="L109" s="12" t="s">
        <v>3358</v>
      </c>
      <c r="M109" s="35"/>
    </row>
    <row r="110" spans="1:13" x14ac:dyDescent="0.25">
      <c r="A110" s="12" t="s">
        <v>1008</v>
      </c>
      <c r="B110" s="13">
        <v>51795</v>
      </c>
      <c r="C110" s="13">
        <v>51263</v>
      </c>
      <c r="D110" s="50">
        <v>2891</v>
      </c>
      <c r="E110" s="50">
        <v>3131</v>
      </c>
      <c r="F110" s="51">
        <v>39739414.713449001</v>
      </c>
      <c r="G110" s="14">
        <v>1.481867E-3</v>
      </c>
      <c r="H110" s="51">
        <v>10027343.25</v>
      </c>
      <c r="I110" s="13">
        <v>2000.66</v>
      </c>
      <c r="J110" s="13">
        <v>3</v>
      </c>
      <c r="K110" s="13">
        <v>5012</v>
      </c>
      <c r="L110" s="12" t="s">
        <v>3355</v>
      </c>
      <c r="M110" s="35"/>
    </row>
    <row r="111" spans="1:13" x14ac:dyDescent="0.25">
      <c r="A111" s="12" t="s">
        <v>1009</v>
      </c>
      <c r="B111" s="13">
        <v>17508</v>
      </c>
      <c r="C111" s="13">
        <v>16821</v>
      </c>
      <c r="D111" s="50">
        <v>1661</v>
      </c>
      <c r="E111" s="50">
        <v>1602</v>
      </c>
      <c r="F111" s="51">
        <v>4546404.3555760002</v>
      </c>
      <c r="G111" s="14">
        <v>3.9151799999999999E-4</v>
      </c>
      <c r="H111" s="51">
        <v>2649285.56</v>
      </c>
      <c r="I111" s="13">
        <v>1534.04</v>
      </c>
      <c r="J111" s="13">
        <v>3</v>
      </c>
      <c r="K111" s="13">
        <v>1727</v>
      </c>
      <c r="L111" s="12" t="s">
        <v>3355</v>
      </c>
      <c r="M111" s="35"/>
    </row>
    <row r="112" spans="1:13" x14ac:dyDescent="0.25">
      <c r="A112" s="12" t="s">
        <v>12</v>
      </c>
      <c r="B112" s="13">
        <v>1076</v>
      </c>
      <c r="C112" s="13">
        <v>1140</v>
      </c>
      <c r="D112" s="50">
        <v>142</v>
      </c>
      <c r="E112" s="50">
        <v>103</v>
      </c>
      <c r="F112" s="51">
        <v>729859.60048000002</v>
      </c>
      <c r="G112" s="14">
        <v>3.1739910439287283E-5</v>
      </c>
      <c r="H112" s="51" t="s">
        <v>3356</v>
      </c>
      <c r="I112" s="13">
        <v>264.5</v>
      </c>
      <c r="J112" s="13">
        <v>3</v>
      </c>
      <c r="K112" s="13">
        <v>812</v>
      </c>
      <c r="L112" s="12" t="s">
        <v>3358</v>
      </c>
      <c r="M112" s="35"/>
    </row>
    <row r="113" spans="1:13" x14ac:dyDescent="0.25">
      <c r="A113" s="12" t="s">
        <v>1010</v>
      </c>
      <c r="B113" s="13">
        <v>16563</v>
      </c>
      <c r="C113" s="13">
        <v>18054</v>
      </c>
      <c r="D113" s="50">
        <v>1018</v>
      </c>
      <c r="E113" s="50">
        <v>1687</v>
      </c>
      <c r="F113" s="51">
        <v>18168734.705823999</v>
      </c>
      <c r="G113" s="14">
        <v>5.6648500000000004E-4</v>
      </c>
      <c r="H113" s="51">
        <v>3833229</v>
      </c>
      <c r="I113" s="13">
        <v>736.45</v>
      </c>
      <c r="J113" s="13">
        <v>3</v>
      </c>
      <c r="K113" s="13">
        <v>5205</v>
      </c>
      <c r="L113" s="12" t="s">
        <v>3355</v>
      </c>
      <c r="M113" s="35"/>
    </row>
    <row r="114" spans="1:13" x14ac:dyDescent="0.25">
      <c r="A114" s="12" t="s">
        <v>1011</v>
      </c>
      <c r="B114" s="13">
        <v>8128</v>
      </c>
      <c r="C114" s="13">
        <v>8070</v>
      </c>
      <c r="D114" s="50">
        <v>1045</v>
      </c>
      <c r="E114" s="50">
        <v>1075</v>
      </c>
      <c r="F114" s="51">
        <v>3070956.6753359996</v>
      </c>
      <c r="G114" s="14">
        <v>2.0190400000000001E-4</v>
      </c>
      <c r="H114" s="51">
        <v>1366225.35</v>
      </c>
      <c r="I114" s="13">
        <v>1027.24</v>
      </c>
      <c r="J114" s="13">
        <v>3</v>
      </c>
      <c r="K114" s="13">
        <v>1330</v>
      </c>
      <c r="L114" s="12" t="s">
        <v>3355</v>
      </c>
      <c r="M114" s="35"/>
    </row>
    <row r="115" spans="1:13" x14ac:dyDescent="0.25">
      <c r="A115" s="12" t="s">
        <v>1012</v>
      </c>
      <c r="B115" s="13">
        <v>10881</v>
      </c>
      <c r="C115" s="13">
        <v>9162</v>
      </c>
      <c r="D115" s="50">
        <v>1043</v>
      </c>
      <c r="E115" s="50">
        <v>1170</v>
      </c>
      <c r="F115" s="51">
        <v>22412148.290214669</v>
      </c>
      <c r="G115" s="14">
        <v>4.2970299999999998E-4</v>
      </c>
      <c r="H115" s="51">
        <v>2907669.2</v>
      </c>
      <c r="I115" s="13">
        <v>666.9</v>
      </c>
      <c r="J115" s="13">
        <v>3</v>
      </c>
      <c r="K115" s="13">
        <v>4360</v>
      </c>
      <c r="L115" s="12" t="s">
        <v>3355</v>
      </c>
      <c r="M115" s="35"/>
    </row>
    <row r="116" spans="1:13" x14ac:dyDescent="0.25">
      <c r="A116" s="12" t="s">
        <v>13</v>
      </c>
      <c r="B116" s="13">
        <v>2250</v>
      </c>
      <c r="C116" s="13">
        <v>2996</v>
      </c>
      <c r="D116" s="50">
        <v>314</v>
      </c>
      <c r="E116" s="50">
        <v>450</v>
      </c>
      <c r="F116" s="51">
        <v>964596.67562200001</v>
      </c>
      <c r="G116" s="14">
        <v>7.0731924967681574E-5</v>
      </c>
      <c r="H116" s="51" t="s">
        <v>3356</v>
      </c>
      <c r="I116" s="13">
        <v>288.85000000000002</v>
      </c>
      <c r="J116" s="13">
        <v>3</v>
      </c>
      <c r="K116" s="13">
        <v>1657</v>
      </c>
      <c r="L116" s="12" t="s">
        <v>3358</v>
      </c>
      <c r="M116" s="35"/>
    </row>
    <row r="117" spans="1:13" x14ac:dyDescent="0.25">
      <c r="A117" s="12" t="s">
        <v>14</v>
      </c>
      <c r="B117" s="13">
        <v>7754</v>
      </c>
      <c r="C117" s="13">
        <v>8063</v>
      </c>
      <c r="D117" s="50">
        <v>1184</v>
      </c>
      <c r="E117" s="50">
        <v>1415</v>
      </c>
      <c r="F117" s="51">
        <v>4086986.9757630005</v>
      </c>
      <c r="G117" s="14">
        <v>2.1930686793737592E-4</v>
      </c>
      <c r="H117" s="51" t="s">
        <v>3356</v>
      </c>
      <c r="I117" s="13">
        <v>470.66</v>
      </c>
      <c r="J117" s="13">
        <v>3</v>
      </c>
      <c r="K117" s="13">
        <v>3153</v>
      </c>
      <c r="L117" s="12" t="s">
        <v>3358</v>
      </c>
      <c r="M117" s="35"/>
    </row>
    <row r="118" spans="1:13" x14ac:dyDescent="0.25">
      <c r="A118" s="12" t="s">
        <v>332</v>
      </c>
      <c r="B118" s="13">
        <v>3972</v>
      </c>
      <c r="C118" s="13">
        <v>3982</v>
      </c>
      <c r="D118" s="50">
        <v>1054</v>
      </c>
      <c r="E118" s="50">
        <v>882</v>
      </c>
      <c r="F118" s="51">
        <v>5734317.08397</v>
      </c>
      <c r="G118" s="14">
        <v>1.6450668487890015E-4</v>
      </c>
      <c r="H118" s="51" t="s">
        <v>3356</v>
      </c>
      <c r="I118" s="13" t="s">
        <v>3356</v>
      </c>
      <c r="J118" s="13">
        <v>3</v>
      </c>
      <c r="K118" s="13">
        <v>5561</v>
      </c>
      <c r="L118" s="12" t="s">
        <v>3357</v>
      </c>
      <c r="M118" s="35"/>
    </row>
    <row r="119" spans="1:13" x14ac:dyDescent="0.25">
      <c r="A119" s="12" t="s">
        <v>15</v>
      </c>
      <c r="B119" s="13">
        <v>3842</v>
      </c>
      <c r="C119" s="13">
        <v>4207</v>
      </c>
      <c r="D119" s="50">
        <v>177</v>
      </c>
      <c r="E119" s="50">
        <v>288</v>
      </c>
      <c r="F119" s="51">
        <v>5730304.5335040009</v>
      </c>
      <c r="G119" s="14">
        <v>1.5210092416338637E-4</v>
      </c>
      <c r="H119" s="51" t="s">
        <v>3356</v>
      </c>
      <c r="I119" s="13">
        <v>789.89</v>
      </c>
      <c r="J119" s="13">
        <v>3</v>
      </c>
      <c r="K119" s="13">
        <v>1303</v>
      </c>
      <c r="L119" s="12" t="s">
        <v>3358</v>
      </c>
      <c r="M119" s="35"/>
    </row>
    <row r="120" spans="1:13" x14ac:dyDescent="0.25">
      <c r="A120" s="12" t="s">
        <v>1013</v>
      </c>
      <c r="B120" s="13">
        <v>44152</v>
      </c>
      <c r="C120" s="13">
        <v>47691</v>
      </c>
      <c r="D120" s="50">
        <v>4361</v>
      </c>
      <c r="E120" s="50">
        <v>3098</v>
      </c>
      <c r="F120" s="51">
        <v>27294130.827016</v>
      </c>
      <c r="G120" s="14">
        <v>1.4138849999999999E-3</v>
      </c>
      <c r="H120" s="51">
        <v>9567329.2599999998</v>
      </c>
      <c r="I120" s="13">
        <v>2164.56</v>
      </c>
      <c r="J120" s="13">
        <v>3</v>
      </c>
      <c r="K120" s="13">
        <v>4420</v>
      </c>
      <c r="L120" s="12" t="s">
        <v>3355</v>
      </c>
      <c r="M120" s="35"/>
    </row>
    <row r="121" spans="1:13" x14ac:dyDescent="0.25">
      <c r="A121" s="12" t="s">
        <v>1014</v>
      </c>
      <c r="B121" s="13">
        <v>50966</v>
      </c>
      <c r="C121" s="13">
        <v>51286</v>
      </c>
      <c r="D121" s="50">
        <v>2513</v>
      </c>
      <c r="E121" s="50">
        <v>2429</v>
      </c>
      <c r="F121" s="51">
        <v>30756654.594126001</v>
      </c>
      <c r="G121" s="14">
        <v>1.3469249999999999E-3</v>
      </c>
      <c r="H121" s="51">
        <v>9114230.75</v>
      </c>
      <c r="I121" s="13">
        <v>1802.3</v>
      </c>
      <c r="J121" s="13">
        <v>3</v>
      </c>
      <c r="K121" s="13">
        <v>5057</v>
      </c>
      <c r="L121" s="12" t="s">
        <v>3355</v>
      </c>
      <c r="M121" s="35"/>
    </row>
    <row r="122" spans="1:13" x14ac:dyDescent="0.25">
      <c r="A122" s="12" t="s">
        <v>333</v>
      </c>
      <c r="B122" s="13">
        <v>233</v>
      </c>
      <c r="C122" s="13">
        <v>350</v>
      </c>
      <c r="D122" s="50">
        <v>2</v>
      </c>
      <c r="E122" s="50"/>
      <c r="F122" s="50">
        <v>0</v>
      </c>
      <c r="G122" s="14">
        <v>7.578944078225722E-6</v>
      </c>
      <c r="H122" s="51" t="s">
        <v>3356</v>
      </c>
      <c r="I122" s="13" t="s">
        <v>3356</v>
      </c>
      <c r="J122" s="13">
        <v>2</v>
      </c>
      <c r="K122" s="13">
        <v>0</v>
      </c>
      <c r="L122" s="12" t="s">
        <v>3357</v>
      </c>
      <c r="M122" s="35"/>
    </row>
    <row r="123" spans="1:13" x14ac:dyDescent="0.25">
      <c r="A123" s="12" t="s">
        <v>16</v>
      </c>
      <c r="B123" s="13">
        <v>1972</v>
      </c>
      <c r="C123" s="13">
        <v>1761</v>
      </c>
      <c r="D123" s="50">
        <v>133</v>
      </c>
      <c r="E123" s="50">
        <v>102</v>
      </c>
      <c r="F123" s="51">
        <v>3409791.8591199997</v>
      </c>
      <c r="G123" s="14">
        <v>8.0678660501383963E-5</v>
      </c>
      <c r="H123" s="51" t="s">
        <v>3356</v>
      </c>
      <c r="I123" s="13">
        <v>1738.62</v>
      </c>
      <c r="J123" s="13">
        <v>3</v>
      </c>
      <c r="K123" s="13">
        <v>314</v>
      </c>
      <c r="L123" s="12" t="s">
        <v>3358</v>
      </c>
      <c r="M123" s="35"/>
    </row>
    <row r="124" spans="1:13" x14ac:dyDescent="0.25">
      <c r="A124" s="12" t="s">
        <v>17</v>
      </c>
      <c r="B124" s="13">
        <v>3754</v>
      </c>
      <c r="C124" s="13">
        <v>4193</v>
      </c>
      <c r="D124" s="50">
        <v>417</v>
      </c>
      <c r="E124" s="50">
        <v>439</v>
      </c>
      <c r="F124" s="51">
        <v>2552687.851462</v>
      </c>
      <c r="G124" s="14">
        <v>1.11038E-4</v>
      </c>
      <c r="H124" s="51">
        <v>751362.19</v>
      </c>
      <c r="I124" s="13">
        <v>235.32</v>
      </c>
      <c r="J124" s="13">
        <v>3</v>
      </c>
      <c r="K124" s="13">
        <v>3193</v>
      </c>
      <c r="L124" s="12" t="s">
        <v>3355</v>
      </c>
      <c r="M124" s="35"/>
    </row>
    <row r="125" spans="1:13" x14ac:dyDescent="0.25">
      <c r="A125" s="12" t="s">
        <v>1015</v>
      </c>
      <c r="B125" s="13">
        <v>6511</v>
      </c>
      <c r="C125" s="13">
        <v>7021</v>
      </c>
      <c r="D125" s="50">
        <v>566</v>
      </c>
      <c r="E125" s="50">
        <v>420</v>
      </c>
      <c r="F125" s="51" t="s">
        <v>3356</v>
      </c>
      <c r="G125" s="14">
        <v>1.93616E-4</v>
      </c>
      <c r="H125" s="51">
        <v>1310140.1100000001</v>
      </c>
      <c r="I125" s="13">
        <v>2343.7199999999998</v>
      </c>
      <c r="J125" s="13">
        <v>2</v>
      </c>
      <c r="K125" s="13">
        <v>559</v>
      </c>
      <c r="L125" s="12" t="s">
        <v>3355</v>
      </c>
      <c r="M125" s="35"/>
    </row>
    <row r="126" spans="1:13" x14ac:dyDescent="0.25">
      <c r="A126" s="12" t="s">
        <v>1016</v>
      </c>
      <c r="B126" s="13">
        <v>5212</v>
      </c>
      <c r="C126" s="13">
        <v>4790</v>
      </c>
      <c r="D126" s="50">
        <v>915</v>
      </c>
      <c r="E126" s="50">
        <v>848</v>
      </c>
      <c r="F126" s="51" t="s">
        <v>3356</v>
      </c>
      <c r="G126" s="14">
        <v>1.53475E-4</v>
      </c>
      <c r="H126" s="51">
        <v>1038520.13</v>
      </c>
      <c r="I126" s="13">
        <v>1952.1</v>
      </c>
      <c r="J126" s="13">
        <v>2</v>
      </c>
      <c r="K126" s="13">
        <v>532</v>
      </c>
      <c r="L126" s="12" t="s">
        <v>3355</v>
      </c>
      <c r="M126" s="35"/>
    </row>
    <row r="127" spans="1:13" x14ac:dyDescent="0.25">
      <c r="A127" s="12" t="s">
        <v>1017</v>
      </c>
      <c r="B127" s="13">
        <v>611</v>
      </c>
      <c r="C127" s="13">
        <v>700</v>
      </c>
      <c r="D127" s="50">
        <v>44</v>
      </c>
      <c r="E127" s="50">
        <v>54</v>
      </c>
      <c r="F127" s="51" t="s">
        <v>3356</v>
      </c>
      <c r="G127" s="14">
        <v>1.9069E-5</v>
      </c>
      <c r="H127" s="51">
        <v>129034.47</v>
      </c>
      <c r="I127" s="13">
        <v>2805.09</v>
      </c>
      <c r="J127" s="13">
        <v>2</v>
      </c>
      <c r="K127" s="13">
        <v>46</v>
      </c>
      <c r="L127" s="12" t="s">
        <v>3355</v>
      </c>
      <c r="M127" s="35"/>
    </row>
    <row r="128" spans="1:13" x14ac:dyDescent="0.25">
      <c r="A128" s="12" t="s">
        <v>1018</v>
      </c>
      <c r="B128" s="13">
        <v>61</v>
      </c>
      <c r="C128" s="13">
        <v>71</v>
      </c>
      <c r="D128" s="50">
        <v>3</v>
      </c>
      <c r="E128" s="50">
        <v>5</v>
      </c>
      <c r="F128" s="51" t="s">
        <v>3356</v>
      </c>
      <c r="G128" s="14">
        <v>1.9039999999999999E-6</v>
      </c>
      <c r="H128" s="51">
        <v>12884.99</v>
      </c>
      <c r="I128" s="13">
        <v>444.31</v>
      </c>
      <c r="J128" s="13">
        <v>2</v>
      </c>
      <c r="K128" s="13">
        <v>29</v>
      </c>
      <c r="L128" s="12" t="s">
        <v>3355</v>
      </c>
      <c r="M128" s="35"/>
    </row>
    <row r="129" spans="1:13" x14ac:dyDescent="0.25">
      <c r="A129" s="12" t="s">
        <v>1019</v>
      </c>
      <c r="B129" s="13">
        <v>4915</v>
      </c>
      <c r="C129" s="13">
        <v>3475</v>
      </c>
      <c r="D129" s="50">
        <v>107</v>
      </c>
      <c r="E129" s="50">
        <v>79</v>
      </c>
      <c r="F129" s="51" t="s">
        <v>3356</v>
      </c>
      <c r="G129" s="14">
        <v>1.07017E-4</v>
      </c>
      <c r="H129" s="51">
        <v>724151.8</v>
      </c>
      <c r="I129" s="13">
        <v>4185.84</v>
      </c>
      <c r="J129" s="13">
        <v>2</v>
      </c>
      <c r="K129" s="13">
        <v>173</v>
      </c>
      <c r="L129" s="12" t="s">
        <v>3355</v>
      </c>
      <c r="M129" s="35"/>
    </row>
    <row r="130" spans="1:13" x14ac:dyDescent="0.25">
      <c r="A130" s="12" t="s">
        <v>1020</v>
      </c>
      <c r="B130" s="13">
        <v>5283</v>
      </c>
      <c r="C130" s="13">
        <v>4391</v>
      </c>
      <c r="D130" s="50">
        <v>383</v>
      </c>
      <c r="E130" s="50">
        <v>531</v>
      </c>
      <c r="F130" s="51">
        <v>3049907.4726179997</v>
      </c>
      <c r="G130" s="14">
        <v>1.3321900000000001E-4</v>
      </c>
      <c r="H130" s="51">
        <v>901455.11</v>
      </c>
      <c r="I130" s="13">
        <v>972.44</v>
      </c>
      <c r="J130" s="13">
        <v>3</v>
      </c>
      <c r="K130" s="13">
        <v>927</v>
      </c>
      <c r="L130" s="12" t="s">
        <v>3355</v>
      </c>
      <c r="M130" s="35"/>
    </row>
    <row r="131" spans="1:13" x14ac:dyDescent="0.25">
      <c r="A131" s="12" t="s">
        <v>1021</v>
      </c>
      <c r="B131" s="13">
        <v>3092</v>
      </c>
      <c r="C131" s="13">
        <v>3980</v>
      </c>
      <c r="D131" s="50">
        <v>385</v>
      </c>
      <c r="E131" s="50">
        <v>461</v>
      </c>
      <c r="F131" s="51" t="s">
        <v>3356</v>
      </c>
      <c r="G131" s="14">
        <v>1.08942E-4</v>
      </c>
      <c r="H131" s="51">
        <v>737175.31</v>
      </c>
      <c r="I131" s="13">
        <v>2370.34</v>
      </c>
      <c r="J131" s="13">
        <v>2</v>
      </c>
      <c r="K131" s="13">
        <v>311</v>
      </c>
      <c r="L131" s="12" t="s">
        <v>3355</v>
      </c>
      <c r="M131" s="35"/>
    </row>
    <row r="132" spans="1:13" x14ac:dyDescent="0.25">
      <c r="A132" s="12" t="s">
        <v>1022</v>
      </c>
      <c r="B132" s="13">
        <v>12224</v>
      </c>
      <c r="C132" s="13">
        <v>12123</v>
      </c>
      <c r="D132" s="50">
        <v>942</v>
      </c>
      <c r="E132" s="50">
        <v>841</v>
      </c>
      <c r="F132" s="51">
        <v>6184574.4537079995</v>
      </c>
      <c r="G132" s="14">
        <v>3.1123700000000002E-4</v>
      </c>
      <c r="H132" s="51">
        <v>2106046.21</v>
      </c>
      <c r="I132" s="13">
        <v>469.78</v>
      </c>
      <c r="J132" s="13">
        <v>3</v>
      </c>
      <c r="K132" s="13">
        <v>4483</v>
      </c>
      <c r="L132" s="12" t="s">
        <v>3355</v>
      </c>
      <c r="M132" s="35"/>
    </row>
    <row r="133" spans="1:13" x14ac:dyDescent="0.25">
      <c r="A133" s="12" t="s">
        <v>334</v>
      </c>
      <c r="B133" s="13">
        <v>7989</v>
      </c>
      <c r="C133" s="13">
        <v>7207</v>
      </c>
      <c r="D133" s="50">
        <v>425</v>
      </c>
      <c r="E133" s="50">
        <v>381</v>
      </c>
      <c r="F133" s="51">
        <v>7550405.2688086648</v>
      </c>
      <c r="G133" s="14">
        <v>2.2322797867535625E-4</v>
      </c>
      <c r="H133" s="51" t="s">
        <v>3356</v>
      </c>
      <c r="I133" s="13" t="s">
        <v>3356</v>
      </c>
      <c r="J133" s="13">
        <v>3</v>
      </c>
      <c r="K133" s="13">
        <v>6064</v>
      </c>
      <c r="L133" s="12" t="s">
        <v>3357</v>
      </c>
      <c r="M133" s="35"/>
    </row>
    <row r="134" spans="1:13" x14ac:dyDescent="0.25">
      <c r="A134" s="12" t="s">
        <v>1023</v>
      </c>
      <c r="B134" s="13">
        <v>9892</v>
      </c>
      <c r="C134" s="13">
        <v>9800</v>
      </c>
      <c r="D134" s="50">
        <v>1390</v>
      </c>
      <c r="E134" s="50">
        <v>1820</v>
      </c>
      <c r="F134" s="51">
        <v>6800158.75868</v>
      </c>
      <c r="G134" s="14">
        <v>2.9074500000000002E-4</v>
      </c>
      <c r="H134" s="51">
        <v>1967385.31</v>
      </c>
      <c r="I134" s="13">
        <v>305.83</v>
      </c>
      <c r="J134" s="13">
        <v>3</v>
      </c>
      <c r="K134" s="13">
        <v>6433</v>
      </c>
      <c r="L134" s="12" t="s">
        <v>3355</v>
      </c>
      <c r="M134" s="35"/>
    </row>
    <row r="135" spans="1:13" x14ac:dyDescent="0.25">
      <c r="A135" s="12" t="s">
        <v>1024</v>
      </c>
      <c r="B135" s="13">
        <v>40452</v>
      </c>
      <c r="C135" s="13">
        <v>41708</v>
      </c>
      <c r="D135" s="50">
        <v>2995</v>
      </c>
      <c r="E135" s="50">
        <v>2259</v>
      </c>
      <c r="F135" s="51">
        <v>22597674.958144002</v>
      </c>
      <c r="G135" s="14">
        <v>1.0660190000000001E-3</v>
      </c>
      <c r="H135" s="51">
        <v>7213427.9500000002</v>
      </c>
      <c r="I135" s="13">
        <v>1771.04</v>
      </c>
      <c r="J135" s="13">
        <v>3</v>
      </c>
      <c r="K135" s="13">
        <v>4073</v>
      </c>
      <c r="L135" s="12" t="s">
        <v>3355</v>
      </c>
      <c r="M135" s="35"/>
    </row>
    <row r="136" spans="1:13" x14ac:dyDescent="0.25">
      <c r="A136" s="12" t="s">
        <v>1025</v>
      </c>
      <c r="B136" s="13">
        <v>6881</v>
      </c>
      <c r="C136" s="13">
        <v>7296</v>
      </c>
      <c r="D136" s="50">
        <v>824</v>
      </c>
      <c r="E136" s="50">
        <v>965</v>
      </c>
      <c r="F136" s="51">
        <v>14565380.366628001</v>
      </c>
      <c r="G136" s="14">
        <v>3.3067099999999999E-4</v>
      </c>
      <c r="H136" s="51">
        <v>2237546.54</v>
      </c>
      <c r="I136" s="13">
        <v>738.95</v>
      </c>
      <c r="J136" s="13">
        <v>3</v>
      </c>
      <c r="K136" s="13">
        <v>3028</v>
      </c>
      <c r="L136" s="12" t="s">
        <v>3355</v>
      </c>
      <c r="M136" s="35"/>
    </row>
    <row r="137" spans="1:13" x14ac:dyDescent="0.25">
      <c r="A137" s="12" t="s">
        <v>1026</v>
      </c>
      <c r="B137" s="13">
        <v>8953</v>
      </c>
      <c r="C137" s="13">
        <v>7869</v>
      </c>
      <c r="D137" s="50">
        <v>892</v>
      </c>
      <c r="E137" s="50">
        <v>731</v>
      </c>
      <c r="F137" s="51">
        <v>9367243.080186002</v>
      </c>
      <c r="G137" s="14">
        <v>2.8488899999999998E-4</v>
      </c>
      <c r="H137" s="51">
        <v>1927758.64</v>
      </c>
      <c r="I137" s="13">
        <v>387.18</v>
      </c>
      <c r="J137" s="13">
        <v>3</v>
      </c>
      <c r="K137" s="13">
        <v>4979</v>
      </c>
      <c r="L137" s="12" t="s">
        <v>3355</v>
      </c>
      <c r="M137" s="35"/>
    </row>
    <row r="138" spans="1:13" x14ac:dyDescent="0.25">
      <c r="A138" s="12" t="s">
        <v>1027</v>
      </c>
      <c r="B138" s="13">
        <v>16981</v>
      </c>
      <c r="C138" s="13">
        <v>14645</v>
      </c>
      <c r="D138" s="50">
        <v>517</v>
      </c>
      <c r="E138" s="50">
        <v>633</v>
      </c>
      <c r="F138" s="51">
        <v>2850233.0402619997</v>
      </c>
      <c r="G138" s="14">
        <v>3.26943E-4</v>
      </c>
      <c r="H138" s="51">
        <v>2212322.0299999998</v>
      </c>
      <c r="I138" s="13">
        <v>819.68</v>
      </c>
      <c r="J138" s="13">
        <v>3</v>
      </c>
      <c r="K138" s="13">
        <v>2699</v>
      </c>
      <c r="L138" s="12" t="s">
        <v>3355</v>
      </c>
      <c r="M138" s="35"/>
    </row>
    <row r="139" spans="1:13" x14ac:dyDescent="0.25">
      <c r="A139" s="12" t="s">
        <v>1028</v>
      </c>
      <c r="B139" s="13">
        <v>3403</v>
      </c>
      <c r="C139" s="13">
        <v>4395</v>
      </c>
      <c r="D139" s="50">
        <v>859</v>
      </c>
      <c r="E139" s="50">
        <v>639</v>
      </c>
      <c r="F139" s="51">
        <v>1220152.1059380001</v>
      </c>
      <c r="G139" s="14">
        <v>9.8012999999999998E-5</v>
      </c>
      <c r="H139" s="51">
        <v>663224.67000000004</v>
      </c>
      <c r="I139" s="13">
        <v>268.51</v>
      </c>
      <c r="J139" s="13">
        <v>3</v>
      </c>
      <c r="K139" s="13">
        <v>2470</v>
      </c>
      <c r="L139" s="12" t="s">
        <v>3355</v>
      </c>
      <c r="M139" s="35"/>
    </row>
    <row r="140" spans="1:13" x14ac:dyDescent="0.25">
      <c r="A140" s="12" t="s">
        <v>335</v>
      </c>
      <c r="B140" s="13">
        <v>1718</v>
      </c>
      <c r="C140" s="13">
        <v>1718</v>
      </c>
      <c r="D140" s="50">
        <v>399</v>
      </c>
      <c r="E140" s="50">
        <v>428</v>
      </c>
      <c r="F140" s="51">
        <v>7332702.4348649997</v>
      </c>
      <c r="G140" s="14">
        <v>1.3520665155219706E-4</v>
      </c>
      <c r="H140" s="51" t="s">
        <v>3356</v>
      </c>
      <c r="I140" s="13" t="s">
        <v>3356</v>
      </c>
      <c r="J140" s="13">
        <v>3</v>
      </c>
      <c r="K140" s="13">
        <v>6811</v>
      </c>
      <c r="L140" s="12" t="s">
        <v>3357</v>
      </c>
      <c r="M140" s="35"/>
    </row>
    <row r="141" spans="1:13" x14ac:dyDescent="0.25">
      <c r="A141" s="12" t="s">
        <v>336</v>
      </c>
      <c r="B141" s="13">
        <v>2266</v>
      </c>
      <c r="C141" s="13">
        <v>904</v>
      </c>
      <c r="D141" s="50">
        <v>255</v>
      </c>
      <c r="E141" s="50">
        <v>306</v>
      </c>
      <c r="F141" s="51">
        <v>1481960.7328599999</v>
      </c>
      <c r="G141" s="14">
        <v>5.3084869381359745E-5</v>
      </c>
      <c r="H141" s="51" t="s">
        <v>3356</v>
      </c>
      <c r="I141" s="13" t="s">
        <v>3356</v>
      </c>
      <c r="J141" s="13">
        <v>3</v>
      </c>
      <c r="K141" s="13">
        <v>1913</v>
      </c>
      <c r="L141" s="12" t="s">
        <v>3357</v>
      </c>
      <c r="M141" s="35"/>
    </row>
    <row r="142" spans="1:13" x14ac:dyDescent="0.25">
      <c r="A142" s="12" t="s">
        <v>337</v>
      </c>
      <c r="B142" s="13"/>
      <c r="C142" s="13">
        <v>1</v>
      </c>
      <c r="D142" s="50">
        <v>0</v>
      </c>
      <c r="E142" s="50">
        <v>0</v>
      </c>
      <c r="F142" s="51">
        <v>113509.6664</v>
      </c>
      <c r="G142" s="14">
        <v>2.2656391639988753E-6</v>
      </c>
      <c r="H142" s="51" t="s">
        <v>3356</v>
      </c>
      <c r="I142" s="13" t="s">
        <v>3356</v>
      </c>
      <c r="J142" s="13">
        <v>2</v>
      </c>
      <c r="K142" s="13">
        <v>406</v>
      </c>
      <c r="L142" s="12" t="s">
        <v>3357</v>
      </c>
      <c r="M142" s="35"/>
    </row>
    <row r="143" spans="1:13" x14ac:dyDescent="0.25">
      <c r="A143" s="12" t="s">
        <v>338</v>
      </c>
      <c r="B143" s="13"/>
      <c r="C143" s="13">
        <v>4</v>
      </c>
      <c r="D143" s="50">
        <v>5</v>
      </c>
      <c r="E143" s="50">
        <v>7</v>
      </c>
      <c r="F143" s="50">
        <v>0</v>
      </c>
      <c r="G143" s="14">
        <v>2.1485734555980827E-7</v>
      </c>
      <c r="H143" s="51" t="s">
        <v>3356</v>
      </c>
      <c r="I143" s="13" t="s">
        <v>3356</v>
      </c>
      <c r="J143" s="13">
        <v>2</v>
      </c>
      <c r="K143" s="13">
        <v>283</v>
      </c>
      <c r="L143" s="12" t="s">
        <v>3357</v>
      </c>
      <c r="M143" s="35"/>
    </row>
    <row r="144" spans="1:13" x14ac:dyDescent="0.25">
      <c r="A144" s="12" t="s">
        <v>1029</v>
      </c>
      <c r="B144" s="13">
        <v>10048</v>
      </c>
      <c r="C144" s="13">
        <v>10198</v>
      </c>
      <c r="D144" s="50">
        <v>1110</v>
      </c>
      <c r="E144" s="50">
        <v>1244</v>
      </c>
      <c r="F144" s="51">
        <v>2820869.0988720004</v>
      </c>
      <c r="G144" s="14">
        <v>2.3649000000000001E-4</v>
      </c>
      <c r="H144" s="51">
        <v>1600255.37</v>
      </c>
      <c r="I144" s="13">
        <v>791.04</v>
      </c>
      <c r="J144" s="13">
        <v>3</v>
      </c>
      <c r="K144" s="13">
        <v>2023</v>
      </c>
      <c r="L144" s="12" t="s">
        <v>3355</v>
      </c>
      <c r="M144" s="35"/>
    </row>
    <row r="145" spans="1:13" x14ac:dyDescent="0.25">
      <c r="A145" s="12" t="s">
        <v>1030</v>
      </c>
      <c r="B145" s="13">
        <v>10277</v>
      </c>
      <c r="C145" s="13">
        <v>12897</v>
      </c>
      <c r="D145" s="50">
        <v>2291</v>
      </c>
      <c r="E145" s="50">
        <v>2269</v>
      </c>
      <c r="F145" s="51">
        <v>4321748.7490880005</v>
      </c>
      <c r="G145" s="14">
        <v>3.2991100000000001E-4</v>
      </c>
      <c r="H145" s="51">
        <v>2232405.2599999998</v>
      </c>
      <c r="I145" s="13">
        <v>1764.75</v>
      </c>
      <c r="J145" s="13">
        <v>3</v>
      </c>
      <c r="K145" s="13">
        <v>1265</v>
      </c>
      <c r="L145" s="12" t="s">
        <v>3355</v>
      </c>
      <c r="M145" s="35"/>
    </row>
    <row r="146" spans="1:13" x14ac:dyDescent="0.25">
      <c r="A146" s="12" t="s">
        <v>339</v>
      </c>
      <c r="B146" s="13"/>
      <c r="C146" s="13"/>
      <c r="D146" s="50">
        <v>4</v>
      </c>
      <c r="E146" s="50">
        <v>8</v>
      </c>
      <c r="F146" s="51">
        <v>57131.969883000005</v>
      </c>
      <c r="G146" s="14">
        <v>8.6317830512600327E-7</v>
      </c>
      <c r="H146" s="51" t="s">
        <v>3356</v>
      </c>
      <c r="I146" s="13" t="s">
        <v>3356</v>
      </c>
      <c r="J146" s="13">
        <v>3</v>
      </c>
      <c r="K146" s="13">
        <v>268</v>
      </c>
      <c r="L146" s="12" t="s">
        <v>3357</v>
      </c>
      <c r="M146" s="35"/>
    </row>
    <row r="147" spans="1:13" x14ac:dyDescent="0.25">
      <c r="A147" s="12" t="s">
        <v>1031</v>
      </c>
      <c r="B147" s="13">
        <v>2835</v>
      </c>
      <c r="C147" s="13">
        <v>2884</v>
      </c>
      <c r="D147" s="50">
        <v>230</v>
      </c>
      <c r="E147" s="50">
        <v>181</v>
      </c>
      <c r="F147" s="51" t="s">
        <v>3356</v>
      </c>
      <c r="G147" s="14">
        <v>8.1080000000000003E-5</v>
      </c>
      <c r="H147" s="51">
        <v>548641.54</v>
      </c>
      <c r="I147" s="13">
        <v>3707.04</v>
      </c>
      <c r="J147" s="13">
        <v>2</v>
      </c>
      <c r="K147" s="13">
        <v>148</v>
      </c>
      <c r="L147" s="12" t="s">
        <v>3355</v>
      </c>
      <c r="M147" s="35"/>
    </row>
    <row r="148" spans="1:13" x14ac:dyDescent="0.25">
      <c r="A148" s="12" t="s">
        <v>340</v>
      </c>
      <c r="B148" s="13">
        <v>597</v>
      </c>
      <c r="C148" s="13">
        <v>502</v>
      </c>
      <c r="D148" s="50">
        <v>123</v>
      </c>
      <c r="E148" s="50">
        <v>164</v>
      </c>
      <c r="F148" s="51">
        <v>1709345.3985069999</v>
      </c>
      <c r="G148" s="14">
        <v>3.503602811164634E-5</v>
      </c>
      <c r="H148" s="51" t="s">
        <v>3356</v>
      </c>
      <c r="I148" s="13" t="s">
        <v>3356</v>
      </c>
      <c r="J148" s="13">
        <v>3</v>
      </c>
      <c r="K148" s="13">
        <v>2264</v>
      </c>
      <c r="L148" s="12" t="s">
        <v>3357</v>
      </c>
      <c r="M148" s="35"/>
    </row>
    <row r="149" spans="1:13" x14ac:dyDescent="0.25">
      <c r="A149" s="12" t="s">
        <v>1032</v>
      </c>
      <c r="B149" s="13">
        <v>23484</v>
      </c>
      <c r="C149" s="13">
        <v>22760</v>
      </c>
      <c r="D149" s="50">
        <v>1656</v>
      </c>
      <c r="E149" s="50">
        <v>2150</v>
      </c>
      <c r="F149" s="51">
        <v>15048565.441182999</v>
      </c>
      <c r="G149" s="14">
        <v>6.3786599999999995E-4</v>
      </c>
      <c r="H149" s="51">
        <v>4316241.53</v>
      </c>
      <c r="I149" s="13">
        <v>1933.8</v>
      </c>
      <c r="J149" s="13">
        <v>3</v>
      </c>
      <c r="K149" s="13">
        <v>2232</v>
      </c>
      <c r="L149" s="12" t="s">
        <v>3355</v>
      </c>
      <c r="M149" s="35"/>
    </row>
    <row r="150" spans="1:13" x14ac:dyDescent="0.25">
      <c r="A150" s="12" t="s">
        <v>1033</v>
      </c>
      <c r="B150" s="13">
        <v>2614</v>
      </c>
      <c r="C150" s="13">
        <v>2411</v>
      </c>
      <c r="D150" s="50">
        <v>376</v>
      </c>
      <c r="E150" s="50">
        <v>373</v>
      </c>
      <c r="F150" s="51">
        <v>1896468.2800639998</v>
      </c>
      <c r="G150" s="14">
        <v>7.5681999999999998E-5</v>
      </c>
      <c r="H150" s="51">
        <v>512116.18</v>
      </c>
      <c r="I150" s="13">
        <v>554.84</v>
      </c>
      <c r="J150" s="13">
        <v>3</v>
      </c>
      <c r="K150" s="13">
        <v>923</v>
      </c>
      <c r="L150" s="12" t="s">
        <v>3355</v>
      </c>
      <c r="M150" s="35"/>
    </row>
    <row r="151" spans="1:13" x14ac:dyDescent="0.25">
      <c r="A151" s="12" t="s">
        <v>1034</v>
      </c>
      <c r="B151" s="13">
        <v>8608</v>
      </c>
      <c r="C151" s="13">
        <v>10209</v>
      </c>
      <c r="D151" s="50">
        <v>960</v>
      </c>
      <c r="E151" s="50">
        <v>1172</v>
      </c>
      <c r="F151" s="51">
        <v>8975221.4850380011</v>
      </c>
      <c r="G151" s="14">
        <v>3.0201000000000002E-4</v>
      </c>
      <c r="H151" s="51">
        <v>2043607.87</v>
      </c>
      <c r="I151" s="13">
        <v>634.27</v>
      </c>
      <c r="J151" s="13">
        <v>3</v>
      </c>
      <c r="K151" s="13">
        <v>3222</v>
      </c>
      <c r="L151" s="12" t="s">
        <v>3355</v>
      </c>
      <c r="M151" s="35"/>
    </row>
    <row r="152" spans="1:13" x14ac:dyDescent="0.25">
      <c r="A152" s="12" t="s">
        <v>1035</v>
      </c>
      <c r="B152" s="13">
        <v>563</v>
      </c>
      <c r="C152" s="13">
        <v>239</v>
      </c>
      <c r="D152" s="50">
        <v>31</v>
      </c>
      <c r="E152" s="50">
        <v>51</v>
      </c>
      <c r="F152" s="51">
        <v>2738817.0806200001</v>
      </c>
      <c r="G152" s="14">
        <v>4.3492000000000003E-5</v>
      </c>
      <c r="H152" s="51">
        <v>294294.24</v>
      </c>
      <c r="I152" s="13">
        <v>1772.85</v>
      </c>
      <c r="J152" s="13">
        <v>3</v>
      </c>
      <c r="K152" s="13">
        <v>166</v>
      </c>
      <c r="L152" s="12" t="s">
        <v>3355</v>
      </c>
      <c r="M152" s="35"/>
    </row>
    <row r="153" spans="1:13" x14ac:dyDescent="0.25">
      <c r="A153" s="12" t="s">
        <v>1036</v>
      </c>
      <c r="B153" s="13">
        <v>7893</v>
      </c>
      <c r="C153" s="13">
        <v>8636</v>
      </c>
      <c r="D153" s="50">
        <v>734</v>
      </c>
      <c r="E153" s="50">
        <v>696</v>
      </c>
      <c r="F153" s="51">
        <v>2020461.4454379999</v>
      </c>
      <c r="G153" s="14">
        <v>1.8502899999999999E-4</v>
      </c>
      <c r="H153" s="51">
        <v>1252033.95</v>
      </c>
      <c r="I153" s="13">
        <v>536.44000000000005</v>
      </c>
      <c r="J153" s="13">
        <v>3</v>
      </c>
      <c r="K153" s="13">
        <v>2334</v>
      </c>
      <c r="L153" s="12" t="s">
        <v>3355</v>
      </c>
      <c r="M153" s="35"/>
    </row>
    <row r="154" spans="1:13" x14ac:dyDescent="0.25">
      <c r="A154" s="12" t="s">
        <v>1037</v>
      </c>
      <c r="B154" s="13">
        <v>12500</v>
      </c>
      <c r="C154" s="13">
        <v>11182</v>
      </c>
      <c r="D154" s="50">
        <v>368</v>
      </c>
      <c r="E154" s="50">
        <v>519</v>
      </c>
      <c r="F154" s="51">
        <v>10272709.576975999</v>
      </c>
      <c r="G154" s="14">
        <v>3.5074200000000002E-4</v>
      </c>
      <c r="H154" s="51">
        <v>2373367.34</v>
      </c>
      <c r="I154" s="13">
        <v>1052.49</v>
      </c>
      <c r="J154" s="13">
        <v>3</v>
      </c>
      <c r="K154" s="13">
        <v>2255</v>
      </c>
      <c r="L154" s="12" t="s">
        <v>3355</v>
      </c>
      <c r="M154" s="35"/>
    </row>
    <row r="155" spans="1:13" x14ac:dyDescent="0.25">
      <c r="A155" s="12" t="s">
        <v>341</v>
      </c>
      <c r="B155" s="13">
        <v>490</v>
      </c>
      <c r="C155" s="13">
        <v>467</v>
      </c>
      <c r="D155" s="50">
        <v>54</v>
      </c>
      <c r="E155" s="50">
        <v>56</v>
      </c>
      <c r="F155" s="51">
        <v>2375939.0103194891</v>
      </c>
      <c r="G155" s="14">
        <v>3.4666323251443831E-5</v>
      </c>
      <c r="H155" s="51" t="s">
        <v>3356</v>
      </c>
      <c r="I155" s="13" t="s">
        <v>3356</v>
      </c>
      <c r="J155" s="13">
        <v>3</v>
      </c>
      <c r="K155" s="13">
        <v>2375</v>
      </c>
      <c r="L155" s="12" t="s">
        <v>3357</v>
      </c>
      <c r="M155" s="35"/>
    </row>
    <row r="156" spans="1:13" x14ac:dyDescent="0.25">
      <c r="A156" s="12" t="s">
        <v>1038</v>
      </c>
      <c r="B156" s="13">
        <v>2761</v>
      </c>
      <c r="C156" s="13">
        <v>3021</v>
      </c>
      <c r="D156" s="50">
        <v>61</v>
      </c>
      <c r="E156" s="50">
        <v>70</v>
      </c>
      <c r="F156" s="51">
        <v>4028788.484952</v>
      </c>
      <c r="G156" s="14">
        <v>1.0467300000000001E-4</v>
      </c>
      <c r="H156" s="51">
        <v>708291.92</v>
      </c>
      <c r="I156" s="13">
        <v>1690.43</v>
      </c>
      <c r="J156" s="13">
        <v>3</v>
      </c>
      <c r="K156" s="13">
        <v>419</v>
      </c>
      <c r="L156" s="12" t="s">
        <v>3355</v>
      </c>
      <c r="M156" s="35"/>
    </row>
    <row r="157" spans="1:13" x14ac:dyDescent="0.25">
      <c r="A157" s="12" t="s">
        <v>342</v>
      </c>
      <c r="B157" s="13"/>
      <c r="C157" s="13"/>
      <c r="D157" s="50">
        <v>38</v>
      </c>
      <c r="E157" s="50">
        <v>20</v>
      </c>
      <c r="F157" s="51">
        <v>97300.911556000006</v>
      </c>
      <c r="G157" s="14">
        <v>1.8075011741269661E-6</v>
      </c>
      <c r="H157" s="51" t="s">
        <v>3356</v>
      </c>
      <c r="I157" s="13" t="s">
        <v>3356</v>
      </c>
      <c r="J157" s="13">
        <v>3</v>
      </c>
      <c r="K157" s="13">
        <v>1391</v>
      </c>
      <c r="L157" s="12" t="s">
        <v>3357</v>
      </c>
      <c r="M157" s="35"/>
    </row>
    <row r="158" spans="1:13" x14ac:dyDescent="0.25">
      <c r="A158" s="12" t="s">
        <v>1039</v>
      </c>
      <c r="B158" s="13">
        <v>305</v>
      </c>
      <c r="C158" s="13">
        <v>282</v>
      </c>
      <c r="D158" s="50">
        <v>67</v>
      </c>
      <c r="E158" s="50">
        <v>42</v>
      </c>
      <c r="F158" s="51">
        <v>1769701.2255299999</v>
      </c>
      <c r="G158" s="14">
        <v>2.9802E-5</v>
      </c>
      <c r="H158" s="51">
        <v>201660.39</v>
      </c>
      <c r="I158" s="13">
        <v>1186.24</v>
      </c>
      <c r="J158" s="13">
        <v>3</v>
      </c>
      <c r="K158" s="13">
        <v>170</v>
      </c>
      <c r="L158" s="12" t="s">
        <v>3355</v>
      </c>
      <c r="M158" s="35"/>
    </row>
    <row r="159" spans="1:13" x14ac:dyDescent="0.25">
      <c r="A159" s="12" t="s">
        <v>1040</v>
      </c>
      <c r="B159" s="13"/>
      <c r="C159" s="13">
        <v>74</v>
      </c>
      <c r="D159" s="50">
        <v>26</v>
      </c>
      <c r="E159" s="50">
        <v>22</v>
      </c>
      <c r="F159" s="51">
        <v>1860363.1563219998</v>
      </c>
      <c r="G159" s="14">
        <v>2.6287000000000001E-5</v>
      </c>
      <c r="H159" s="51">
        <v>177875.37</v>
      </c>
      <c r="I159" s="13">
        <v>711.5</v>
      </c>
      <c r="J159" s="13">
        <v>3</v>
      </c>
      <c r="K159" s="13">
        <v>250</v>
      </c>
      <c r="L159" s="12" t="s">
        <v>3355</v>
      </c>
      <c r="M159" s="35"/>
    </row>
    <row r="160" spans="1:13" x14ac:dyDescent="0.25">
      <c r="A160" s="12" t="s">
        <v>3448</v>
      </c>
      <c r="B160" s="13"/>
      <c r="C160" s="13"/>
      <c r="D160" s="50"/>
      <c r="E160" s="50"/>
      <c r="F160" s="50">
        <v>0</v>
      </c>
      <c r="G160" s="14">
        <v>0</v>
      </c>
      <c r="H160" s="51" t="s">
        <v>3356</v>
      </c>
      <c r="I160" s="13" t="s">
        <v>3356</v>
      </c>
      <c r="J160" s="13">
        <v>1</v>
      </c>
      <c r="K160" s="13">
        <v>0</v>
      </c>
      <c r="L160" s="12" t="s">
        <v>3357</v>
      </c>
      <c r="M160" s="35"/>
    </row>
    <row r="161" spans="1:13" x14ac:dyDescent="0.25">
      <c r="A161" s="12" t="s">
        <v>3449</v>
      </c>
      <c r="B161" s="13"/>
      <c r="C161" s="13"/>
      <c r="D161" s="50"/>
      <c r="E161" s="50">
        <v>0</v>
      </c>
      <c r="F161" s="50">
        <v>0</v>
      </c>
      <c r="G161" s="14"/>
      <c r="H161" s="51" t="s">
        <v>3356</v>
      </c>
      <c r="I161" s="13" t="s">
        <v>3356</v>
      </c>
      <c r="J161" s="13"/>
      <c r="K161" s="13">
        <v>20</v>
      </c>
      <c r="L161" s="12" t="s">
        <v>3357</v>
      </c>
      <c r="M161" s="35" t="s">
        <v>3537</v>
      </c>
    </row>
    <row r="162" spans="1:13" x14ac:dyDescent="0.25">
      <c r="A162" s="12" t="s">
        <v>3450</v>
      </c>
      <c r="B162" s="13"/>
      <c r="C162" s="13"/>
      <c r="D162" s="50"/>
      <c r="E162" s="50">
        <v>7</v>
      </c>
      <c r="F162" s="50">
        <v>0</v>
      </c>
      <c r="G162" s="14"/>
      <c r="H162" s="51" t="s">
        <v>3356</v>
      </c>
      <c r="I162" s="13" t="s">
        <v>3356</v>
      </c>
      <c r="J162" s="13"/>
      <c r="K162" s="13">
        <v>356</v>
      </c>
      <c r="L162" s="12" t="s">
        <v>3357</v>
      </c>
      <c r="M162" s="35" t="s">
        <v>3537</v>
      </c>
    </row>
    <row r="163" spans="1:13" x14ac:dyDescent="0.25">
      <c r="A163" s="12" t="s">
        <v>1041</v>
      </c>
      <c r="B163" s="13">
        <v>1932</v>
      </c>
      <c r="C163" s="13">
        <v>1684</v>
      </c>
      <c r="D163" s="50">
        <v>245</v>
      </c>
      <c r="E163" s="50">
        <v>249</v>
      </c>
      <c r="F163" s="51">
        <v>1163694.4416169999</v>
      </c>
      <c r="G163" s="14">
        <v>5.1492000000000001E-5</v>
      </c>
      <c r="H163" s="51">
        <v>348432.38</v>
      </c>
      <c r="I163" s="13">
        <v>733.54</v>
      </c>
      <c r="J163" s="13">
        <v>3</v>
      </c>
      <c r="K163" s="13">
        <v>475</v>
      </c>
      <c r="L163" s="12" t="s">
        <v>3355</v>
      </c>
      <c r="M163" s="35"/>
    </row>
    <row r="164" spans="1:13" x14ac:dyDescent="0.25">
      <c r="A164" s="12" t="s">
        <v>1042</v>
      </c>
      <c r="B164" s="13">
        <v>2009</v>
      </c>
      <c r="C164" s="13">
        <v>1573</v>
      </c>
      <c r="D164" s="50">
        <v>273</v>
      </c>
      <c r="E164" s="50">
        <v>268</v>
      </c>
      <c r="F164" s="51">
        <v>1987290.8478639999</v>
      </c>
      <c r="G164" s="14">
        <v>6.2298000000000006E-5</v>
      </c>
      <c r="H164" s="51">
        <v>421549.19</v>
      </c>
      <c r="I164" s="13">
        <v>595.41</v>
      </c>
      <c r="J164" s="13">
        <v>3</v>
      </c>
      <c r="K164" s="13">
        <v>708</v>
      </c>
      <c r="L164" s="12" t="s">
        <v>3355</v>
      </c>
      <c r="M164" s="35"/>
    </row>
    <row r="165" spans="1:13" x14ac:dyDescent="0.25">
      <c r="A165" s="12" t="s">
        <v>1043</v>
      </c>
      <c r="B165" s="13">
        <v>7841</v>
      </c>
      <c r="C165" s="13">
        <v>8080</v>
      </c>
      <c r="D165" s="50">
        <v>1646</v>
      </c>
      <c r="E165" s="50">
        <v>1731</v>
      </c>
      <c r="F165" s="51">
        <v>4065098.5699200006</v>
      </c>
      <c r="G165" s="14">
        <v>2.23301E-4</v>
      </c>
      <c r="H165" s="51">
        <v>1511010.73</v>
      </c>
      <c r="I165" s="13">
        <v>284.35000000000002</v>
      </c>
      <c r="J165" s="13">
        <v>3</v>
      </c>
      <c r="K165" s="13">
        <v>5314</v>
      </c>
      <c r="L165" s="12" t="s">
        <v>3355</v>
      </c>
      <c r="M165" s="35"/>
    </row>
    <row r="166" spans="1:13" x14ac:dyDescent="0.25">
      <c r="A166" s="12" t="s">
        <v>1044</v>
      </c>
      <c r="B166" s="13">
        <v>19367</v>
      </c>
      <c r="C166" s="13">
        <v>25283</v>
      </c>
      <c r="D166" s="50">
        <v>7305</v>
      </c>
      <c r="E166" s="50">
        <v>8010</v>
      </c>
      <c r="F166" s="51">
        <v>9674957.3195290007</v>
      </c>
      <c r="G166" s="14">
        <v>6.5565700000000003E-4</v>
      </c>
      <c r="H166" s="51">
        <v>4436629.5599999996</v>
      </c>
      <c r="I166" s="13">
        <v>538.29999999999995</v>
      </c>
      <c r="J166" s="13">
        <v>3</v>
      </c>
      <c r="K166" s="13">
        <v>8242</v>
      </c>
      <c r="L166" s="12" t="s">
        <v>3355</v>
      </c>
      <c r="M166" s="35"/>
    </row>
    <row r="167" spans="1:13" x14ac:dyDescent="0.25">
      <c r="A167" s="12" t="s">
        <v>1045</v>
      </c>
      <c r="B167" s="13">
        <v>4651</v>
      </c>
      <c r="C167" s="13">
        <v>5970</v>
      </c>
      <c r="D167" s="50">
        <v>552</v>
      </c>
      <c r="E167" s="50">
        <v>670</v>
      </c>
      <c r="F167" s="51">
        <v>11672204.570895001</v>
      </c>
      <c r="G167" s="14">
        <v>2.5667399999999998E-4</v>
      </c>
      <c r="H167" s="51">
        <v>1736834.7</v>
      </c>
      <c r="I167" s="13">
        <v>518.92999999999995</v>
      </c>
      <c r="J167" s="13">
        <v>3</v>
      </c>
      <c r="K167" s="13">
        <v>3347</v>
      </c>
      <c r="L167" s="12" t="s">
        <v>3355</v>
      </c>
      <c r="M167" s="35"/>
    </row>
    <row r="168" spans="1:13" x14ac:dyDescent="0.25">
      <c r="A168" s="81" t="s">
        <v>1046</v>
      </c>
      <c r="B168" s="72">
        <v>637</v>
      </c>
      <c r="C168" s="72">
        <v>647</v>
      </c>
      <c r="D168" s="73">
        <v>398</v>
      </c>
      <c r="E168" s="73">
        <v>339</v>
      </c>
      <c r="F168" s="74">
        <v>519585.40747900004</v>
      </c>
      <c r="G168" s="82">
        <v>2.4627999999999999E-5</v>
      </c>
      <c r="H168" s="74">
        <v>166652.42000000001</v>
      </c>
      <c r="I168" s="72">
        <v>181.34</v>
      </c>
      <c r="J168" s="72">
        <v>3</v>
      </c>
      <c r="K168" s="72">
        <v>919</v>
      </c>
      <c r="L168" s="81" t="s">
        <v>3355</v>
      </c>
      <c r="M168" s="83"/>
    </row>
    <row r="169" spans="1:13" x14ac:dyDescent="0.25">
      <c r="A169" s="12" t="s">
        <v>3385</v>
      </c>
      <c r="B169" s="66">
        <v>9891</v>
      </c>
      <c r="C169" s="66">
        <v>10261</v>
      </c>
      <c r="D169" s="50">
        <v>3193</v>
      </c>
      <c r="E169" s="50">
        <v>3603</v>
      </c>
      <c r="F169" s="51">
        <v>10639926.648866</v>
      </c>
      <c r="G169" s="14">
        <v>3.78064E-4</v>
      </c>
      <c r="H169" s="51">
        <v>2558243.7400000002</v>
      </c>
      <c r="I169" s="13">
        <v>507.89</v>
      </c>
      <c r="J169" s="13">
        <v>3</v>
      </c>
      <c r="K169" s="13">
        <v>5037</v>
      </c>
      <c r="L169" s="12" t="s">
        <v>3355</v>
      </c>
      <c r="M169" s="35"/>
    </row>
    <row r="170" spans="1:13" x14ac:dyDescent="0.25">
      <c r="A170" s="87" t="s">
        <v>1047</v>
      </c>
      <c r="B170" s="75">
        <v>2053</v>
      </c>
      <c r="C170" s="75">
        <v>2053</v>
      </c>
      <c r="D170" s="76">
        <v>255</v>
      </c>
      <c r="E170" s="76">
        <v>155</v>
      </c>
      <c r="F170" s="77">
        <v>1256318.3713080001</v>
      </c>
      <c r="G170" s="88">
        <v>5.6233999999999997E-5</v>
      </c>
      <c r="H170" s="77">
        <v>380520.88</v>
      </c>
      <c r="I170" s="75">
        <v>737.44</v>
      </c>
      <c r="J170" s="75">
        <v>3</v>
      </c>
      <c r="K170" s="75">
        <v>516</v>
      </c>
      <c r="L170" s="87" t="s">
        <v>3355</v>
      </c>
      <c r="M170" s="89"/>
    </row>
    <row r="171" spans="1:13" x14ac:dyDescent="0.25">
      <c r="A171" s="12" t="s">
        <v>1048</v>
      </c>
      <c r="B171" s="13">
        <v>51499</v>
      </c>
      <c r="C171" s="13">
        <v>55840</v>
      </c>
      <c r="D171" s="50">
        <v>5606</v>
      </c>
      <c r="E171" s="50">
        <v>6358</v>
      </c>
      <c r="F171" s="51">
        <v>41998584.393059999</v>
      </c>
      <c r="G171" s="14">
        <v>1.6013760000000001E-3</v>
      </c>
      <c r="H171" s="51">
        <v>10836021.029999999</v>
      </c>
      <c r="I171" s="13">
        <v>1686.54</v>
      </c>
      <c r="J171" s="13">
        <v>3</v>
      </c>
      <c r="K171" s="13">
        <v>6425</v>
      </c>
      <c r="L171" s="12" t="s">
        <v>3355</v>
      </c>
      <c r="M171" s="35"/>
    </row>
    <row r="172" spans="1:13" x14ac:dyDescent="0.25">
      <c r="A172" s="12" t="s">
        <v>1049</v>
      </c>
      <c r="B172" s="13">
        <v>2728</v>
      </c>
      <c r="C172" s="13">
        <v>3280</v>
      </c>
      <c r="D172" s="50">
        <v>964</v>
      </c>
      <c r="E172" s="50">
        <v>694</v>
      </c>
      <c r="F172" s="51">
        <v>3141489.1167890001</v>
      </c>
      <c r="G172" s="14">
        <v>1.0865E-4</v>
      </c>
      <c r="H172" s="51">
        <v>735204.65</v>
      </c>
      <c r="I172" s="13">
        <v>511.26</v>
      </c>
      <c r="J172" s="13">
        <v>3</v>
      </c>
      <c r="K172" s="13">
        <v>1438</v>
      </c>
      <c r="L172" s="12" t="s">
        <v>3355</v>
      </c>
      <c r="M172" s="35"/>
    </row>
    <row r="173" spans="1:13" x14ac:dyDescent="0.25">
      <c r="A173" s="12" t="s">
        <v>1050</v>
      </c>
      <c r="B173" s="13">
        <v>737</v>
      </c>
      <c r="C173" s="13">
        <v>856</v>
      </c>
      <c r="D173" s="50">
        <v>341</v>
      </c>
      <c r="E173" s="50">
        <v>194</v>
      </c>
      <c r="F173" s="51">
        <v>1439342.9558999999</v>
      </c>
      <c r="G173" s="14">
        <v>3.7536000000000001E-5</v>
      </c>
      <c r="H173" s="51">
        <v>253997.62</v>
      </c>
      <c r="I173" s="13">
        <v>849.5</v>
      </c>
      <c r="J173" s="13">
        <v>3</v>
      </c>
      <c r="K173" s="13">
        <v>299</v>
      </c>
      <c r="L173" s="12" t="s">
        <v>3355</v>
      </c>
      <c r="M173" s="35"/>
    </row>
    <row r="174" spans="1:13" x14ac:dyDescent="0.25">
      <c r="A174" s="12" t="s">
        <v>1051</v>
      </c>
      <c r="B174" s="13">
        <v>3257</v>
      </c>
      <c r="C174" s="13">
        <v>3513</v>
      </c>
      <c r="D174" s="50">
        <v>481</v>
      </c>
      <c r="E174" s="50">
        <v>332</v>
      </c>
      <c r="F174" s="51">
        <v>1005233.473236</v>
      </c>
      <c r="G174" s="14">
        <v>8.0031000000000007E-5</v>
      </c>
      <c r="H174" s="51">
        <v>541548.29</v>
      </c>
      <c r="I174" s="13">
        <v>1308.0899999999999</v>
      </c>
      <c r="J174" s="13">
        <v>3</v>
      </c>
      <c r="K174" s="13">
        <v>414</v>
      </c>
      <c r="L174" s="12" t="s">
        <v>3355</v>
      </c>
      <c r="M174" s="35"/>
    </row>
    <row r="175" spans="1:13" x14ac:dyDescent="0.25">
      <c r="A175" s="12" t="s">
        <v>1052</v>
      </c>
      <c r="B175" s="13">
        <v>13444</v>
      </c>
      <c r="C175" s="13">
        <v>13467</v>
      </c>
      <c r="D175" s="50">
        <v>4601</v>
      </c>
      <c r="E175" s="50">
        <v>4934</v>
      </c>
      <c r="F175" s="51">
        <v>19184473.135002002</v>
      </c>
      <c r="G175" s="14">
        <v>5.7163799999999996E-4</v>
      </c>
      <c r="H175" s="51">
        <v>3868100.65</v>
      </c>
      <c r="I175" s="13">
        <v>577.66999999999996</v>
      </c>
      <c r="J175" s="13">
        <v>3</v>
      </c>
      <c r="K175" s="13">
        <v>6696</v>
      </c>
      <c r="L175" s="12" t="s">
        <v>3355</v>
      </c>
      <c r="M175" s="35"/>
    </row>
    <row r="176" spans="1:13" x14ac:dyDescent="0.25">
      <c r="A176" s="12" t="s">
        <v>1053</v>
      </c>
      <c r="B176" s="13">
        <v>16402</v>
      </c>
      <c r="C176" s="13">
        <v>17675</v>
      </c>
      <c r="D176" s="50">
        <v>2174</v>
      </c>
      <c r="E176" s="50">
        <v>2279</v>
      </c>
      <c r="F176" s="51">
        <v>13197362.224200999</v>
      </c>
      <c r="G176" s="14">
        <v>5.1200900000000001E-4</v>
      </c>
      <c r="H176" s="51">
        <v>3464611.7</v>
      </c>
      <c r="I176" s="13">
        <v>902.95</v>
      </c>
      <c r="J176" s="13">
        <v>3</v>
      </c>
      <c r="K176" s="13">
        <v>3837</v>
      </c>
      <c r="L176" s="12" t="s">
        <v>3355</v>
      </c>
      <c r="M176" s="35"/>
    </row>
    <row r="177" spans="1:13" x14ac:dyDescent="0.25">
      <c r="A177" s="12" t="s">
        <v>1054</v>
      </c>
      <c r="B177" s="13">
        <v>6463</v>
      </c>
      <c r="C177" s="13">
        <v>5163</v>
      </c>
      <c r="D177" s="50">
        <v>2104</v>
      </c>
      <c r="E177" s="50">
        <v>1748</v>
      </c>
      <c r="F177" s="51">
        <v>6084509.0591039993</v>
      </c>
      <c r="G177" s="14">
        <v>2.16104E-4</v>
      </c>
      <c r="H177" s="51">
        <v>1462313.14</v>
      </c>
      <c r="I177" s="13">
        <v>258.81</v>
      </c>
      <c r="J177" s="13">
        <v>3</v>
      </c>
      <c r="K177" s="13">
        <v>5650</v>
      </c>
      <c r="L177" s="12" t="s">
        <v>3355</v>
      </c>
      <c r="M177" s="35"/>
    </row>
    <row r="178" spans="1:13" x14ac:dyDescent="0.25">
      <c r="A178" s="12" t="s">
        <v>1055</v>
      </c>
      <c r="B178" s="13">
        <v>3676</v>
      </c>
      <c r="C178" s="13">
        <v>3615</v>
      </c>
      <c r="D178" s="50">
        <v>894</v>
      </c>
      <c r="E178" s="50">
        <v>1154</v>
      </c>
      <c r="F178" s="51">
        <v>3362377.0355639993</v>
      </c>
      <c r="G178" s="14">
        <v>1.2623699999999999E-4</v>
      </c>
      <c r="H178" s="51">
        <v>854206.71</v>
      </c>
      <c r="I178" s="13">
        <v>222.1</v>
      </c>
      <c r="J178" s="13">
        <v>3</v>
      </c>
      <c r="K178" s="13">
        <v>3846</v>
      </c>
      <c r="L178" s="12" t="s">
        <v>3355</v>
      </c>
      <c r="M178" s="35"/>
    </row>
    <row r="179" spans="1:13" x14ac:dyDescent="0.25">
      <c r="A179" s="12" t="s">
        <v>1056</v>
      </c>
      <c r="B179" s="13">
        <v>5585</v>
      </c>
      <c r="C179" s="13">
        <v>5343</v>
      </c>
      <c r="D179" s="50">
        <v>932</v>
      </c>
      <c r="E179" s="50">
        <v>1277</v>
      </c>
      <c r="F179" s="51">
        <v>3353565.86228</v>
      </c>
      <c r="G179" s="14">
        <v>1.5965200000000001E-4</v>
      </c>
      <c r="H179" s="51">
        <v>1080315.6399999999</v>
      </c>
      <c r="I179" s="13">
        <v>334.57</v>
      </c>
      <c r="J179" s="13">
        <v>3</v>
      </c>
      <c r="K179" s="13">
        <v>3229</v>
      </c>
      <c r="L179" s="12" t="s">
        <v>3355</v>
      </c>
      <c r="M179" s="35"/>
    </row>
    <row r="180" spans="1:13" x14ac:dyDescent="0.25">
      <c r="A180" s="12" t="s">
        <v>1057</v>
      </c>
      <c r="B180" s="13">
        <v>6028</v>
      </c>
      <c r="C180" s="13">
        <v>5975</v>
      </c>
      <c r="D180" s="50">
        <v>2295</v>
      </c>
      <c r="E180" s="50">
        <v>1893</v>
      </c>
      <c r="F180" s="51">
        <v>4767405.2396800006</v>
      </c>
      <c r="G180" s="14">
        <v>2.0504599999999999E-4</v>
      </c>
      <c r="H180" s="51">
        <v>1387482.69</v>
      </c>
      <c r="I180" s="13">
        <v>272.97000000000003</v>
      </c>
      <c r="J180" s="13">
        <v>3</v>
      </c>
      <c r="K180" s="13">
        <v>5083</v>
      </c>
      <c r="L180" s="12" t="s">
        <v>3355</v>
      </c>
      <c r="M180" s="35"/>
    </row>
    <row r="181" spans="1:13" x14ac:dyDescent="0.25">
      <c r="A181" s="12" t="s">
        <v>1058</v>
      </c>
      <c r="B181" s="13">
        <v>3028</v>
      </c>
      <c r="C181" s="13">
        <v>2888</v>
      </c>
      <c r="D181" s="50">
        <v>939</v>
      </c>
      <c r="E181" s="50">
        <v>1402</v>
      </c>
      <c r="F181" s="51">
        <v>1778999.3422829998</v>
      </c>
      <c r="G181" s="14">
        <v>9.6125999999999994E-5</v>
      </c>
      <c r="H181" s="51">
        <v>650453.66</v>
      </c>
      <c r="I181" s="13">
        <v>427.93</v>
      </c>
      <c r="J181" s="13">
        <v>3</v>
      </c>
      <c r="K181" s="13">
        <v>1520</v>
      </c>
      <c r="L181" s="12" t="s">
        <v>3355</v>
      </c>
      <c r="M181" s="35"/>
    </row>
    <row r="182" spans="1:13" x14ac:dyDescent="0.25">
      <c r="A182" s="12" t="s">
        <v>1059</v>
      </c>
      <c r="B182" s="13">
        <v>5847</v>
      </c>
      <c r="C182" s="13">
        <v>7561</v>
      </c>
      <c r="D182" s="50">
        <v>1594</v>
      </c>
      <c r="E182" s="50">
        <v>1369</v>
      </c>
      <c r="F182" s="51">
        <v>2414650.0630040001</v>
      </c>
      <c r="G182" s="14">
        <v>1.7607000000000001E-4</v>
      </c>
      <c r="H182" s="51">
        <v>1191411.43</v>
      </c>
      <c r="I182" s="13">
        <v>646.80999999999995</v>
      </c>
      <c r="J182" s="13">
        <v>3</v>
      </c>
      <c r="K182" s="13">
        <v>1842</v>
      </c>
      <c r="L182" s="12" t="s">
        <v>3355</v>
      </c>
      <c r="M182" s="35"/>
    </row>
    <row r="183" spans="1:13" x14ac:dyDescent="0.25">
      <c r="A183" s="12" t="s">
        <v>1060</v>
      </c>
      <c r="B183" s="13">
        <v>166</v>
      </c>
      <c r="C183" s="13">
        <v>69</v>
      </c>
      <c r="D183" s="50">
        <v>187</v>
      </c>
      <c r="E183" s="50">
        <v>131</v>
      </c>
      <c r="F183" s="51">
        <v>458979.60089300002</v>
      </c>
      <c r="G183" s="14">
        <v>1.0865E-5</v>
      </c>
      <c r="H183" s="51">
        <v>73522.28</v>
      </c>
      <c r="I183" s="13">
        <v>229.04</v>
      </c>
      <c r="J183" s="13">
        <v>3</v>
      </c>
      <c r="K183" s="13">
        <v>321</v>
      </c>
      <c r="L183" s="12" t="s">
        <v>3355</v>
      </c>
      <c r="M183" s="35"/>
    </row>
    <row r="184" spans="1:13" x14ac:dyDescent="0.25">
      <c r="A184" s="12" t="s">
        <v>1061</v>
      </c>
      <c r="B184" s="13">
        <v>1398</v>
      </c>
      <c r="C184" s="13">
        <v>1189</v>
      </c>
      <c r="D184" s="50">
        <v>257</v>
      </c>
      <c r="E184" s="50">
        <v>182</v>
      </c>
      <c r="F184" s="51">
        <v>1763529.6061950002</v>
      </c>
      <c r="G184" s="14">
        <v>4.9694000000000002E-5</v>
      </c>
      <c r="H184" s="51">
        <v>336266.04</v>
      </c>
      <c r="I184" s="13">
        <v>568.98</v>
      </c>
      <c r="J184" s="13">
        <v>3</v>
      </c>
      <c r="K184" s="13">
        <v>591</v>
      </c>
      <c r="L184" s="12" t="s">
        <v>3355</v>
      </c>
      <c r="M184" s="35"/>
    </row>
    <row r="185" spans="1:13" x14ac:dyDescent="0.25">
      <c r="A185" s="12" t="s">
        <v>1062</v>
      </c>
      <c r="B185" s="13">
        <v>827</v>
      </c>
      <c r="C185" s="13">
        <v>3033</v>
      </c>
      <c r="D185" s="50">
        <v>340</v>
      </c>
      <c r="E185" s="50">
        <v>293</v>
      </c>
      <c r="F185" s="51">
        <v>1449617.1625650001</v>
      </c>
      <c r="G185" s="14">
        <v>5.6931000000000001E-5</v>
      </c>
      <c r="H185" s="51">
        <v>385231.57</v>
      </c>
      <c r="I185" s="13">
        <v>426.61</v>
      </c>
      <c r="J185" s="13">
        <v>3</v>
      </c>
      <c r="K185" s="13">
        <v>903</v>
      </c>
      <c r="L185" s="12" t="s">
        <v>3355</v>
      </c>
      <c r="M185" s="35"/>
    </row>
    <row r="186" spans="1:13" x14ac:dyDescent="0.25">
      <c r="A186" s="12" t="s">
        <v>1063</v>
      </c>
      <c r="B186" s="13">
        <v>15176</v>
      </c>
      <c r="C186" s="13">
        <v>15532</v>
      </c>
      <c r="D186" s="50">
        <v>4255</v>
      </c>
      <c r="E186" s="50">
        <v>4526</v>
      </c>
      <c r="F186" s="51">
        <v>8657422.0353599992</v>
      </c>
      <c r="G186" s="14">
        <v>4.9936100000000003E-4</v>
      </c>
      <c r="H186" s="51">
        <v>3379025.77</v>
      </c>
      <c r="I186" s="13">
        <v>515.25</v>
      </c>
      <c r="J186" s="13">
        <v>3</v>
      </c>
      <c r="K186" s="13">
        <v>6558</v>
      </c>
      <c r="L186" s="12" t="s">
        <v>3355</v>
      </c>
      <c r="M186" s="35"/>
    </row>
    <row r="187" spans="1:13" x14ac:dyDescent="0.25">
      <c r="A187" s="12" t="s">
        <v>1064</v>
      </c>
      <c r="B187" s="13">
        <v>12677</v>
      </c>
      <c r="C187" s="13">
        <v>15530</v>
      </c>
      <c r="D187" s="50">
        <v>2444</v>
      </c>
      <c r="E187" s="50">
        <v>2478</v>
      </c>
      <c r="F187" s="51">
        <v>8925902.4518890008</v>
      </c>
      <c r="G187" s="14">
        <v>4.0895299999999999E-4</v>
      </c>
      <c r="H187" s="51">
        <v>2767257.88</v>
      </c>
      <c r="I187" s="13">
        <v>533.80999999999995</v>
      </c>
      <c r="J187" s="13">
        <v>3</v>
      </c>
      <c r="K187" s="13">
        <v>5184</v>
      </c>
      <c r="L187" s="12" t="s">
        <v>3355</v>
      </c>
      <c r="M187" s="35"/>
    </row>
    <row r="188" spans="1:13" x14ac:dyDescent="0.25">
      <c r="A188" s="12" t="s">
        <v>1065</v>
      </c>
      <c r="B188" s="13">
        <v>1161</v>
      </c>
      <c r="C188" s="13">
        <v>944</v>
      </c>
      <c r="D188" s="50">
        <v>205</v>
      </c>
      <c r="E188" s="50">
        <v>369</v>
      </c>
      <c r="F188" s="51">
        <v>1131784.5509600001</v>
      </c>
      <c r="G188" s="14">
        <v>3.8395000000000001E-5</v>
      </c>
      <c r="H188" s="51">
        <v>259803.9</v>
      </c>
      <c r="I188" s="13">
        <v>409.79</v>
      </c>
      <c r="J188" s="13">
        <v>3</v>
      </c>
      <c r="K188" s="13">
        <v>634</v>
      </c>
      <c r="L188" s="12" t="s">
        <v>3355</v>
      </c>
      <c r="M188" s="35"/>
    </row>
    <row r="189" spans="1:13" x14ac:dyDescent="0.25">
      <c r="A189" s="12" t="s">
        <v>1066</v>
      </c>
      <c r="B189" s="13">
        <v>2980</v>
      </c>
      <c r="C189" s="13">
        <v>3635</v>
      </c>
      <c r="D189" s="50">
        <v>244</v>
      </c>
      <c r="E189" s="50">
        <v>414</v>
      </c>
      <c r="F189" s="51">
        <v>2109091.3000659999</v>
      </c>
      <c r="G189" s="14">
        <v>9.1654E-5</v>
      </c>
      <c r="H189" s="51">
        <v>620195.63</v>
      </c>
      <c r="I189" s="13">
        <v>1038.8599999999999</v>
      </c>
      <c r="J189" s="13">
        <v>3</v>
      </c>
      <c r="K189" s="13">
        <v>597</v>
      </c>
      <c r="L189" s="12" t="s">
        <v>3355</v>
      </c>
      <c r="M189" s="35"/>
    </row>
    <row r="190" spans="1:13" x14ac:dyDescent="0.25">
      <c r="A190" s="12" t="s">
        <v>18</v>
      </c>
      <c r="B190" s="13">
        <v>8195</v>
      </c>
      <c r="C190" s="13">
        <v>8603</v>
      </c>
      <c r="D190" s="50">
        <v>2767</v>
      </c>
      <c r="E190" s="50">
        <v>3065</v>
      </c>
      <c r="F190" s="51">
        <v>5484022.0753649995</v>
      </c>
      <c r="G190" s="14">
        <v>2.7556294910789913E-4</v>
      </c>
      <c r="H190" s="51" t="s">
        <v>3356</v>
      </c>
      <c r="I190" s="13">
        <v>572.51</v>
      </c>
      <c r="J190" s="13">
        <v>3</v>
      </c>
      <c r="K190" s="13">
        <v>3257</v>
      </c>
      <c r="L190" s="12" t="s">
        <v>3358</v>
      </c>
      <c r="M190" s="35"/>
    </row>
    <row r="191" spans="1:13" x14ac:dyDescent="0.25">
      <c r="A191" s="12" t="s">
        <v>1067</v>
      </c>
      <c r="B191" s="13">
        <v>1034</v>
      </c>
      <c r="C191" s="13">
        <v>1203</v>
      </c>
      <c r="D191" s="50">
        <v>286</v>
      </c>
      <c r="E191" s="50">
        <v>265</v>
      </c>
      <c r="F191" s="51">
        <v>954763.85882800003</v>
      </c>
      <c r="G191" s="14">
        <v>3.7045000000000002E-5</v>
      </c>
      <c r="H191" s="51">
        <v>250670.54</v>
      </c>
      <c r="I191" s="13">
        <v>446.83</v>
      </c>
      <c r="J191" s="13">
        <v>3</v>
      </c>
      <c r="K191" s="13">
        <v>561</v>
      </c>
      <c r="L191" s="12" t="s">
        <v>3355</v>
      </c>
      <c r="M191" s="35"/>
    </row>
    <row r="192" spans="1:13" x14ac:dyDescent="0.25">
      <c r="A192" s="12" t="s">
        <v>1068</v>
      </c>
      <c r="B192" s="13">
        <v>439</v>
      </c>
      <c r="C192" s="13">
        <v>255</v>
      </c>
      <c r="D192" s="50">
        <v>112</v>
      </c>
      <c r="E192" s="50">
        <v>240</v>
      </c>
      <c r="F192" s="50">
        <v>0</v>
      </c>
      <c r="G192" s="14">
        <v>1.2816999999999999E-5</v>
      </c>
      <c r="H192" s="51">
        <v>86726.09</v>
      </c>
      <c r="I192" s="13">
        <v>171.06</v>
      </c>
      <c r="J192" s="13">
        <v>2</v>
      </c>
      <c r="K192" s="13">
        <v>507</v>
      </c>
      <c r="L192" s="12" t="s">
        <v>3355</v>
      </c>
      <c r="M192" s="35"/>
    </row>
    <row r="193" spans="1:13" x14ac:dyDescent="0.25">
      <c r="A193" s="12" t="s">
        <v>1069</v>
      </c>
      <c r="B193" s="13">
        <v>1567</v>
      </c>
      <c r="C193" s="13">
        <v>748</v>
      </c>
      <c r="D193" s="50">
        <v>660</v>
      </c>
      <c r="E193" s="50">
        <v>827</v>
      </c>
      <c r="F193" s="51">
        <v>2305289.7167540002</v>
      </c>
      <c r="G193" s="14">
        <v>7.0123999999999995E-5</v>
      </c>
      <c r="H193" s="51">
        <v>474506.5</v>
      </c>
      <c r="I193" s="13">
        <v>554.98</v>
      </c>
      <c r="J193" s="13">
        <v>3</v>
      </c>
      <c r="K193" s="13">
        <v>855</v>
      </c>
      <c r="L193" s="12" t="s">
        <v>3355</v>
      </c>
      <c r="M193" s="35"/>
    </row>
    <row r="194" spans="1:13" x14ac:dyDescent="0.25">
      <c r="A194" s="12" t="s">
        <v>1070</v>
      </c>
      <c r="B194" s="13">
        <v>4497</v>
      </c>
      <c r="C194" s="13">
        <v>4732</v>
      </c>
      <c r="D194" s="50">
        <v>1592</v>
      </c>
      <c r="E194" s="50">
        <v>1793</v>
      </c>
      <c r="F194" s="51">
        <v>2094612.2113399999</v>
      </c>
      <c r="G194" s="14">
        <v>1.3873100000000001E-4</v>
      </c>
      <c r="H194" s="51">
        <v>938750.29</v>
      </c>
      <c r="I194" s="13">
        <v>378.22</v>
      </c>
      <c r="J194" s="13">
        <v>3</v>
      </c>
      <c r="K194" s="13">
        <v>2482</v>
      </c>
      <c r="L194" s="12" t="s">
        <v>3355</v>
      </c>
      <c r="M194" s="35"/>
    </row>
    <row r="195" spans="1:13" x14ac:dyDescent="0.25">
      <c r="A195" s="12" t="s">
        <v>1071</v>
      </c>
      <c r="B195" s="13">
        <v>3172</v>
      </c>
      <c r="C195" s="13">
        <v>3420</v>
      </c>
      <c r="D195" s="50">
        <v>975</v>
      </c>
      <c r="E195" s="50">
        <v>1213</v>
      </c>
      <c r="F195" s="51">
        <v>2503912.9741249997</v>
      </c>
      <c r="G195" s="14">
        <v>1.1019E-4</v>
      </c>
      <c r="H195" s="51">
        <v>745623.9</v>
      </c>
      <c r="I195" s="13">
        <v>327.45999999999998</v>
      </c>
      <c r="J195" s="13">
        <v>3</v>
      </c>
      <c r="K195" s="13">
        <v>2277</v>
      </c>
      <c r="L195" s="12" t="s">
        <v>3355</v>
      </c>
      <c r="M195" s="35"/>
    </row>
    <row r="196" spans="1:13" x14ac:dyDescent="0.25">
      <c r="A196" s="12" t="s">
        <v>1072</v>
      </c>
      <c r="B196" s="13">
        <v>1042</v>
      </c>
      <c r="C196" s="13">
        <v>1186</v>
      </c>
      <c r="D196" s="50">
        <v>618</v>
      </c>
      <c r="E196" s="50">
        <v>499</v>
      </c>
      <c r="F196" s="51">
        <v>1038223.1012579999</v>
      </c>
      <c r="G196" s="14">
        <v>4.3053000000000003E-5</v>
      </c>
      <c r="H196" s="51">
        <v>291323.26</v>
      </c>
      <c r="I196" s="13">
        <v>492.1</v>
      </c>
      <c r="J196" s="13">
        <v>3</v>
      </c>
      <c r="K196" s="13">
        <v>592</v>
      </c>
      <c r="L196" s="12" t="s">
        <v>3355</v>
      </c>
      <c r="M196" s="35"/>
    </row>
    <row r="197" spans="1:13" x14ac:dyDescent="0.25">
      <c r="A197" s="12" t="s">
        <v>19</v>
      </c>
      <c r="B197" s="13">
        <v>2704</v>
      </c>
      <c r="C197" s="13">
        <v>2842</v>
      </c>
      <c r="D197" s="50">
        <v>813</v>
      </c>
      <c r="E197" s="50">
        <v>703</v>
      </c>
      <c r="F197" s="51">
        <v>1805166.630748</v>
      </c>
      <c r="G197" s="14">
        <v>8.7240895929431269E-5</v>
      </c>
      <c r="H197" s="51" t="s">
        <v>3356</v>
      </c>
      <c r="I197" s="13">
        <v>367.58</v>
      </c>
      <c r="J197" s="13">
        <v>3</v>
      </c>
      <c r="K197" s="13">
        <v>1606</v>
      </c>
      <c r="L197" s="12" t="s">
        <v>3358</v>
      </c>
      <c r="M197" s="35"/>
    </row>
    <row r="198" spans="1:13" x14ac:dyDescent="0.25">
      <c r="A198" s="12" t="s">
        <v>1073</v>
      </c>
      <c r="B198" s="13">
        <v>29905</v>
      </c>
      <c r="C198" s="13">
        <v>26782</v>
      </c>
      <c r="D198" s="50">
        <v>5961</v>
      </c>
      <c r="E198" s="50">
        <v>5604</v>
      </c>
      <c r="F198" s="51">
        <v>11663097.696149999</v>
      </c>
      <c r="G198" s="14">
        <v>7.5453599999999999E-4</v>
      </c>
      <c r="H198" s="51">
        <v>5105713.91</v>
      </c>
      <c r="I198" s="13">
        <v>500.51</v>
      </c>
      <c r="J198" s="13">
        <v>3</v>
      </c>
      <c r="K198" s="13">
        <v>10201</v>
      </c>
      <c r="L198" s="12" t="s">
        <v>3355</v>
      </c>
      <c r="M198" s="35"/>
    </row>
    <row r="199" spans="1:13" x14ac:dyDescent="0.25">
      <c r="A199" s="12" t="s">
        <v>1074</v>
      </c>
      <c r="B199" s="13">
        <v>2891</v>
      </c>
      <c r="C199" s="13">
        <v>2931</v>
      </c>
      <c r="D199" s="50">
        <v>1392</v>
      </c>
      <c r="E199" s="50">
        <v>1555</v>
      </c>
      <c r="F199" s="51">
        <v>4525097.8858599998</v>
      </c>
      <c r="G199" s="14">
        <v>1.3635200000000001E-4</v>
      </c>
      <c r="H199" s="51">
        <v>922653.25</v>
      </c>
      <c r="I199" s="13">
        <v>208.79</v>
      </c>
      <c r="J199" s="13">
        <v>3</v>
      </c>
      <c r="K199" s="13">
        <v>4419</v>
      </c>
      <c r="L199" s="12" t="s">
        <v>3355</v>
      </c>
      <c r="M199" s="35"/>
    </row>
    <row r="200" spans="1:13" x14ac:dyDescent="0.25">
      <c r="A200" s="12" t="s">
        <v>1075</v>
      </c>
      <c r="B200" s="13">
        <v>9803</v>
      </c>
      <c r="C200" s="13">
        <v>10174</v>
      </c>
      <c r="D200" s="50">
        <v>1738</v>
      </c>
      <c r="E200" s="50">
        <v>1896</v>
      </c>
      <c r="F200" s="51">
        <v>3852636.1164000002</v>
      </c>
      <c r="G200" s="14">
        <v>2.586E-4</v>
      </c>
      <c r="H200" s="51">
        <v>1749870.72</v>
      </c>
      <c r="I200" s="13">
        <v>505.31</v>
      </c>
      <c r="J200" s="13">
        <v>3</v>
      </c>
      <c r="K200" s="13">
        <v>3463</v>
      </c>
      <c r="L200" s="12" t="s">
        <v>3355</v>
      </c>
      <c r="M200" s="35"/>
    </row>
    <row r="201" spans="1:13" x14ac:dyDescent="0.25">
      <c r="A201" s="12" t="s">
        <v>344</v>
      </c>
      <c r="B201" s="13"/>
      <c r="C201" s="13"/>
      <c r="D201" s="50">
        <v>4</v>
      </c>
      <c r="E201" s="50"/>
      <c r="F201" s="51">
        <v>923643.13584600005</v>
      </c>
      <c r="G201" s="14">
        <v>1.8380719074134299E-5</v>
      </c>
      <c r="H201" s="51" t="s">
        <v>3356</v>
      </c>
      <c r="I201" s="13" t="s">
        <v>3356</v>
      </c>
      <c r="J201" s="13">
        <v>2</v>
      </c>
      <c r="K201" s="13">
        <v>1</v>
      </c>
      <c r="L201" s="12" t="s">
        <v>3357</v>
      </c>
      <c r="M201" s="35"/>
    </row>
    <row r="202" spans="1:13" x14ac:dyDescent="0.25">
      <c r="A202" s="12" t="s">
        <v>345</v>
      </c>
      <c r="B202" s="13">
        <v>486</v>
      </c>
      <c r="C202" s="13">
        <v>242</v>
      </c>
      <c r="D202" s="50">
        <v>686</v>
      </c>
      <c r="E202" s="50">
        <v>468</v>
      </c>
      <c r="F202" s="51">
        <v>2547202.3421740001</v>
      </c>
      <c r="G202" s="14">
        <v>5.0577085349177399E-5</v>
      </c>
      <c r="H202" s="51" t="s">
        <v>3356</v>
      </c>
      <c r="I202" s="13" t="s">
        <v>3356</v>
      </c>
      <c r="J202" s="13">
        <v>3</v>
      </c>
      <c r="K202" s="13">
        <v>3003</v>
      </c>
      <c r="L202" s="12" t="s">
        <v>3357</v>
      </c>
      <c r="M202" s="35"/>
    </row>
    <row r="203" spans="1:13" x14ac:dyDescent="0.25">
      <c r="A203" s="12" t="s">
        <v>1076</v>
      </c>
      <c r="B203" s="13">
        <v>399</v>
      </c>
      <c r="C203" s="13">
        <v>436</v>
      </c>
      <c r="D203" s="50">
        <v>178</v>
      </c>
      <c r="E203" s="50">
        <v>158</v>
      </c>
      <c r="F203" s="51">
        <v>899335.30717799999</v>
      </c>
      <c r="G203" s="14">
        <v>2.2061000000000001E-5</v>
      </c>
      <c r="H203" s="51">
        <v>149281.66</v>
      </c>
      <c r="I203" s="13">
        <v>218.25</v>
      </c>
      <c r="J203" s="13">
        <v>3</v>
      </c>
      <c r="K203" s="13">
        <v>684</v>
      </c>
      <c r="L203" s="12" t="s">
        <v>3355</v>
      </c>
      <c r="M203" s="35"/>
    </row>
    <row r="204" spans="1:13" x14ac:dyDescent="0.25">
      <c r="A204" s="12" t="s">
        <v>346</v>
      </c>
      <c r="B204" s="13">
        <v>195</v>
      </c>
      <c r="C204" s="13">
        <v>105</v>
      </c>
      <c r="D204" s="50">
        <v>94</v>
      </c>
      <c r="E204" s="50">
        <v>59</v>
      </c>
      <c r="F204" s="51">
        <v>93413.120800999997</v>
      </c>
      <c r="G204" s="14">
        <v>5.2998276432010933E-6</v>
      </c>
      <c r="H204" s="51" t="s">
        <v>3356</v>
      </c>
      <c r="I204" s="13" t="s">
        <v>3356</v>
      </c>
      <c r="J204" s="13">
        <v>3</v>
      </c>
      <c r="K204" s="13">
        <v>1422</v>
      </c>
      <c r="L204" s="12" t="s">
        <v>3357</v>
      </c>
      <c r="M204" s="35"/>
    </row>
    <row r="205" spans="1:13" x14ac:dyDescent="0.25">
      <c r="A205" s="12" t="s">
        <v>347</v>
      </c>
      <c r="B205" s="13">
        <v>16</v>
      </c>
      <c r="C205" s="13">
        <v>18</v>
      </c>
      <c r="D205" s="50">
        <v>17</v>
      </c>
      <c r="E205" s="50">
        <v>37</v>
      </c>
      <c r="F205" s="51">
        <v>326908.74735300004</v>
      </c>
      <c r="G205" s="14">
        <v>5.1124457809719991E-6</v>
      </c>
      <c r="H205" s="51" t="s">
        <v>3356</v>
      </c>
      <c r="I205" s="13" t="s">
        <v>3356</v>
      </c>
      <c r="J205" s="13">
        <v>3</v>
      </c>
      <c r="K205" s="13">
        <v>350</v>
      </c>
      <c r="L205" s="12" t="s">
        <v>3357</v>
      </c>
      <c r="M205" s="35"/>
    </row>
    <row r="206" spans="1:13" x14ac:dyDescent="0.25">
      <c r="A206" s="12" t="s">
        <v>1077</v>
      </c>
      <c r="B206" s="13">
        <v>557</v>
      </c>
      <c r="C206" s="13"/>
      <c r="D206" s="50">
        <v>242</v>
      </c>
      <c r="E206" s="50">
        <v>206</v>
      </c>
      <c r="F206" s="51">
        <v>649941.08357599995</v>
      </c>
      <c r="G206" s="14">
        <v>1.7285000000000001E-5</v>
      </c>
      <c r="H206" s="51">
        <v>116962.62</v>
      </c>
      <c r="I206" s="13">
        <v>217</v>
      </c>
      <c r="J206" s="13">
        <v>3</v>
      </c>
      <c r="K206" s="13">
        <v>539</v>
      </c>
      <c r="L206" s="12" t="s">
        <v>3355</v>
      </c>
      <c r="M206" s="35"/>
    </row>
    <row r="207" spans="1:13" x14ac:dyDescent="0.25">
      <c r="A207" s="12" t="s">
        <v>3451</v>
      </c>
      <c r="B207" s="13"/>
      <c r="C207" s="13"/>
      <c r="D207" s="50"/>
      <c r="E207" s="50"/>
      <c r="F207" s="50">
        <v>0</v>
      </c>
      <c r="G207" s="14"/>
      <c r="H207" s="51" t="s">
        <v>3356</v>
      </c>
      <c r="I207" s="13" t="s">
        <v>3356</v>
      </c>
      <c r="J207" s="13"/>
      <c r="K207" s="13">
        <v>0</v>
      </c>
      <c r="L207" s="12" t="s">
        <v>3357</v>
      </c>
      <c r="M207" s="35" t="s">
        <v>3537</v>
      </c>
    </row>
    <row r="208" spans="1:13" x14ac:dyDescent="0.25">
      <c r="A208" s="12" t="s">
        <v>1078</v>
      </c>
      <c r="B208" s="13">
        <v>12213</v>
      </c>
      <c r="C208" s="13">
        <v>11056</v>
      </c>
      <c r="D208" s="50">
        <v>2251</v>
      </c>
      <c r="E208" s="50">
        <v>2359</v>
      </c>
      <c r="F208" s="51">
        <v>3424521.7536869999</v>
      </c>
      <c r="G208" s="14">
        <v>2.9074500000000002E-4</v>
      </c>
      <c r="H208" s="51">
        <v>1967384.82</v>
      </c>
      <c r="I208" s="13">
        <v>1052.6400000000001</v>
      </c>
      <c r="J208" s="13">
        <v>3</v>
      </c>
      <c r="K208" s="13">
        <v>1869</v>
      </c>
      <c r="L208" s="12" t="s">
        <v>3355</v>
      </c>
      <c r="M208" s="35"/>
    </row>
    <row r="209" spans="1:13" x14ac:dyDescent="0.25">
      <c r="A209" s="12" t="s">
        <v>1079</v>
      </c>
      <c r="B209" s="13">
        <v>6542</v>
      </c>
      <c r="C209" s="13">
        <v>7938</v>
      </c>
      <c r="D209" s="50">
        <v>1210</v>
      </c>
      <c r="E209" s="50">
        <v>1558</v>
      </c>
      <c r="F209" s="51">
        <v>2347011.1035720003</v>
      </c>
      <c r="G209" s="14">
        <v>1.82941E-4</v>
      </c>
      <c r="H209" s="51">
        <v>1237904.5</v>
      </c>
      <c r="I209" s="13">
        <v>441.95</v>
      </c>
      <c r="J209" s="13">
        <v>3</v>
      </c>
      <c r="K209" s="13">
        <v>2801</v>
      </c>
      <c r="L209" s="12" t="s">
        <v>3355</v>
      </c>
      <c r="M209" s="35"/>
    </row>
    <row r="210" spans="1:13" x14ac:dyDescent="0.25">
      <c r="A210" s="12" t="s">
        <v>1080</v>
      </c>
      <c r="B210" s="13">
        <v>5049</v>
      </c>
      <c r="C210" s="13">
        <v>4619</v>
      </c>
      <c r="D210" s="50">
        <v>1760</v>
      </c>
      <c r="E210" s="50">
        <v>1698</v>
      </c>
      <c r="F210" s="51">
        <v>4376763.1113320002</v>
      </c>
      <c r="G210" s="14">
        <v>1.7290200000000001E-4</v>
      </c>
      <c r="H210" s="51">
        <v>1169972.1599999999</v>
      </c>
      <c r="I210" s="13">
        <v>321.14999999999998</v>
      </c>
      <c r="J210" s="13">
        <v>3</v>
      </c>
      <c r="K210" s="13">
        <v>3643</v>
      </c>
      <c r="L210" s="12" t="s">
        <v>3355</v>
      </c>
      <c r="M210" s="35"/>
    </row>
    <row r="211" spans="1:13" x14ac:dyDescent="0.25">
      <c r="A211" s="12" t="s">
        <v>1081</v>
      </c>
      <c r="B211" s="13">
        <v>2344</v>
      </c>
      <c r="C211" s="13">
        <v>2385</v>
      </c>
      <c r="D211" s="50">
        <v>888</v>
      </c>
      <c r="E211" s="50">
        <v>1282</v>
      </c>
      <c r="F211" s="51">
        <v>2491461.9597149999</v>
      </c>
      <c r="G211" s="14">
        <v>9.3344999999999995E-5</v>
      </c>
      <c r="H211" s="51">
        <v>631638.87</v>
      </c>
      <c r="I211" s="13">
        <v>637.37</v>
      </c>
      <c r="J211" s="13">
        <v>3</v>
      </c>
      <c r="K211" s="13">
        <v>991</v>
      </c>
      <c r="L211" s="12" t="s">
        <v>3355</v>
      </c>
      <c r="M211" s="35"/>
    </row>
    <row r="212" spans="1:13" x14ac:dyDescent="0.25">
      <c r="A212" s="12" t="s">
        <v>1082</v>
      </c>
      <c r="B212" s="13">
        <v>7173</v>
      </c>
      <c r="C212" s="13">
        <v>7719</v>
      </c>
      <c r="D212" s="50">
        <v>1055</v>
      </c>
      <c r="E212" s="50">
        <v>920</v>
      </c>
      <c r="F212" s="51">
        <v>3062636.2054669997</v>
      </c>
      <c r="G212" s="14">
        <v>1.8895699999999999E-4</v>
      </c>
      <c r="H212" s="51">
        <v>1278612.47</v>
      </c>
      <c r="I212" s="13">
        <v>464.61</v>
      </c>
      <c r="J212" s="13">
        <v>3</v>
      </c>
      <c r="K212" s="13">
        <v>2752</v>
      </c>
      <c r="L212" s="12" t="s">
        <v>3355</v>
      </c>
      <c r="M212" s="35"/>
    </row>
    <row r="213" spans="1:13" x14ac:dyDescent="0.25">
      <c r="A213" s="12" t="s">
        <v>1083</v>
      </c>
      <c r="B213" s="13">
        <v>8011</v>
      </c>
      <c r="C213" s="13">
        <v>7746</v>
      </c>
      <c r="D213" s="50">
        <v>746</v>
      </c>
      <c r="E213" s="50">
        <v>768</v>
      </c>
      <c r="F213" s="51">
        <v>2045408.428384</v>
      </c>
      <c r="G213" s="14">
        <v>1.79113E-4</v>
      </c>
      <c r="H213" s="51">
        <v>1212005.3400000001</v>
      </c>
      <c r="I213" s="13">
        <v>506.06</v>
      </c>
      <c r="J213" s="13">
        <v>3</v>
      </c>
      <c r="K213" s="13">
        <v>2395</v>
      </c>
      <c r="L213" s="12" t="s">
        <v>3355</v>
      </c>
      <c r="M213" s="35"/>
    </row>
    <row r="214" spans="1:13" x14ac:dyDescent="0.25">
      <c r="A214" s="12" t="s">
        <v>1084</v>
      </c>
      <c r="B214" s="13">
        <v>1982</v>
      </c>
      <c r="C214" s="13">
        <v>1699</v>
      </c>
      <c r="D214" s="50">
        <v>166</v>
      </c>
      <c r="E214" s="50">
        <v>140</v>
      </c>
      <c r="F214" s="51">
        <v>1581862.0108990001</v>
      </c>
      <c r="G214" s="14">
        <v>5.5812E-5</v>
      </c>
      <c r="H214" s="51">
        <v>377660.35</v>
      </c>
      <c r="I214" s="13">
        <v>327.26</v>
      </c>
      <c r="J214" s="13">
        <v>3</v>
      </c>
      <c r="K214" s="13">
        <v>1154</v>
      </c>
      <c r="L214" s="12" t="s">
        <v>3355</v>
      </c>
      <c r="M214" s="35"/>
    </row>
    <row r="215" spans="1:13" x14ac:dyDescent="0.25">
      <c r="A215" s="12" t="s">
        <v>1085</v>
      </c>
      <c r="B215" s="13">
        <v>19665</v>
      </c>
      <c r="C215" s="13">
        <v>20680</v>
      </c>
      <c r="D215" s="50">
        <v>3128</v>
      </c>
      <c r="E215" s="50">
        <v>3887</v>
      </c>
      <c r="F215" s="51">
        <v>6617028.1643000003</v>
      </c>
      <c r="G215" s="14">
        <v>5.0469999999999996E-4</v>
      </c>
      <c r="H215" s="51">
        <v>3415149.44</v>
      </c>
      <c r="I215" s="13">
        <v>846.59</v>
      </c>
      <c r="J215" s="13">
        <v>3</v>
      </c>
      <c r="K215" s="13">
        <v>4034</v>
      </c>
      <c r="L215" s="12" t="s">
        <v>3355</v>
      </c>
      <c r="M215" s="35"/>
    </row>
    <row r="216" spans="1:13" x14ac:dyDescent="0.25">
      <c r="A216" s="12" t="s">
        <v>1086</v>
      </c>
      <c r="B216" s="13">
        <v>18972</v>
      </c>
      <c r="C216" s="13">
        <v>22575</v>
      </c>
      <c r="D216" s="50">
        <v>2951</v>
      </c>
      <c r="E216" s="50">
        <v>3945</v>
      </c>
      <c r="F216" s="51">
        <v>1151527.2763999999</v>
      </c>
      <c r="G216" s="14">
        <v>4.4249900000000001E-4</v>
      </c>
      <c r="H216" s="51">
        <v>2994256.21</v>
      </c>
      <c r="I216" s="13">
        <v>3058.48</v>
      </c>
      <c r="J216" s="13">
        <v>3</v>
      </c>
      <c r="K216" s="13">
        <v>979</v>
      </c>
      <c r="L216" s="12" t="s">
        <v>3355</v>
      </c>
      <c r="M216" s="35"/>
    </row>
    <row r="217" spans="1:13" x14ac:dyDescent="0.25">
      <c r="A217" s="12" t="s">
        <v>1087</v>
      </c>
      <c r="B217" s="13">
        <v>36498</v>
      </c>
      <c r="C217" s="13">
        <v>37337</v>
      </c>
      <c r="D217" s="50">
        <v>5957</v>
      </c>
      <c r="E217" s="50">
        <v>6150</v>
      </c>
      <c r="F217" s="51">
        <v>883235.5683840001</v>
      </c>
      <c r="G217" s="14">
        <v>7.7101700000000003E-4</v>
      </c>
      <c r="H217" s="51">
        <v>5217238.32</v>
      </c>
      <c r="I217" s="13">
        <v>1361.49</v>
      </c>
      <c r="J217" s="13">
        <v>3</v>
      </c>
      <c r="K217" s="13">
        <v>3832</v>
      </c>
      <c r="L217" s="12" t="s">
        <v>3355</v>
      </c>
      <c r="M217" s="35"/>
    </row>
    <row r="218" spans="1:13" x14ac:dyDescent="0.25">
      <c r="A218" s="12" t="s">
        <v>1088</v>
      </c>
      <c r="B218" s="13">
        <v>19210</v>
      </c>
      <c r="C218" s="13">
        <v>19272</v>
      </c>
      <c r="D218" s="50">
        <v>6748</v>
      </c>
      <c r="E218" s="50">
        <v>4211</v>
      </c>
      <c r="F218" s="51">
        <v>7377458.9721100004</v>
      </c>
      <c r="G218" s="14">
        <v>5.3262199999999996E-4</v>
      </c>
      <c r="H218" s="51">
        <v>3604089.93</v>
      </c>
      <c r="I218" s="13">
        <v>1472.86</v>
      </c>
      <c r="J218" s="13">
        <v>3</v>
      </c>
      <c r="K218" s="13">
        <v>2447</v>
      </c>
      <c r="L218" s="12" t="s">
        <v>3355</v>
      </c>
      <c r="M218" s="35"/>
    </row>
    <row r="219" spans="1:13" x14ac:dyDescent="0.25">
      <c r="A219" s="12" t="s">
        <v>1089</v>
      </c>
      <c r="B219" s="13">
        <v>47946</v>
      </c>
      <c r="C219" s="13">
        <v>55825</v>
      </c>
      <c r="D219" s="50">
        <v>6830</v>
      </c>
      <c r="E219" s="50">
        <v>6563</v>
      </c>
      <c r="F219" s="51">
        <v>66736127.503795005</v>
      </c>
      <c r="G219" s="14">
        <v>1.904593E-3</v>
      </c>
      <c r="H219" s="51">
        <v>12887799.58</v>
      </c>
      <c r="I219" s="13">
        <v>2083.04</v>
      </c>
      <c r="J219" s="13">
        <v>3</v>
      </c>
      <c r="K219" s="13">
        <v>6187</v>
      </c>
      <c r="L219" s="12" t="s">
        <v>3355</v>
      </c>
      <c r="M219" s="35"/>
    </row>
    <row r="220" spans="1:13" x14ac:dyDescent="0.25">
      <c r="A220" s="12" t="s">
        <v>1090</v>
      </c>
      <c r="B220" s="13">
        <v>39907</v>
      </c>
      <c r="C220" s="13">
        <v>42060</v>
      </c>
      <c r="D220" s="50">
        <v>5273</v>
      </c>
      <c r="E220" s="50">
        <v>5747</v>
      </c>
      <c r="F220" s="51">
        <v>19871583.695773996</v>
      </c>
      <c r="G220" s="14">
        <v>1.07964E-3</v>
      </c>
      <c r="H220" s="51">
        <v>7305596.7400000002</v>
      </c>
      <c r="I220" s="13">
        <v>940.59</v>
      </c>
      <c r="J220" s="13">
        <v>3</v>
      </c>
      <c r="K220" s="13">
        <v>7767</v>
      </c>
      <c r="L220" s="12" t="s">
        <v>3355</v>
      </c>
      <c r="M220" s="35"/>
    </row>
    <row r="221" spans="1:13" x14ac:dyDescent="0.25">
      <c r="A221" s="12" t="s">
        <v>1091</v>
      </c>
      <c r="B221" s="13">
        <v>2437</v>
      </c>
      <c r="C221" s="13">
        <v>2437</v>
      </c>
      <c r="D221" s="50">
        <v>372</v>
      </c>
      <c r="E221" s="50">
        <v>350</v>
      </c>
      <c r="F221" s="51">
        <v>1351947.927685</v>
      </c>
      <c r="G221" s="14">
        <v>6.7074000000000002E-5</v>
      </c>
      <c r="H221" s="51">
        <v>453866.71</v>
      </c>
      <c r="I221" s="13">
        <v>745.26</v>
      </c>
      <c r="J221" s="13">
        <v>3</v>
      </c>
      <c r="K221" s="13">
        <v>609</v>
      </c>
      <c r="L221" s="12" t="s">
        <v>3355</v>
      </c>
      <c r="M221" s="35"/>
    </row>
    <row r="222" spans="1:13" x14ac:dyDescent="0.25">
      <c r="A222" s="12" t="s">
        <v>1092</v>
      </c>
      <c r="B222" s="13">
        <v>11078</v>
      </c>
      <c r="C222" s="13">
        <v>11789</v>
      </c>
      <c r="D222" s="50">
        <v>2692</v>
      </c>
      <c r="E222" s="50">
        <v>2889</v>
      </c>
      <c r="F222" s="51">
        <v>1916286.0821529999</v>
      </c>
      <c r="G222" s="14">
        <v>2.76063E-4</v>
      </c>
      <c r="H222" s="51">
        <v>1868033.75</v>
      </c>
      <c r="I222" s="13">
        <v>343.89</v>
      </c>
      <c r="J222" s="13">
        <v>3</v>
      </c>
      <c r="K222" s="13">
        <v>5432</v>
      </c>
      <c r="L222" s="12" t="s">
        <v>3355</v>
      </c>
      <c r="M222" s="35"/>
    </row>
    <row r="223" spans="1:13" x14ac:dyDescent="0.25">
      <c r="A223" s="12" t="s">
        <v>1093</v>
      </c>
      <c r="B223" s="13">
        <v>33322</v>
      </c>
      <c r="C223" s="13">
        <v>30987</v>
      </c>
      <c r="D223" s="50">
        <v>2993</v>
      </c>
      <c r="E223" s="50">
        <v>2978</v>
      </c>
      <c r="F223" s="51">
        <v>4179516.1508999998</v>
      </c>
      <c r="G223" s="14">
        <v>6.75721E-4</v>
      </c>
      <c r="H223" s="51">
        <v>4572396.55</v>
      </c>
      <c r="I223" s="13">
        <v>1495.71</v>
      </c>
      <c r="J223" s="13">
        <v>3</v>
      </c>
      <c r="K223" s="13">
        <v>3057</v>
      </c>
      <c r="L223" s="12" t="s">
        <v>3355</v>
      </c>
      <c r="M223" s="35"/>
    </row>
    <row r="224" spans="1:13" x14ac:dyDescent="0.25">
      <c r="A224" s="12" t="s">
        <v>1094</v>
      </c>
      <c r="B224" s="13">
        <v>53341</v>
      </c>
      <c r="C224" s="13">
        <v>51144</v>
      </c>
      <c r="D224" s="50">
        <v>3166</v>
      </c>
      <c r="E224" s="50">
        <v>3698</v>
      </c>
      <c r="F224" s="51">
        <v>94289919.405727997</v>
      </c>
      <c r="G224" s="14">
        <v>2.2126139999999999E-3</v>
      </c>
      <c r="H224" s="51">
        <v>14972082.27</v>
      </c>
      <c r="I224" s="13">
        <v>6566.7</v>
      </c>
      <c r="J224" s="13">
        <v>3</v>
      </c>
      <c r="K224" s="13">
        <v>2280</v>
      </c>
      <c r="L224" s="12" t="s">
        <v>3355</v>
      </c>
      <c r="M224" s="35"/>
    </row>
    <row r="225" spans="1:13" x14ac:dyDescent="0.25">
      <c r="A225" s="12" t="s">
        <v>1095</v>
      </c>
      <c r="B225" s="13">
        <v>11716</v>
      </c>
      <c r="C225" s="13">
        <v>15226</v>
      </c>
      <c r="D225" s="50">
        <v>3169</v>
      </c>
      <c r="E225" s="50">
        <v>3133</v>
      </c>
      <c r="F225" s="51">
        <v>4831894.1601360003</v>
      </c>
      <c r="G225" s="14">
        <v>3.5659100000000002E-4</v>
      </c>
      <c r="H225" s="51">
        <v>2412939.66</v>
      </c>
      <c r="I225" s="13">
        <v>317.04000000000002</v>
      </c>
      <c r="J225" s="13">
        <v>3</v>
      </c>
      <c r="K225" s="13">
        <v>7611</v>
      </c>
      <c r="L225" s="12" t="s">
        <v>3355</v>
      </c>
      <c r="M225" s="35"/>
    </row>
    <row r="226" spans="1:13" x14ac:dyDescent="0.25">
      <c r="A226" s="12" t="s">
        <v>1096</v>
      </c>
      <c r="B226" s="13">
        <v>37198</v>
      </c>
      <c r="C226" s="13">
        <v>41662</v>
      </c>
      <c r="D226" s="50">
        <v>1126</v>
      </c>
      <c r="E226" s="50">
        <v>1443</v>
      </c>
      <c r="F226" s="51" t="s">
        <v>3356</v>
      </c>
      <c r="G226" s="14">
        <v>1.0988339999999999E-3</v>
      </c>
      <c r="H226" s="51">
        <v>7435471.3499999996</v>
      </c>
      <c r="I226" s="13">
        <v>11231.83</v>
      </c>
      <c r="J226" s="13">
        <v>2</v>
      </c>
      <c r="K226" s="13">
        <v>662</v>
      </c>
      <c r="L226" s="12" t="s">
        <v>3355</v>
      </c>
      <c r="M226" s="35"/>
    </row>
    <row r="227" spans="1:13" x14ac:dyDescent="0.25">
      <c r="A227" s="12" t="s">
        <v>20</v>
      </c>
      <c r="B227" s="13">
        <v>2786</v>
      </c>
      <c r="C227" s="13">
        <v>2068</v>
      </c>
      <c r="D227" s="50">
        <v>374</v>
      </c>
      <c r="E227" s="50">
        <v>281</v>
      </c>
      <c r="F227" s="51">
        <v>3872798.442973</v>
      </c>
      <c r="G227" s="14">
        <v>1.0070481713962336E-4</v>
      </c>
      <c r="H227" s="51" t="s">
        <v>3356</v>
      </c>
      <c r="I227" s="13">
        <v>563.16999999999996</v>
      </c>
      <c r="J227" s="13">
        <v>3</v>
      </c>
      <c r="K227" s="13">
        <v>1210</v>
      </c>
      <c r="L227" s="12" t="s">
        <v>3358</v>
      </c>
      <c r="M227" s="35"/>
    </row>
    <row r="228" spans="1:13" x14ac:dyDescent="0.25">
      <c r="A228" s="12" t="s">
        <v>1097</v>
      </c>
      <c r="B228" s="13">
        <v>13338</v>
      </c>
      <c r="C228" s="13">
        <v>10309</v>
      </c>
      <c r="D228" s="50">
        <v>4507</v>
      </c>
      <c r="E228" s="50">
        <v>5744</v>
      </c>
      <c r="F228" s="51">
        <v>2429423.1911900002</v>
      </c>
      <c r="G228" s="14">
        <v>3.3093700000000001E-4</v>
      </c>
      <c r="H228" s="51">
        <v>2239346.5299999998</v>
      </c>
      <c r="I228" s="13">
        <v>502.55</v>
      </c>
      <c r="J228" s="13">
        <v>3</v>
      </c>
      <c r="K228" s="13">
        <v>4456</v>
      </c>
      <c r="L228" s="12" t="s">
        <v>3355</v>
      </c>
      <c r="M228" s="35"/>
    </row>
    <row r="229" spans="1:13" x14ac:dyDescent="0.25">
      <c r="A229" s="12" t="s">
        <v>1098</v>
      </c>
      <c r="B229" s="13">
        <v>8265</v>
      </c>
      <c r="C229" s="13">
        <v>8526</v>
      </c>
      <c r="D229" s="50">
        <v>2518</v>
      </c>
      <c r="E229" s="50">
        <v>2690</v>
      </c>
      <c r="F229" s="51">
        <v>4164888.5498369997</v>
      </c>
      <c r="G229" s="14">
        <v>2.4864499999999997E-4</v>
      </c>
      <c r="H229" s="51">
        <v>1682503.6</v>
      </c>
      <c r="I229" s="13">
        <v>911.43</v>
      </c>
      <c r="J229" s="13">
        <v>3</v>
      </c>
      <c r="K229" s="13">
        <v>1846</v>
      </c>
      <c r="L229" s="12" t="s">
        <v>3355</v>
      </c>
      <c r="M229" s="35"/>
    </row>
    <row r="230" spans="1:13" x14ac:dyDescent="0.25">
      <c r="A230" s="12" t="s">
        <v>1099</v>
      </c>
      <c r="B230" s="13">
        <v>19251</v>
      </c>
      <c r="C230" s="13">
        <v>15362</v>
      </c>
      <c r="D230" s="50">
        <v>6365</v>
      </c>
      <c r="E230" s="50">
        <v>7766</v>
      </c>
      <c r="F230" s="51">
        <v>9595698.0714140013</v>
      </c>
      <c r="G230" s="14">
        <v>5.5536699999999997E-4</v>
      </c>
      <c r="H230" s="51">
        <v>3757998.93</v>
      </c>
      <c r="I230" s="13">
        <v>713.5</v>
      </c>
      <c r="J230" s="13">
        <v>3</v>
      </c>
      <c r="K230" s="13">
        <v>5267</v>
      </c>
      <c r="L230" s="12" t="s">
        <v>3355</v>
      </c>
      <c r="M230" s="35"/>
    </row>
    <row r="231" spans="1:13" x14ac:dyDescent="0.25">
      <c r="A231" s="12" t="s">
        <v>1100</v>
      </c>
      <c r="B231" s="13">
        <v>2882</v>
      </c>
      <c r="C231" s="13">
        <v>3917</v>
      </c>
      <c r="D231" s="50">
        <v>807</v>
      </c>
      <c r="E231" s="50">
        <v>787</v>
      </c>
      <c r="F231" s="50">
        <v>0</v>
      </c>
      <c r="G231" s="14">
        <v>1.11196E-4</v>
      </c>
      <c r="H231" s="51">
        <v>752429.66</v>
      </c>
      <c r="I231" s="13">
        <v>1045.04</v>
      </c>
      <c r="J231" s="13">
        <v>2</v>
      </c>
      <c r="K231" s="13">
        <v>720</v>
      </c>
      <c r="L231" s="12" t="s">
        <v>3355</v>
      </c>
      <c r="M231" s="35"/>
    </row>
    <row r="232" spans="1:13" x14ac:dyDescent="0.25">
      <c r="A232" s="12" t="s">
        <v>1101</v>
      </c>
      <c r="B232" s="13">
        <v>6631</v>
      </c>
      <c r="C232" s="13">
        <v>6200</v>
      </c>
      <c r="D232" s="50">
        <v>1623</v>
      </c>
      <c r="E232" s="50">
        <v>1995</v>
      </c>
      <c r="F232" s="51">
        <v>2086439.137654</v>
      </c>
      <c r="G232" s="14">
        <v>1.7238600000000001E-4</v>
      </c>
      <c r="H232" s="51">
        <v>1166485.23</v>
      </c>
      <c r="I232" s="13">
        <v>1303.33</v>
      </c>
      <c r="J232" s="13">
        <v>3</v>
      </c>
      <c r="K232" s="13">
        <v>895</v>
      </c>
      <c r="L232" s="12" t="s">
        <v>3355</v>
      </c>
      <c r="M232" s="35"/>
    </row>
    <row r="233" spans="1:13" x14ac:dyDescent="0.25">
      <c r="A233" s="12" t="s">
        <v>1102</v>
      </c>
      <c r="B233" s="13">
        <v>38996</v>
      </c>
      <c r="C233" s="13">
        <v>40110</v>
      </c>
      <c r="D233" s="50">
        <v>4487</v>
      </c>
      <c r="E233" s="50">
        <v>4217</v>
      </c>
      <c r="F233" s="51">
        <v>8085227.0843349993</v>
      </c>
      <c r="G233" s="14">
        <v>8.81396E-4</v>
      </c>
      <c r="H233" s="51">
        <v>5964140.9199999999</v>
      </c>
      <c r="I233" s="13">
        <v>1896.39</v>
      </c>
      <c r="J233" s="13">
        <v>3</v>
      </c>
      <c r="K233" s="13">
        <v>3145</v>
      </c>
      <c r="L233" s="12" t="s">
        <v>3355</v>
      </c>
      <c r="M233" s="35"/>
    </row>
    <row r="234" spans="1:13" x14ac:dyDescent="0.25">
      <c r="A234" s="12" t="s">
        <v>1103</v>
      </c>
      <c r="B234" s="13">
        <v>28114</v>
      </c>
      <c r="C234" s="13">
        <v>33871</v>
      </c>
      <c r="D234" s="50">
        <v>5710</v>
      </c>
      <c r="E234" s="50">
        <v>6493</v>
      </c>
      <c r="F234" s="51">
        <v>5631423.3649520008</v>
      </c>
      <c r="G234" s="14">
        <v>7.2875000000000001E-4</v>
      </c>
      <c r="H234" s="51">
        <v>4931226.75</v>
      </c>
      <c r="I234" s="13">
        <v>742.88</v>
      </c>
      <c r="J234" s="13">
        <v>3</v>
      </c>
      <c r="K234" s="13">
        <v>6638</v>
      </c>
      <c r="L234" s="12" t="s">
        <v>3355</v>
      </c>
      <c r="M234" s="35"/>
    </row>
    <row r="235" spans="1:13" x14ac:dyDescent="0.25">
      <c r="A235" s="81" t="s">
        <v>1104</v>
      </c>
      <c r="B235" s="72">
        <v>21095</v>
      </c>
      <c r="C235" s="72">
        <v>21243</v>
      </c>
      <c r="D235" s="73">
        <v>9707</v>
      </c>
      <c r="E235" s="73">
        <v>8759</v>
      </c>
      <c r="F235" s="74">
        <v>1848617.7222750001</v>
      </c>
      <c r="G235" s="82">
        <v>5.6136800000000002E-4</v>
      </c>
      <c r="H235" s="74">
        <v>3798609.4</v>
      </c>
      <c r="I235" s="72">
        <v>1324.02</v>
      </c>
      <c r="J235" s="72">
        <v>3</v>
      </c>
      <c r="K235" s="72">
        <v>2869</v>
      </c>
      <c r="L235" s="81" t="s">
        <v>3355</v>
      </c>
      <c r="M235" s="83"/>
    </row>
    <row r="236" spans="1:13" x14ac:dyDescent="0.25">
      <c r="A236" s="12" t="s">
        <v>1105</v>
      </c>
      <c r="B236" s="66">
        <v>85197</v>
      </c>
      <c r="C236" s="66">
        <v>123233</v>
      </c>
      <c r="D236" s="50">
        <v>12963</v>
      </c>
      <c r="E236" s="50">
        <v>14090</v>
      </c>
      <c r="F236" s="51">
        <v>14944160.609539999</v>
      </c>
      <c r="G236" s="14">
        <v>2.2901639999999999E-3</v>
      </c>
      <c r="H236" s="51">
        <v>15496843.93</v>
      </c>
      <c r="I236" s="13">
        <v>2127.81</v>
      </c>
      <c r="J236" s="13">
        <v>3</v>
      </c>
      <c r="K236" s="13">
        <v>7283</v>
      </c>
      <c r="L236" s="12" t="s">
        <v>3355</v>
      </c>
      <c r="M236" s="35"/>
    </row>
    <row r="237" spans="1:13" x14ac:dyDescent="0.25">
      <c r="A237" s="87" t="s">
        <v>1106</v>
      </c>
      <c r="B237" s="75">
        <v>38371</v>
      </c>
      <c r="C237" s="75">
        <v>33774</v>
      </c>
      <c r="D237" s="76">
        <v>10062</v>
      </c>
      <c r="E237" s="76">
        <v>9838</v>
      </c>
      <c r="F237" s="77">
        <v>2275602.1852159998</v>
      </c>
      <c r="G237" s="88">
        <v>8.4231499999999995E-4</v>
      </c>
      <c r="H237" s="77">
        <v>5699691.5899999999</v>
      </c>
      <c r="I237" s="75">
        <v>2107.87</v>
      </c>
      <c r="J237" s="75">
        <v>3</v>
      </c>
      <c r="K237" s="75">
        <v>2704</v>
      </c>
      <c r="L237" s="87" t="s">
        <v>3355</v>
      </c>
      <c r="M237" s="89"/>
    </row>
    <row r="238" spans="1:13" x14ac:dyDescent="0.25">
      <c r="A238" s="12" t="s">
        <v>1107</v>
      </c>
      <c r="B238" s="13">
        <v>1707</v>
      </c>
      <c r="C238" s="13">
        <v>708</v>
      </c>
      <c r="D238" s="50">
        <v>368</v>
      </c>
      <c r="E238" s="50">
        <v>190</v>
      </c>
      <c r="F238" s="51">
        <v>3673447.58396</v>
      </c>
      <c r="G238" s="14">
        <v>7.4177999999999994E-5</v>
      </c>
      <c r="H238" s="51">
        <v>501937.77</v>
      </c>
      <c r="I238" s="13">
        <v>1525.65</v>
      </c>
      <c r="J238" s="13">
        <v>3</v>
      </c>
      <c r="K238" s="13">
        <v>329</v>
      </c>
      <c r="L238" s="12" t="s">
        <v>3355</v>
      </c>
      <c r="M238" s="35"/>
    </row>
    <row r="239" spans="1:13" x14ac:dyDescent="0.25">
      <c r="A239" s="12" t="s">
        <v>1108</v>
      </c>
      <c r="B239" s="13">
        <v>18166</v>
      </c>
      <c r="C239" s="13">
        <v>19263</v>
      </c>
      <c r="D239" s="50">
        <v>1780</v>
      </c>
      <c r="E239" s="50">
        <v>2583</v>
      </c>
      <c r="F239" s="51">
        <v>7085870.3590949997</v>
      </c>
      <c r="G239" s="14">
        <v>4.61617E-4</v>
      </c>
      <c r="H239" s="51">
        <v>3123619.39</v>
      </c>
      <c r="I239" s="13">
        <v>819.42</v>
      </c>
      <c r="J239" s="13">
        <v>3</v>
      </c>
      <c r="K239" s="13">
        <v>3812</v>
      </c>
      <c r="L239" s="12" t="s">
        <v>3355</v>
      </c>
      <c r="M239" s="35"/>
    </row>
    <row r="240" spans="1:13" x14ac:dyDescent="0.25">
      <c r="A240" s="12" t="s">
        <v>348</v>
      </c>
      <c r="B240" s="13">
        <v>112</v>
      </c>
      <c r="C240" s="13">
        <v>81</v>
      </c>
      <c r="D240" s="50">
        <v>300</v>
      </c>
      <c r="E240" s="50">
        <v>195</v>
      </c>
      <c r="F240" s="51" t="s">
        <v>3356</v>
      </c>
      <c r="G240" s="14">
        <v>8.6366668770875297E-6</v>
      </c>
      <c r="H240" s="51" t="s">
        <v>3356</v>
      </c>
      <c r="I240" s="13" t="s">
        <v>3356</v>
      </c>
      <c r="J240" s="13">
        <v>2</v>
      </c>
      <c r="K240" s="13">
        <v>245</v>
      </c>
      <c r="L240" s="12" t="s">
        <v>3357</v>
      </c>
      <c r="M240" s="35"/>
    </row>
    <row r="241" spans="1:13" x14ac:dyDescent="0.25">
      <c r="A241" s="12" t="s">
        <v>349</v>
      </c>
      <c r="B241" s="13">
        <v>3360</v>
      </c>
      <c r="C241" s="13">
        <v>1836</v>
      </c>
      <c r="D241" s="50">
        <v>1050</v>
      </c>
      <c r="E241" s="50">
        <v>942</v>
      </c>
      <c r="F241" s="51" t="s">
        <v>3356</v>
      </c>
      <c r="G241" s="14">
        <v>8.9296296770190271E-5</v>
      </c>
      <c r="H241" s="51" t="s">
        <v>3356</v>
      </c>
      <c r="I241" s="13" t="s">
        <v>3356</v>
      </c>
      <c r="J241" s="13">
        <v>2</v>
      </c>
      <c r="K241" s="13">
        <v>449</v>
      </c>
      <c r="L241" s="12" t="s">
        <v>3357</v>
      </c>
      <c r="M241" s="35"/>
    </row>
    <row r="242" spans="1:13" x14ac:dyDescent="0.25">
      <c r="A242" s="12" t="s">
        <v>350</v>
      </c>
      <c r="B242" s="13">
        <v>1592</v>
      </c>
      <c r="C242" s="13">
        <v>2000</v>
      </c>
      <c r="D242" s="50">
        <v>367</v>
      </c>
      <c r="E242" s="50">
        <v>422</v>
      </c>
      <c r="F242" s="51" t="s">
        <v>3356</v>
      </c>
      <c r="G242" s="14">
        <v>6.0893211679087705E-5</v>
      </c>
      <c r="H242" s="51" t="s">
        <v>3356</v>
      </c>
      <c r="I242" s="13" t="s">
        <v>3356</v>
      </c>
      <c r="J242" s="13">
        <v>2</v>
      </c>
      <c r="K242" s="13">
        <v>321</v>
      </c>
      <c r="L242" s="12" t="s">
        <v>3357</v>
      </c>
      <c r="M242" s="35"/>
    </row>
    <row r="243" spans="1:13" x14ac:dyDescent="0.25">
      <c r="A243" s="12" t="s">
        <v>1109</v>
      </c>
      <c r="B243" s="13">
        <v>3868</v>
      </c>
      <c r="C243" s="13">
        <v>2677</v>
      </c>
      <c r="D243" s="50">
        <v>696</v>
      </c>
      <c r="E243" s="50">
        <v>1148</v>
      </c>
      <c r="F243" s="51" t="s">
        <v>3356</v>
      </c>
      <c r="G243" s="14">
        <v>1.07729E-4</v>
      </c>
      <c r="H243" s="51">
        <v>728971.93</v>
      </c>
      <c r="I243" s="13">
        <v>1088.02</v>
      </c>
      <c r="J243" s="13">
        <v>2</v>
      </c>
      <c r="K243" s="13">
        <v>670</v>
      </c>
      <c r="L243" s="12" t="s">
        <v>3355</v>
      </c>
      <c r="M243" s="35"/>
    </row>
    <row r="244" spans="1:13" x14ac:dyDescent="0.25">
      <c r="A244" s="12" t="s">
        <v>351</v>
      </c>
      <c r="B244" s="13">
        <v>5521</v>
      </c>
      <c r="C244" s="13">
        <v>5265</v>
      </c>
      <c r="D244" s="50">
        <v>1226</v>
      </c>
      <c r="E244" s="50">
        <v>1806</v>
      </c>
      <c r="F244" s="51" t="s">
        <v>3356</v>
      </c>
      <c r="G244" s="14">
        <v>1.8701945208763186E-4</v>
      </c>
      <c r="H244" s="51" t="s">
        <v>3356</v>
      </c>
      <c r="I244" s="13" t="s">
        <v>3356</v>
      </c>
      <c r="J244" s="13">
        <v>2</v>
      </c>
      <c r="K244" s="13">
        <v>1019</v>
      </c>
      <c r="L244" s="12" t="s">
        <v>3357</v>
      </c>
      <c r="M244" s="35"/>
    </row>
    <row r="245" spans="1:13" x14ac:dyDescent="0.25">
      <c r="A245" s="12" t="s">
        <v>352</v>
      </c>
      <c r="B245" s="13">
        <v>2307</v>
      </c>
      <c r="C245" s="13">
        <v>1365</v>
      </c>
      <c r="D245" s="50">
        <v>638</v>
      </c>
      <c r="E245" s="50">
        <v>1043</v>
      </c>
      <c r="F245" s="51" t="s">
        <v>3356</v>
      </c>
      <c r="G245" s="14">
        <v>6.9510292923113083E-5</v>
      </c>
      <c r="H245" s="51" t="s">
        <v>3356</v>
      </c>
      <c r="I245" s="13" t="s">
        <v>3356</v>
      </c>
      <c r="J245" s="13">
        <v>2</v>
      </c>
      <c r="K245" s="13">
        <v>282</v>
      </c>
      <c r="L245" s="12" t="s">
        <v>3357</v>
      </c>
      <c r="M245" s="35"/>
    </row>
    <row r="246" spans="1:13" x14ac:dyDescent="0.25">
      <c r="A246" s="12" t="s">
        <v>1110</v>
      </c>
      <c r="B246" s="13">
        <v>53444</v>
      </c>
      <c r="C246" s="13">
        <v>44475</v>
      </c>
      <c r="D246" s="50">
        <v>10259</v>
      </c>
      <c r="E246" s="50">
        <v>9728</v>
      </c>
      <c r="F246" s="51">
        <v>24504693.611750003</v>
      </c>
      <c r="G246" s="14">
        <v>1.360324E-3</v>
      </c>
      <c r="H246" s="51">
        <v>9204897.3699999992</v>
      </c>
      <c r="I246" s="13">
        <v>1533.13</v>
      </c>
      <c r="J246" s="13">
        <v>3</v>
      </c>
      <c r="K246" s="13">
        <v>6004</v>
      </c>
      <c r="L246" s="12" t="s">
        <v>3355</v>
      </c>
      <c r="M246" s="35"/>
    </row>
    <row r="247" spans="1:13" x14ac:dyDescent="0.25">
      <c r="A247" s="12" t="s">
        <v>1111</v>
      </c>
      <c r="B247" s="13">
        <v>5709</v>
      </c>
      <c r="C247" s="13">
        <v>5367</v>
      </c>
      <c r="D247" s="50">
        <v>1326</v>
      </c>
      <c r="E247" s="50">
        <v>1556</v>
      </c>
      <c r="F247" s="51">
        <v>1019213.1373539999</v>
      </c>
      <c r="G247" s="14">
        <v>1.3649499999999999E-4</v>
      </c>
      <c r="H247" s="51">
        <v>923623.02</v>
      </c>
      <c r="I247" s="13">
        <v>669.77</v>
      </c>
      <c r="J247" s="13">
        <v>3</v>
      </c>
      <c r="K247" s="13">
        <v>1379</v>
      </c>
      <c r="L247" s="12" t="s">
        <v>3355</v>
      </c>
      <c r="M247" s="35"/>
    </row>
    <row r="248" spans="1:13" x14ac:dyDescent="0.25">
      <c r="A248" s="12" t="s">
        <v>1112</v>
      </c>
      <c r="B248" s="13">
        <v>15675</v>
      </c>
      <c r="C248" s="13">
        <v>17198</v>
      </c>
      <c r="D248" s="50">
        <v>2365</v>
      </c>
      <c r="E248" s="50">
        <v>3352</v>
      </c>
      <c r="F248" s="51">
        <v>6107357.3081209995</v>
      </c>
      <c r="G248" s="14">
        <v>4.2052399999999997E-4</v>
      </c>
      <c r="H248" s="51">
        <v>2845556.59</v>
      </c>
      <c r="I248" s="13">
        <v>831.79</v>
      </c>
      <c r="J248" s="13">
        <v>3</v>
      </c>
      <c r="K248" s="13">
        <v>3421</v>
      </c>
      <c r="L248" s="12" t="s">
        <v>3355</v>
      </c>
      <c r="M248" s="35"/>
    </row>
    <row r="249" spans="1:13" x14ac:dyDescent="0.25">
      <c r="A249" s="12" t="s">
        <v>1113</v>
      </c>
      <c r="B249" s="13">
        <v>25858</v>
      </c>
      <c r="C249" s="13">
        <v>29221</v>
      </c>
      <c r="D249" s="50">
        <v>4329</v>
      </c>
      <c r="E249" s="50">
        <v>5255</v>
      </c>
      <c r="F249" s="51">
        <v>2768187.8615150005</v>
      </c>
      <c r="G249" s="14">
        <v>6.0738000000000003E-4</v>
      </c>
      <c r="H249" s="51">
        <v>4109955.24</v>
      </c>
      <c r="I249" s="13">
        <v>807.62</v>
      </c>
      <c r="J249" s="13">
        <v>3</v>
      </c>
      <c r="K249" s="13">
        <v>5089</v>
      </c>
      <c r="L249" s="12" t="s">
        <v>3355</v>
      </c>
      <c r="M249" s="35"/>
    </row>
    <row r="250" spans="1:13" x14ac:dyDescent="0.25">
      <c r="A250" s="12" t="s">
        <v>1114</v>
      </c>
      <c r="B250" s="13">
        <v>21866</v>
      </c>
      <c r="C250" s="13">
        <v>22037</v>
      </c>
      <c r="D250" s="50">
        <v>1758</v>
      </c>
      <c r="E250" s="50">
        <v>1824</v>
      </c>
      <c r="F250" s="51">
        <v>3293554.1628339998</v>
      </c>
      <c r="G250" s="14">
        <v>4.6260600000000001E-4</v>
      </c>
      <c r="H250" s="51">
        <v>3130310.9</v>
      </c>
      <c r="I250" s="13">
        <v>4536.68</v>
      </c>
      <c r="J250" s="13">
        <v>3</v>
      </c>
      <c r="K250" s="13">
        <v>690</v>
      </c>
      <c r="L250" s="12" t="s">
        <v>3355</v>
      </c>
      <c r="M250" s="35"/>
    </row>
    <row r="251" spans="1:13" x14ac:dyDescent="0.25">
      <c r="A251" s="12" t="s">
        <v>1115</v>
      </c>
      <c r="B251" s="13">
        <v>1061</v>
      </c>
      <c r="C251" s="13">
        <v>882</v>
      </c>
      <c r="D251" s="50">
        <v>71</v>
      </c>
      <c r="E251" s="50">
        <v>97</v>
      </c>
      <c r="F251" s="51">
        <v>433819.39536900003</v>
      </c>
      <c r="G251" s="14">
        <v>2.4317000000000001E-5</v>
      </c>
      <c r="H251" s="51">
        <v>164548.5</v>
      </c>
      <c r="I251" s="13">
        <v>275.62</v>
      </c>
      <c r="J251" s="13">
        <v>3</v>
      </c>
      <c r="K251" s="13">
        <v>597</v>
      </c>
      <c r="L251" s="12" t="s">
        <v>3355</v>
      </c>
      <c r="M251" s="35"/>
    </row>
    <row r="252" spans="1:13" x14ac:dyDescent="0.25">
      <c r="A252" s="12" t="s">
        <v>1116</v>
      </c>
      <c r="B252" s="13">
        <v>4330</v>
      </c>
      <c r="C252" s="13">
        <v>7260</v>
      </c>
      <c r="D252" s="50">
        <v>2157</v>
      </c>
      <c r="E252" s="50">
        <v>1555</v>
      </c>
      <c r="F252" s="51">
        <v>5508766.890488999</v>
      </c>
      <c r="G252" s="14">
        <v>2.06775E-4</v>
      </c>
      <c r="H252" s="51">
        <v>1399182.25</v>
      </c>
      <c r="I252" s="13">
        <v>2007.44</v>
      </c>
      <c r="J252" s="13">
        <v>3</v>
      </c>
      <c r="K252" s="13">
        <v>697</v>
      </c>
      <c r="L252" s="12" t="s">
        <v>3355</v>
      </c>
      <c r="M252" s="35"/>
    </row>
    <row r="253" spans="1:13" x14ac:dyDescent="0.25">
      <c r="A253" s="12" t="s">
        <v>1117</v>
      </c>
      <c r="B253" s="13">
        <v>26779</v>
      </c>
      <c r="C253" s="13">
        <v>26002</v>
      </c>
      <c r="D253" s="50">
        <v>5666</v>
      </c>
      <c r="E253" s="50">
        <v>5951</v>
      </c>
      <c r="F253" s="51">
        <v>4741267.4389559999</v>
      </c>
      <c r="G253" s="14">
        <v>6.3090200000000003E-4</v>
      </c>
      <c r="H253" s="51">
        <v>4269119.2699999996</v>
      </c>
      <c r="I253" s="13">
        <v>514.97</v>
      </c>
      <c r="J253" s="13">
        <v>3</v>
      </c>
      <c r="K253" s="13">
        <v>8290</v>
      </c>
      <c r="L253" s="12" t="s">
        <v>3355</v>
      </c>
      <c r="M253" s="35"/>
    </row>
    <row r="254" spans="1:13" x14ac:dyDescent="0.25">
      <c r="A254" s="12" t="s">
        <v>1118</v>
      </c>
      <c r="B254" s="13">
        <v>3</v>
      </c>
      <c r="C254" s="13">
        <v>3</v>
      </c>
      <c r="D254" s="50">
        <v>30</v>
      </c>
      <c r="E254" s="50">
        <v>164</v>
      </c>
      <c r="F254" s="51">
        <v>35303.518728000003</v>
      </c>
      <c r="G254" s="14">
        <v>2.2220000000000001E-6</v>
      </c>
      <c r="H254" s="51">
        <v>15032.23</v>
      </c>
      <c r="I254" s="13">
        <v>63.16</v>
      </c>
      <c r="J254" s="13">
        <v>3</v>
      </c>
      <c r="K254" s="13">
        <v>238</v>
      </c>
      <c r="L254" s="12" t="s">
        <v>3355</v>
      </c>
      <c r="M254" s="35"/>
    </row>
    <row r="255" spans="1:13" x14ac:dyDescent="0.25">
      <c r="A255" s="12" t="s">
        <v>1119</v>
      </c>
      <c r="B255" s="13">
        <v>7041</v>
      </c>
      <c r="C255" s="13">
        <v>6894</v>
      </c>
      <c r="D255" s="50">
        <v>2441</v>
      </c>
      <c r="E255" s="50">
        <v>2560</v>
      </c>
      <c r="F255" s="51">
        <v>9520858.5473900009</v>
      </c>
      <c r="G255" s="14">
        <v>2.9118900000000002E-4</v>
      </c>
      <c r="H255" s="51">
        <v>1970388.71</v>
      </c>
      <c r="I255" s="13">
        <v>567.67999999999995</v>
      </c>
      <c r="J255" s="13">
        <v>3</v>
      </c>
      <c r="K255" s="13">
        <v>3471</v>
      </c>
      <c r="L255" s="12" t="s">
        <v>3355</v>
      </c>
      <c r="M255" s="35"/>
    </row>
    <row r="256" spans="1:13" x14ac:dyDescent="0.25">
      <c r="A256" s="12" t="s">
        <v>1120</v>
      </c>
      <c r="B256" s="13">
        <v>45003</v>
      </c>
      <c r="C256" s="13">
        <v>45808</v>
      </c>
      <c r="D256" s="50">
        <v>4963</v>
      </c>
      <c r="E256" s="50">
        <v>5125</v>
      </c>
      <c r="F256" s="51">
        <v>15357763</v>
      </c>
      <c r="G256" s="14">
        <v>1.09073E-3</v>
      </c>
      <c r="H256" s="51">
        <v>7380634.8300000001</v>
      </c>
      <c r="I256" s="13">
        <v>1486.24</v>
      </c>
      <c r="J256" s="13">
        <v>3</v>
      </c>
      <c r="K256" s="13">
        <v>4966</v>
      </c>
      <c r="L256" s="12" t="s">
        <v>3355</v>
      </c>
      <c r="M256" s="35"/>
    </row>
    <row r="257" spans="1:13" x14ac:dyDescent="0.25">
      <c r="A257" s="12" t="s">
        <v>1121</v>
      </c>
      <c r="B257" s="13">
        <v>5565</v>
      </c>
      <c r="C257" s="13">
        <v>5986</v>
      </c>
      <c r="D257" s="50">
        <v>1554</v>
      </c>
      <c r="E257" s="50">
        <v>1386</v>
      </c>
      <c r="F257" s="51">
        <v>3591152.8595840004</v>
      </c>
      <c r="G257" s="14">
        <v>1.7469499999999999E-4</v>
      </c>
      <c r="H257" s="51">
        <v>1182108.3600000001</v>
      </c>
      <c r="I257" s="13">
        <v>811.88</v>
      </c>
      <c r="J257" s="13">
        <v>3</v>
      </c>
      <c r="K257" s="13">
        <v>1456</v>
      </c>
      <c r="L257" s="12" t="s">
        <v>3355</v>
      </c>
      <c r="M257" s="35"/>
    </row>
    <row r="258" spans="1:13" x14ac:dyDescent="0.25">
      <c r="A258" s="12" t="s">
        <v>1122</v>
      </c>
      <c r="B258" s="13">
        <v>18530</v>
      </c>
      <c r="C258" s="13">
        <v>16663</v>
      </c>
      <c r="D258" s="50">
        <v>2033</v>
      </c>
      <c r="E258" s="50">
        <v>1937</v>
      </c>
      <c r="F258" s="51">
        <v>5287714.6020820001</v>
      </c>
      <c r="G258" s="14">
        <v>4.1465399999999998E-4</v>
      </c>
      <c r="H258" s="51">
        <v>2805837.47</v>
      </c>
      <c r="I258" s="13">
        <v>1831.49</v>
      </c>
      <c r="J258" s="13">
        <v>3</v>
      </c>
      <c r="K258" s="13">
        <v>1532</v>
      </c>
      <c r="L258" s="12" t="s">
        <v>3355</v>
      </c>
      <c r="M258" s="35"/>
    </row>
    <row r="259" spans="1:13" x14ac:dyDescent="0.25">
      <c r="A259" s="12" t="s">
        <v>1123</v>
      </c>
      <c r="B259" s="13">
        <v>54832</v>
      </c>
      <c r="C259" s="13">
        <v>53009</v>
      </c>
      <c r="D259" s="50">
        <v>6767</v>
      </c>
      <c r="E259" s="50">
        <v>6508</v>
      </c>
      <c r="F259" s="51">
        <v>11370255.206399998</v>
      </c>
      <c r="G259" s="14">
        <v>1.217339E-3</v>
      </c>
      <c r="H259" s="51">
        <v>8237359.3499999996</v>
      </c>
      <c r="I259" s="13">
        <v>3152.45</v>
      </c>
      <c r="J259" s="13">
        <v>3</v>
      </c>
      <c r="K259" s="13">
        <v>2613</v>
      </c>
      <c r="L259" s="12" t="s">
        <v>3355</v>
      </c>
      <c r="M259" s="35"/>
    </row>
    <row r="260" spans="1:13" x14ac:dyDescent="0.25">
      <c r="A260" s="12" t="s">
        <v>1124</v>
      </c>
      <c r="B260" s="13">
        <v>65759</v>
      </c>
      <c r="C260" s="13">
        <v>67360</v>
      </c>
      <c r="D260" s="50">
        <v>4935</v>
      </c>
      <c r="E260" s="50">
        <v>4604</v>
      </c>
      <c r="F260" s="51">
        <v>13415120.170299999</v>
      </c>
      <c r="G260" s="14">
        <v>1.435637E-3</v>
      </c>
      <c r="H260" s="51">
        <v>9714514.9100000001</v>
      </c>
      <c r="I260" s="13">
        <v>4586.6400000000003</v>
      </c>
      <c r="J260" s="13">
        <v>3</v>
      </c>
      <c r="K260" s="13">
        <v>2118</v>
      </c>
      <c r="L260" s="12" t="s">
        <v>3355</v>
      </c>
      <c r="M260" s="35"/>
    </row>
    <row r="261" spans="1:13" x14ac:dyDescent="0.25">
      <c r="A261" s="12" t="s">
        <v>1125</v>
      </c>
      <c r="B261" s="13">
        <v>17628</v>
      </c>
      <c r="C261" s="13">
        <v>21890</v>
      </c>
      <c r="D261" s="50">
        <v>1397</v>
      </c>
      <c r="E261" s="50">
        <v>1530</v>
      </c>
      <c r="F261" s="51">
        <v>7335273.3154389998</v>
      </c>
      <c r="G261" s="14">
        <v>4.7053999999999998E-4</v>
      </c>
      <c r="H261" s="51">
        <v>3183997.79</v>
      </c>
      <c r="I261" s="13">
        <v>673</v>
      </c>
      <c r="J261" s="13">
        <v>3</v>
      </c>
      <c r="K261" s="13">
        <v>4731</v>
      </c>
      <c r="L261" s="12" t="s">
        <v>3355</v>
      </c>
      <c r="M261" s="35"/>
    </row>
    <row r="262" spans="1:13" x14ac:dyDescent="0.25">
      <c r="A262" s="12" t="s">
        <v>1126</v>
      </c>
      <c r="B262" s="13">
        <v>57059</v>
      </c>
      <c r="C262" s="13">
        <v>54707</v>
      </c>
      <c r="D262" s="50">
        <v>4100</v>
      </c>
      <c r="E262" s="50">
        <v>4316</v>
      </c>
      <c r="F262" s="51">
        <v>13738278.777099999</v>
      </c>
      <c r="G262" s="14">
        <v>1.239944E-3</v>
      </c>
      <c r="H262" s="51">
        <v>8390323.3699999992</v>
      </c>
      <c r="I262" s="13">
        <v>1285.8699999999999</v>
      </c>
      <c r="J262" s="13">
        <v>3</v>
      </c>
      <c r="K262" s="13">
        <v>6525</v>
      </c>
      <c r="L262" s="12" t="s">
        <v>3355</v>
      </c>
      <c r="M262" s="35"/>
    </row>
    <row r="263" spans="1:13" x14ac:dyDescent="0.25">
      <c r="A263" s="12" t="s">
        <v>1127</v>
      </c>
      <c r="B263" s="13">
        <v>2348</v>
      </c>
      <c r="C263" s="13">
        <v>2474</v>
      </c>
      <c r="D263" s="50">
        <v>341</v>
      </c>
      <c r="E263" s="50">
        <v>181</v>
      </c>
      <c r="F263" s="51">
        <v>8599514.4505500011</v>
      </c>
      <c r="G263" s="14">
        <v>1.5925600000000001E-4</v>
      </c>
      <c r="H263" s="51">
        <v>1077638.21</v>
      </c>
      <c r="I263" s="13">
        <v>1147.6400000000001</v>
      </c>
      <c r="J263" s="13">
        <v>3</v>
      </c>
      <c r="K263" s="13">
        <v>939</v>
      </c>
      <c r="L263" s="12" t="s">
        <v>3355</v>
      </c>
      <c r="M263" s="35"/>
    </row>
    <row r="264" spans="1:13" x14ac:dyDescent="0.25">
      <c r="A264" s="12" t="s">
        <v>1128</v>
      </c>
      <c r="B264" s="13">
        <v>14447</v>
      </c>
      <c r="C264" s="13">
        <v>14898</v>
      </c>
      <c r="D264" s="50">
        <v>3785</v>
      </c>
      <c r="E264" s="50">
        <v>4161</v>
      </c>
      <c r="F264" s="51">
        <v>4887961.6358160004</v>
      </c>
      <c r="G264" s="14">
        <v>3.9319399999999998E-4</v>
      </c>
      <c r="H264" s="51">
        <v>2660624.4900000002</v>
      </c>
      <c r="I264" s="13">
        <v>576.15</v>
      </c>
      <c r="J264" s="13">
        <v>3</v>
      </c>
      <c r="K264" s="13">
        <v>4618</v>
      </c>
      <c r="L264" s="12" t="s">
        <v>3355</v>
      </c>
      <c r="M264" s="35"/>
    </row>
    <row r="265" spans="1:13" x14ac:dyDescent="0.25">
      <c r="A265" s="12" t="s">
        <v>1129</v>
      </c>
      <c r="B265" s="13">
        <v>3917</v>
      </c>
      <c r="C265" s="13">
        <v>4700</v>
      </c>
      <c r="D265" s="50">
        <v>449</v>
      </c>
      <c r="E265" s="50">
        <v>755</v>
      </c>
      <c r="F265" s="51">
        <v>4053441.1285199998</v>
      </c>
      <c r="G265" s="14">
        <v>1.3956600000000001E-4</v>
      </c>
      <c r="H265" s="51">
        <v>944399.74</v>
      </c>
      <c r="I265" s="13">
        <v>3618.39</v>
      </c>
      <c r="J265" s="13">
        <v>3</v>
      </c>
      <c r="K265" s="13">
        <v>261</v>
      </c>
      <c r="L265" s="12" t="s">
        <v>3355</v>
      </c>
      <c r="M265" s="35"/>
    </row>
    <row r="266" spans="1:13" x14ac:dyDescent="0.25">
      <c r="A266" s="12" t="s">
        <v>1130</v>
      </c>
      <c r="B266" s="13">
        <v>18641</v>
      </c>
      <c r="C266" s="13">
        <v>20470</v>
      </c>
      <c r="D266" s="50">
        <v>2350</v>
      </c>
      <c r="E266" s="50">
        <v>1551</v>
      </c>
      <c r="F266" s="51">
        <v>7409109.8117920002</v>
      </c>
      <c r="G266" s="14">
        <v>4.7663099999999998E-4</v>
      </c>
      <c r="H266" s="51">
        <v>3225219.58</v>
      </c>
      <c r="I266" s="13">
        <v>785.49</v>
      </c>
      <c r="J266" s="13">
        <v>3</v>
      </c>
      <c r="K266" s="13">
        <v>4106</v>
      </c>
      <c r="L266" s="12" t="s">
        <v>3355</v>
      </c>
      <c r="M266" s="35"/>
    </row>
    <row r="267" spans="1:13" x14ac:dyDescent="0.25">
      <c r="A267" s="12" t="s">
        <v>1131</v>
      </c>
      <c r="B267" s="13">
        <v>16114</v>
      </c>
      <c r="C267" s="13">
        <v>16806</v>
      </c>
      <c r="D267" s="50">
        <v>4918</v>
      </c>
      <c r="E267" s="50">
        <v>4884</v>
      </c>
      <c r="F267" s="51">
        <v>6255840.0366270002</v>
      </c>
      <c r="G267" s="14">
        <v>4.5899599999999998E-4</v>
      </c>
      <c r="H267" s="51">
        <v>3105888.75</v>
      </c>
      <c r="I267" s="13">
        <v>856.79</v>
      </c>
      <c r="J267" s="13">
        <v>3</v>
      </c>
      <c r="K267" s="13">
        <v>3625</v>
      </c>
      <c r="L267" s="12" t="s">
        <v>3355</v>
      </c>
      <c r="M267" s="35"/>
    </row>
    <row r="268" spans="1:13" x14ac:dyDescent="0.25">
      <c r="A268" s="12" t="s">
        <v>1132</v>
      </c>
      <c r="B268" s="13">
        <v>3507</v>
      </c>
      <c r="C268" s="13">
        <v>3657</v>
      </c>
      <c r="D268" s="50">
        <v>548</v>
      </c>
      <c r="E268" s="50">
        <v>502</v>
      </c>
      <c r="F268" s="51">
        <v>494982.85979200003</v>
      </c>
      <c r="G268" s="14">
        <v>7.9042999999999995E-5</v>
      </c>
      <c r="H268" s="51">
        <v>534860.63</v>
      </c>
      <c r="I268" s="13">
        <v>388.7</v>
      </c>
      <c r="J268" s="13">
        <v>3</v>
      </c>
      <c r="K268" s="13">
        <v>1376</v>
      </c>
      <c r="L268" s="12" t="s">
        <v>3355</v>
      </c>
      <c r="M268" s="35"/>
    </row>
    <row r="269" spans="1:13" x14ac:dyDescent="0.25">
      <c r="A269" s="12" t="s">
        <v>1133</v>
      </c>
      <c r="B269" s="13">
        <v>13049</v>
      </c>
      <c r="C269" s="13">
        <v>12328</v>
      </c>
      <c r="D269" s="50">
        <v>3561</v>
      </c>
      <c r="E269" s="50">
        <v>3558</v>
      </c>
      <c r="F269" s="51">
        <v>4001712.0743159996</v>
      </c>
      <c r="G269" s="14">
        <v>3.3901200000000003E-4</v>
      </c>
      <c r="H269" s="51">
        <v>2293988.86</v>
      </c>
      <c r="I269" s="13">
        <v>593.38</v>
      </c>
      <c r="J269" s="13">
        <v>3</v>
      </c>
      <c r="K269" s="13">
        <v>3866</v>
      </c>
      <c r="L269" s="12" t="s">
        <v>3355</v>
      </c>
      <c r="M269" s="35"/>
    </row>
    <row r="270" spans="1:13" x14ac:dyDescent="0.25">
      <c r="A270" s="12" t="s">
        <v>1134</v>
      </c>
      <c r="B270" s="13">
        <v>13828</v>
      </c>
      <c r="C270" s="13">
        <v>11490</v>
      </c>
      <c r="D270" s="50">
        <v>1633</v>
      </c>
      <c r="E270" s="50">
        <v>1468</v>
      </c>
      <c r="F270" s="51">
        <v>1877549.8888259998</v>
      </c>
      <c r="G270" s="14">
        <v>2.75402E-4</v>
      </c>
      <c r="H270" s="51">
        <v>1863560.42</v>
      </c>
      <c r="I270" s="13">
        <v>1183.96</v>
      </c>
      <c r="J270" s="13">
        <v>3</v>
      </c>
      <c r="K270" s="13">
        <v>1574</v>
      </c>
      <c r="L270" s="12" t="s">
        <v>3355</v>
      </c>
      <c r="M270" s="35"/>
    </row>
    <row r="271" spans="1:13" x14ac:dyDescent="0.25">
      <c r="A271" s="12" t="s">
        <v>1135</v>
      </c>
      <c r="B271" s="13">
        <v>870</v>
      </c>
      <c r="C271" s="13">
        <v>2729</v>
      </c>
      <c r="D271" s="50">
        <v>1460</v>
      </c>
      <c r="E271" s="50">
        <v>1298</v>
      </c>
      <c r="F271" s="51">
        <v>531138.29015099991</v>
      </c>
      <c r="G271" s="14">
        <v>5.5711999999999998E-5</v>
      </c>
      <c r="H271" s="51">
        <v>376983.35</v>
      </c>
      <c r="I271" s="13">
        <v>243.53</v>
      </c>
      <c r="J271" s="13">
        <v>3</v>
      </c>
      <c r="K271" s="13">
        <v>1548</v>
      </c>
      <c r="L271" s="12" t="s">
        <v>3355</v>
      </c>
      <c r="M271" s="35"/>
    </row>
    <row r="272" spans="1:13" x14ac:dyDescent="0.25">
      <c r="A272" s="12" t="s">
        <v>1136</v>
      </c>
      <c r="B272" s="13">
        <v>12894</v>
      </c>
      <c r="C272" s="13">
        <v>16371</v>
      </c>
      <c r="D272" s="50">
        <v>11780</v>
      </c>
      <c r="E272" s="50">
        <v>13293</v>
      </c>
      <c r="F272" s="51">
        <v>537373.2540839999</v>
      </c>
      <c r="G272" s="14">
        <v>4.8652500000000002E-4</v>
      </c>
      <c r="H272" s="51">
        <v>3292167.41</v>
      </c>
      <c r="I272" s="13">
        <v>697.5</v>
      </c>
      <c r="J272" s="13">
        <v>3</v>
      </c>
      <c r="K272" s="13">
        <v>4720</v>
      </c>
      <c r="L272" s="12" t="s">
        <v>3355</v>
      </c>
      <c r="M272" s="35"/>
    </row>
    <row r="273" spans="1:13" x14ac:dyDescent="0.25">
      <c r="A273" s="12" t="s">
        <v>1137</v>
      </c>
      <c r="B273" s="13">
        <v>47860</v>
      </c>
      <c r="C273" s="13">
        <v>47721</v>
      </c>
      <c r="D273" s="50">
        <v>5494</v>
      </c>
      <c r="E273" s="50">
        <v>5218</v>
      </c>
      <c r="F273" s="51">
        <v>3599715.5470099999</v>
      </c>
      <c r="G273" s="14">
        <v>9.8521099999999994E-4</v>
      </c>
      <c r="H273" s="51">
        <v>6666622.3799999999</v>
      </c>
      <c r="I273" s="13">
        <v>2480.14</v>
      </c>
      <c r="J273" s="13">
        <v>3</v>
      </c>
      <c r="K273" s="13">
        <v>2688</v>
      </c>
      <c r="L273" s="12" t="s">
        <v>3355</v>
      </c>
      <c r="M273" s="35"/>
    </row>
    <row r="274" spans="1:13" x14ac:dyDescent="0.25">
      <c r="A274" s="12" t="s">
        <v>1138</v>
      </c>
      <c r="B274" s="13">
        <v>2748</v>
      </c>
      <c r="C274" s="13">
        <v>3272</v>
      </c>
      <c r="D274" s="50">
        <v>500</v>
      </c>
      <c r="E274" s="50">
        <v>440</v>
      </c>
      <c r="F274" s="51">
        <v>2516307.927406</v>
      </c>
      <c r="G274" s="14">
        <v>9.4277000000000006E-5</v>
      </c>
      <c r="H274" s="51">
        <v>637946.51</v>
      </c>
      <c r="I274" s="13">
        <v>841.62</v>
      </c>
      <c r="J274" s="13">
        <v>3</v>
      </c>
      <c r="K274" s="13">
        <v>758</v>
      </c>
      <c r="L274" s="12" t="s">
        <v>3355</v>
      </c>
      <c r="M274" s="35"/>
    </row>
    <row r="275" spans="1:13" x14ac:dyDescent="0.25">
      <c r="A275" s="12" t="s">
        <v>1139</v>
      </c>
      <c r="B275" s="13">
        <v>19950</v>
      </c>
      <c r="C275" s="13">
        <v>24018</v>
      </c>
      <c r="D275" s="50">
        <v>1592</v>
      </c>
      <c r="E275" s="50">
        <v>1455</v>
      </c>
      <c r="F275" s="51">
        <v>12225669.876186</v>
      </c>
      <c r="G275" s="14">
        <v>5.7466500000000003E-4</v>
      </c>
      <c r="H275" s="51">
        <v>3888584.09</v>
      </c>
      <c r="I275" s="13">
        <v>1094.76</v>
      </c>
      <c r="J275" s="13">
        <v>3</v>
      </c>
      <c r="K275" s="13">
        <v>3552</v>
      </c>
      <c r="L275" s="12" t="s">
        <v>3355</v>
      </c>
      <c r="M275" s="35"/>
    </row>
    <row r="276" spans="1:13" x14ac:dyDescent="0.25">
      <c r="A276" s="12" t="s">
        <v>1140</v>
      </c>
      <c r="B276" s="13">
        <v>26759</v>
      </c>
      <c r="C276" s="13">
        <v>30754</v>
      </c>
      <c r="D276" s="50">
        <v>4348</v>
      </c>
      <c r="E276" s="50">
        <v>4176</v>
      </c>
      <c r="F276" s="51">
        <v>4376576.7222920004</v>
      </c>
      <c r="G276" s="14">
        <v>6.4049300000000001E-4</v>
      </c>
      <c r="H276" s="51">
        <v>4334021.97</v>
      </c>
      <c r="I276" s="13">
        <v>1858.5</v>
      </c>
      <c r="J276" s="13">
        <v>3</v>
      </c>
      <c r="K276" s="13">
        <v>2332</v>
      </c>
      <c r="L276" s="12" t="s">
        <v>3355</v>
      </c>
      <c r="M276" s="35"/>
    </row>
    <row r="277" spans="1:13" x14ac:dyDescent="0.25">
      <c r="A277" s="12" t="s">
        <v>1141</v>
      </c>
      <c r="B277" s="13">
        <v>435</v>
      </c>
      <c r="C277" s="13"/>
      <c r="D277" s="50">
        <v>185</v>
      </c>
      <c r="E277" s="50">
        <v>203</v>
      </c>
      <c r="F277" s="51">
        <v>651768.30728800001</v>
      </c>
      <c r="G277" s="14">
        <v>1.5767999999999999E-5</v>
      </c>
      <c r="H277" s="51">
        <v>106696.94</v>
      </c>
      <c r="I277" s="13">
        <v>117.12</v>
      </c>
      <c r="J277" s="13">
        <v>3</v>
      </c>
      <c r="K277" s="13">
        <v>911</v>
      </c>
      <c r="L277" s="12" t="s">
        <v>3355</v>
      </c>
      <c r="M277" s="35"/>
    </row>
    <row r="278" spans="1:13" x14ac:dyDescent="0.25">
      <c r="A278" s="12" t="s">
        <v>1142</v>
      </c>
      <c r="B278" s="13">
        <v>12175</v>
      </c>
      <c r="C278" s="13">
        <v>13970</v>
      </c>
      <c r="D278" s="50">
        <v>6218</v>
      </c>
      <c r="E278" s="50">
        <v>7181</v>
      </c>
      <c r="F278" s="51">
        <v>1471649.1084359998</v>
      </c>
      <c r="G278" s="14">
        <v>3.6845900000000002E-4</v>
      </c>
      <c r="H278" s="51">
        <v>2493250.4500000002</v>
      </c>
      <c r="I278" s="13">
        <v>1184.45</v>
      </c>
      <c r="J278" s="13">
        <v>3</v>
      </c>
      <c r="K278" s="13">
        <v>2105</v>
      </c>
      <c r="L278" s="12" t="s">
        <v>3355</v>
      </c>
      <c r="M278" s="35"/>
    </row>
    <row r="279" spans="1:13" x14ac:dyDescent="0.25">
      <c r="A279" s="81" t="s">
        <v>21</v>
      </c>
      <c r="B279" s="72">
        <v>14601</v>
      </c>
      <c r="C279" s="72">
        <v>12533</v>
      </c>
      <c r="D279" s="73">
        <v>3623</v>
      </c>
      <c r="E279" s="73">
        <v>3879</v>
      </c>
      <c r="F279" s="74">
        <v>4491178.8147599995</v>
      </c>
      <c r="G279" s="82">
        <v>3.702820257976632E-4</v>
      </c>
      <c r="H279" s="74" t="s">
        <v>3356</v>
      </c>
      <c r="I279" s="72">
        <v>489.09</v>
      </c>
      <c r="J279" s="72">
        <v>3</v>
      </c>
      <c r="K279" s="72">
        <v>5123</v>
      </c>
      <c r="L279" s="81" t="s">
        <v>3358</v>
      </c>
      <c r="M279" s="83"/>
    </row>
    <row r="280" spans="1:13" x14ac:dyDescent="0.25">
      <c r="A280" s="12" t="s">
        <v>1143</v>
      </c>
      <c r="B280" s="66">
        <v>30179</v>
      </c>
      <c r="C280" s="66">
        <v>30188</v>
      </c>
      <c r="D280" s="50">
        <v>9109</v>
      </c>
      <c r="E280" s="50">
        <v>8506</v>
      </c>
      <c r="F280" s="51">
        <v>2795822.3479340002</v>
      </c>
      <c r="G280" s="14">
        <v>7.2482799999999995E-4</v>
      </c>
      <c r="H280" s="51">
        <v>4904686.92</v>
      </c>
      <c r="I280" s="13">
        <v>1014.62</v>
      </c>
      <c r="J280" s="13">
        <v>3</v>
      </c>
      <c r="K280" s="13">
        <v>4834</v>
      </c>
      <c r="L280" s="12" t="s">
        <v>3355</v>
      </c>
      <c r="M280" s="35"/>
    </row>
    <row r="281" spans="1:13" x14ac:dyDescent="0.25">
      <c r="A281" s="87" t="s">
        <v>1144</v>
      </c>
      <c r="B281" s="75">
        <v>2317</v>
      </c>
      <c r="C281" s="75">
        <v>2717</v>
      </c>
      <c r="D281" s="76">
        <v>259</v>
      </c>
      <c r="E281" s="76">
        <v>319</v>
      </c>
      <c r="F281" s="77">
        <v>1135664.965208</v>
      </c>
      <c r="G281" s="88">
        <v>6.4374000000000004E-5</v>
      </c>
      <c r="H281" s="77">
        <v>435601.72</v>
      </c>
      <c r="I281" s="75">
        <v>413.28</v>
      </c>
      <c r="J281" s="75">
        <v>3</v>
      </c>
      <c r="K281" s="75">
        <v>1054</v>
      </c>
      <c r="L281" s="87" t="s">
        <v>3355</v>
      </c>
      <c r="M281" s="89"/>
    </row>
    <row r="282" spans="1:13" x14ac:dyDescent="0.25">
      <c r="A282" s="12" t="s">
        <v>353</v>
      </c>
      <c r="B282" s="13">
        <v>1344</v>
      </c>
      <c r="C282" s="13">
        <v>1580</v>
      </c>
      <c r="D282" s="50">
        <v>993</v>
      </c>
      <c r="E282" s="50">
        <v>789</v>
      </c>
      <c r="F282" s="51" t="s">
        <v>3356</v>
      </c>
      <c r="G282" s="14">
        <v>6.3345625971512158E-5</v>
      </c>
      <c r="H282" s="51" t="s">
        <v>3356</v>
      </c>
      <c r="I282" s="13" t="s">
        <v>3356</v>
      </c>
      <c r="J282" s="13">
        <v>2</v>
      </c>
      <c r="K282" s="13">
        <v>192</v>
      </c>
      <c r="L282" s="12" t="s">
        <v>3357</v>
      </c>
      <c r="M282" s="35"/>
    </row>
    <row r="283" spans="1:13" x14ac:dyDescent="0.25">
      <c r="A283" s="12" t="s">
        <v>354</v>
      </c>
      <c r="B283" s="13">
        <v>6238</v>
      </c>
      <c r="C283" s="13">
        <v>6621</v>
      </c>
      <c r="D283" s="50">
        <v>2589</v>
      </c>
      <c r="E283" s="50">
        <v>2911</v>
      </c>
      <c r="F283" s="51" t="s">
        <v>3356</v>
      </c>
      <c r="G283" s="14">
        <v>2.4969767472581976E-4</v>
      </c>
      <c r="H283" s="51" t="s">
        <v>3356</v>
      </c>
      <c r="I283" s="13" t="s">
        <v>3356</v>
      </c>
      <c r="J283" s="13">
        <v>2</v>
      </c>
      <c r="K283" s="13">
        <v>531</v>
      </c>
      <c r="L283" s="12" t="s">
        <v>3357</v>
      </c>
      <c r="M283" s="35"/>
    </row>
    <row r="284" spans="1:13" x14ac:dyDescent="0.25">
      <c r="A284" s="12" t="s">
        <v>1145</v>
      </c>
      <c r="B284" s="13">
        <v>5055</v>
      </c>
      <c r="C284" s="13">
        <v>5780</v>
      </c>
      <c r="D284" s="50">
        <v>1744</v>
      </c>
      <c r="E284" s="50">
        <v>1658</v>
      </c>
      <c r="F284" s="51" t="s">
        <v>3356</v>
      </c>
      <c r="G284" s="14">
        <v>1.91101E-4</v>
      </c>
      <c r="H284" s="51">
        <v>1293122.17</v>
      </c>
      <c r="I284" s="13">
        <v>2786.9</v>
      </c>
      <c r="J284" s="13">
        <v>2</v>
      </c>
      <c r="K284" s="13">
        <v>464</v>
      </c>
      <c r="L284" s="12" t="s">
        <v>3355</v>
      </c>
      <c r="M284" s="35"/>
    </row>
    <row r="285" spans="1:13" x14ac:dyDescent="0.25">
      <c r="A285" s="12" t="s">
        <v>355</v>
      </c>
      <c r="B285" s="13">
        <v>6027</v>
      </c>
      <c r="C285" s="13">
        <v>7159</v>
      </c>
      <c r="D285" s="50">
        <v>2626</v>
      </c>
      <c r="E285" s="50">
        <v>2501</v>
      </c>
      <c r="F285" s="51" t="s">
        <v>3356</v>
      </c>
      <c r="G285" s="14">
        <v>2.5041994006407643E-4</v>
      </c>
      <c r="H285" s="51" t="s">
        <v>3356</v>
      </c>
      <c r="I285" s="13" t="s">
        <v>3356</v>
      </c>
      <c r="J285" s="13">
        <v>2</v>
      </c>
      <c r="K285" s="13">
        <v>927</v>
      </c>
      <c r="L285" s="12" t="s">
        <v>3357</v>
      </c>
      <c r="M285" s="35"/>
    </row>
    <row r="286" spans="1:13" x14ac:dyDescent="0.25">
      <c r="A286" s="12" t="s">
        <v>1146</v>
      </c>
      <c r="B286" s="13">
        <v>5218</v>
      </c>
      <c r="C286" s="13">
        <v>4599</v>
      </c>
      <c r="D286" s="50">
        <v>1228</v>
      </c>
      <c r="E286" s="50">
        <v>1049</v>
      </c>
      <c r="F286" s="51">
        <v>7499957.9645939991</v>
      </c>
      <c r="G286" s="14">
        <v>2.04487E-4</v>
      </c>
      <c r="H286" s="51">
        <v>1383701.36</v>
      </c>
      <c r="I286" s="13">
        <v>300.22000000000003</v>
      </c>
      <c r="J286" s="13">
        <v>3</v>
      </c>
      <c r="K286" s="13">
        <v>4609</v>
      </c>
      <c r="L286" s="12" t="s">
        <v>3355</v>
      </c>
      <c r="M286" s="35"/>
    </row>
    <row r="287" spans="1:13" x14ac:dyDescent="0.25">
      <c r="A287" s="12" t="s">
        <v>356</v>
      </c>
      <c r="B287" s="13">
        <v>12767</v>
      </c>
      <c r="C287" s="13">
        <v>3030</v>
      </c>
      <c r="D287" s="50">
        <v>1339</v>
      </c>
      <c r="E287" s="50">
        <v>2208</v>
      </c>
      <c r="F287" s="50">
        <v>0</v>
      </c>
      <c r="G287" s="14">
        <v>2.604791224315382E-4</v>
      </c>
      <c r="H287" s="51" t="s">
        <v>3356</v>
      </c>
      <c r="I287" s="13" t="s">
        <v>3356</v>
      </c>
      <c r="J287" s="13">
        <v>2</v>
      </c>
      <c r="K287" s="13">
        <v>0</v>
      </c>
      <c r="L287" s="12" t="s">
        <v>3357</v>
      </c>
      <c r="M287" s="35"/>
    </row>
    <row r="288" spans="1:13" x14ac:dyDescent="0.25">
      <c r="A288" s="12" t="s">
        <v>1147</v>
      </c>
      <c r="B288" s="13">
        <v>52544</v>
      </c>
      <c r="C288" s="13">
        <v>56609</v>
      </c>
      <c r="D288" s="50">
        <v>3567</v>
      </c>
      <c r="E288" s="50">
        <v>3823</v>
      </c>
      <c r="F288" s="51">
        <v>10428557.061512001</v>
      </c>
      <c r="G288" s="14">
        <v>1.165791E-3</v>
      </c>
      <c r="H288" s="51">
        <v>7888553.2000000002</v>
      </c>
      <c r="I288" s="13">
        <v>7055.96</v>
      </c>
      <c r="J288" s="13">
        <v>3</v>
      </c>
      <c r="K288" s="13">
        <v>1118</v>
      </c>
      <c r="L288" s="12" t="s">
        <v>3355</v>
      </c>
      <c r="M288" s="35"/>
    </row>
    <row r="289" spans="1:13" x14ac:dyDescent="0.25">
      <c r="A289" s="12" t="s">
        <v>1148</v>
      </c>
      <c r="B289" s="13">
        <v>3042</v>
      </c>
      <c r="C289" s="13">
        <v>3980</v>
      </c>
      <c r="D289" s="50">
        <v>318</v>
      </c>
      <c r="E289" s="50">
        <v>583</v>
      </c>
      <c r="F289" s="51">
        <v>4556333.9858399993</v>
      </c>
      <c r="G289" s="14">
        <v>1.29333E-4</v>
      </c>
      <c r="H289" s="51">
        <v>875154.43</v>
      </c>
      <c r="I289" s="13">
        <v>375.12</v>
      </c>
      <c r="J289" s="13">
        <v>3</v>
      </c>
      <c r="K289" s="13">
        <v>2333</v>
      </c>
      <c r="L289" s="12" t="s">
        <v>3355</v>
      </c>
      <c r="M289" s="35"/>
    </row>
    <row r="290" spans="1:13" x14ac:dyDescent="0.25">
      <c r="A290" s="12" t="s">
        <v>1149</v>
      </c>
      <c r="B290" s="13">
        <v>5850</v>
      </c>
      <c r="C290" s="13">
        <v>6477</v>
      </c>
      <c r="D290" s="50">
        <v>3797</v>
      </c>
      <c r="E290" s="50">
        <v>3694</v>
      </c>
      <c r="F290" s="51">
        <v>8740748.3147680014</v>
      </c>
      <c r="G290" s="14">
        <v>2.8893799999999998E-4</v>
      </c>
      <c r="H290" s="51">
        <v>1955155.62</v>
      </c>
      <c r="I290" s="13">
        <v>1195.08</v>
      </c>
      <c r="J290" s="13">
        <v>3</v>
      </c>
      <c r="K290" s="13">
        <v>1636</v>
      </c>
      <c r="L290" s="12" t="s">
        <v>3355</v>
      </c>
      <c r="M290" s="35"/>
    </row>
    <row r="291" spans="1:13" x14ac:dyDescent="0.25">
      <c r="A291" s="12" t="s">
        <v>1150</v>
      </c>
      <c r="B291" s="13">
        <v>15712</v>
      </c>
      <c r="C291" s="13">
        <v>14895</v>
      </c>
      <c r="D291" s="50">
        <v>3806</v>
      </c>
      <c r="E291" s="50">
        <v>2800</v>
      </c>
      <c r="F291" s="51">
        <v>2497259.1957630003</v>
      </c>
      <c r="G291" s="14">
        <v>3.61465E-4</v>
      </c>
      <c r="H291" s="51">
        <v>2445925.0499999998</v>
      </c>
      <c r="I291" s="13">
        <v>867.04</v>
      </c>
      <c r="J291" s="13">
        <v>3</v>
      </c>
      <c r="K291" s="13">
        <v>2821</v>
      </c>
      <c r="L291" s="12" t="s">
        <v>3355</v>
      </c>
      <c r="M291" s="35"/>
    </row>
    <row r="292" spans="1:13" x14ac:dyDescent="0.25">
      <c r="A292" s="12" t="s">
        <v>1151</v>
      </c>
      <c r="B292" s="13">
        <v>649</v>
      </c>
      <c r="C292" s="13">
        <v>589</v>
      </c>
      <c r="D292" s="50">
        <v>979</v>
      </c>
      <c r="E292" s="50">
        <v>1057</v>
      </c>
      <c r="F292" s="51">
        <v>2363416.3678199998</v>
      </c>
      <c r="G292" s="14">
        <v>5.9689999999999999E-5</v>
      </c>
      <c r="H292" s="51">
        <v>403900.98</v>
      </c>
      <c r="I292" s="13">
        <v>392.51</v>
      </c>
      <c r="J292" s="13">
        <v>3</v>
      </c>
      <c r="K292" s="13">
        <v>1029</v>
      </c>
      <c r="L292" s="12" t="s">
        <v>3355</v>
      </c>
      <c r="M292" s="35"/>
    </row>
    <row r="293" spans="1:13" x14ac:dyDescent="0.25">
      <c r="A293" s="12" t="s">
        <v>1152</v>
      </c>
      <c r="B293" s="13">
        <v>22361</v>
      </c>
      <c r="C293" s="13">
        <v>25491</v>
      </c>
      <c r="D293" s="50">
        <v>1120</v>
      </c>
      <c r="E293" s="50">
        <v>1927</v>
      </c>
      <c r="F293" s="51">
        <v>15430399.611765999</v>
      </c>
      <c r="G293" s="14">
        <v>6.5075300000000001E-4</v>
      </c>
      <c r="H293" s="51">
        <v>4403447.07</v>
      </c>
      <c r="I293" s="13">
        <v>2957.32</v>
      </c>
      <c r="J293" s="13">
        <v>3</v>
      </c>
      <c r="K293" s="13">
        <v>1489</v>
      </c>
      <c r="L293" s="12" t="s">
        <v>3355</v>
      </c>
      <c r="M293" s="35"/>
    </row>
    <row r="294" spans="1:13" x14ac:dyDescent="0.25">
      <c r="A294" s="12" t="s">
        <v>1153</v>
      </c>
      <c r="B294" s="13">
        <v>25266</v>
      </c>
      <c r="C294" s="13">
        <v>28256</v>
      </c>
      <c r="D294" s="50">
        <v>1103</v>
      </c>
      <c r="E294" s="50">
        <v>1076</v>
      </c>
      <c r="F294" s="51">
        <v>4717212.3057579994</v>
      </c>
      <c r="G294" s="14">
        <v>5.5367899999999996E-4</v>
      </c>
      <c r="H294" s="51">
        <v>3746577.15</v>
      </c>
      <c r="I294" s="13">
        <v>4117.1099999999997</v>
      </c>
      <c r="J294" s="13">
        <v>3</v>
      </c>
      <c r="K294" s="13">
        <v>910</v>
      </c>
      <c r="L294" s="12" t="s">
        <v>3355</v>
      </c>
      <c r="M294" s="35"/>
    </row>
    <row r="295" spans="1:13" x14ac:dyDescent="0.25">
      <c r="A295" s="12" t="s">
        <v>1154</v>
      </c>
      <c r="B295" s="13">
        <v>7127</v>
      </c>
      <c r="C295" s="13">
        <v>7701</v>
      </c>
      <c r="D295" s="50">
        <v>2296</v>
      </c>
      <c r="E295" s="50">
        <v>3021</v>
      </c>
      <c r="F295" s="51">
        <v>9529317.743733</v>
      </c>
      <c r="G295" s="14">
        <v>3.0211000000000002E-4</v>
      </c>
      <c r="H295" s="51">
        <v>2044288.41</v>
      </c>
      <c r="I295" s="13">
        <v>542.83000000000004</v>
      </c>
      <c r="J295" s="13">
        <v>3</v>
      </c>
      <c r="K295" s="13">
        <v>3766</v>
      </c>
      <c r="L295" s="12" t="s">
        <v>3355</v>
      </c>
      <c r="M295" s="35"/>
    </row>
    <row r="296" spans="1:13" x14ac:dyDescent="0.25">
      <c r="A296" s="12" t="s">
        <v>1155</v>
      </c>
      <c r="B296" s="13">
        <v>15582</v>
      </c>
      <c r="C296" s="13">
        <v>15842</v>
      </c>
      <c r="D296" s="50">
        <v>3667</v>
      </c>
      <c r="E296" s="50">
        <v>3596</v>
      </c>
      <c r="F296" s="51">
        <v>8109715.2232920006</v>
      </c>
      <c r="G296" s="14">
        <v>4.4715199999999998E-4</v>
      </c>
      <c r="H296" s="51">
        <v>3025742.31</v>
      </c>
      <c r="I296" s="13">
        <v>803.65</v>
      </c>
      <c r="J296" s="13">
        <v>3</v>
      </c>
      <c r="K296" s="13">
        <v>3765</v>
      </c>
      <c r="L296" s="12" t="s">
        <v>3355</v>
      </c>
      <c r="M296" s="35"/>
    </row>
    <row r="297" spans="1:13" x14ac:dyDescent="0.25">
      <c r="A297" s="12" t="s">
        <v>1156</v>
      </c>
      <c r="B297" s="13">
        <v>11877</v>
      </c>
      <c r="C297" s="13">
        <v>14781</v>
      </c>
      <c r="D297" s="50">
        <v>2262</v>
      </c>
      <c r="E297" s="50">
        <v>2483</v>
      </c>
      <c r="F297" s="51">
        <v>4838963.7150940001</v>
      </c>
      <c r="G297" s="14">
        <v>3.4045000000000001E-4</v>
      </c>
      <c r="H297" s="51">
        <v>2303722.88</v>
      </c>
      <c r="I297" s="13">
        <v>441.5</v>
      </c>
      <c r="J297" s="13">
        <v>3</v>
      </c>
      <c r="K297" s="13">
        <v>5218</v>
      </c>
      <c r="L297" s="12" t="s">
        <v>3355</v>
      </c>
      <c r="M297" s="35"/>
    </row>
    <row r="298" spans="1:13" x14ac:dyDescent="0.25">
      <c r="A298" s="12" t="s">
        <v>1157</v>
      </c>
      <c r="B298" s="13">
        <v>13153</v>
      </c>
      <c r="C298" s="13">
        <v>14201</v>
      </c>
      <c r="D298" s="50">
        <v>3341</v>
      </c>
      <c r="E298" s="50">
        <v>2900</v>
      </c>
      <c r="F298" s="51">
        <v>3234461.6581327422</v>
      </c>
      <c r="G298" s="14">
        <v>3.4258999999999998E-4</v>
      </c>
      <c r="H298" s="51">
        <v>2318202.15</v>
      </c>
      <c r="I298" s="13">
        <v>733.37</v>
      </c>
      <c r="J298" s="13">
        <v>3</v>
      </c>
      <c r="K298" s="13">
        <v>3161</v>
      </c>
      <c r="L298" s="12" t="s">
        <v>3355</v>
      </c>
      <c r="M298" s="35"/>
    </row>
    <row r="299" spans="1:13" x14ac:dyDescent="0.25">
      <c r="A299" s="12" t="s">
        <v>1158</v>
      </c>
      <c r="B299" s="13">
        <v>9202</v>
      </c>
      <c r="C299" s="13">
        <v>10142</v>
      </c>
      <c r="D299" s="50">
        <v>2059</v>
      </c>
      <c r="E299" s="50">
        <v>2127</v>
      </c>
      <c r="F299" s="51">
        <v>17019301.142062999</v>
      </c>
      <c r="G299" s="14">
        <v>4.2939699999999998E-4</v>
      </c>
      <c r="H299" s="51">
        <v>2905595.32</v>
      </c>
      <c r="I299" s="13">
        <v>488.99</v>
      </c>
      <c r="J299" s="13">
        <v>3</v>
      </c>
      <c r="K299" s="13">
        <v>5942</v>
      </c>
      <c r="L299" s="12" t="s">
        <v>3355</v>
      </c>
      <c r="M299" s="35"/>
    </row>
    <row r="300" spans="1:13" x14ac:dyDescent="0.25">
      <c r="A300" s="12" t="s">
        <v>22</v>
      </c>
      <c r="B300" s="13">
        <v>2591</v>
      </c>
      <c r="C300" s="13">
        <v>2586</v>
      </c>
      <c r="D300" s="50">
        <v>107</v>
      </c>
      <c r="E300" s="50">
        <v>84</v>
      </c>
      <c r="F300" s="51">
        <v>2305613.4433469996</v>
      </c>
      <c r="G300" s="14">
        <v>7.8615282107255462E-5</v>
      </c>
      <c r="H300" s="51" t="s">
        <v>3356</v>
      </c>
      <c r="I300" s="13">
        <v>3005.46</v>
      </c>
      <c r="J300" s="13">
        <v>3</v>
      </c>
      <c r="K300" s="13">
        <v>177</v>
      </c>
      <c r="L300" s="12" t="s">
        <v>3358</v>
      </c>
      <c r="M300" s="35"/>
    </row>
    <row r="301" spans="1:13" x14ac:dyDescent="0.25">
      <c r="A301" s="12" t="s">
        <v>1159</v>
      </c>
      <c r="B301" s="13">
        <v>28054</v>
      </c>
      <c r="C301" s="13">
        <v>30155</v>
      </c>
      <c r="D301" s="50">
        <v>3049</v>
      </c>
      <c r="E301" s="50">
        <v>3473</v>
      </c>
      <c r="F301" s="51">
        <v>3836115.5482100002</v>
      </c>
      <c r="G301" s="14">
        <v>6.21997E-4</v>
      </c>
      <c r="H301" s="51">
        <v>4208864.1399999997</v>
      </c>
      <c r="I301" s="13">
        <v>2561.69</v>
      </c>
      <c r="J301" s="13">
        <v>3</v>
      </c>
      <c r="K301" s="13">
        <v>1643</v>
      </c>
      <c r="L301" s="12" t="s">
        <v>3355</v>
      </c>
      <c r="M301" s="35"/>
    </row>
    <row r="302" spans="1:13" x14ac:dyDescent="0.25">
      <c r="A302" s="12" t="s">
        <v>1160</v>
      </c>
      <c r="B302" s="13">
        <v>1711</v>
      </c>
      <c r="C302" s="13">
        <v>3678</v>
      </c>
      <c r="D302" s="50">
        <v>155</v>
      </c>
      <c r="E302" s="50">
        <v>326</v>
      </c>
      <c r="F302" s="51">
        <v>4379969.4635619996</v>
      </c>
      <c r="G302" s="14">
        <v>1.0881400000000001E-4</v>
      </c>
      <c r="H302" s="51">
        <v>736311.35</v>
      </c>
      <c r="I302" s="13">
        <v>3080.8</v>
      </c>
      <c r="J302" s="13">
        <v>3</v>
      </c>
      <c r="K302" s="13">
        <v>239</v>
      </c>
      <c r="L302" s="12" t="s">
        <v>3355</v>
      </c>
      <c r="M302" s="35"/>
    </row>
    <row r="303" spans="1:13" x14ac:dyDescent="0.25">
      <c r="A303" s="12" t="s">
        <v>1161</v>
      </c>
      <c r="B303" s="13">
        <v>10465</v>
      </c>
      <c r="C303" s="13">
        <v>10480</v>
      </c>
      <c r="D303" s="50">
        <v>761</v>
      </c>
      <c r="E303" s="50">
        <v>748</v>
      </c>
      <c r="F303" s="51">
        <v>693234.222404</v>
      </c>
      <c r="G303" s="14">
        <v>2.0750099999999999E-4</v>
      </c>
      <c r="H303" s="51">
        <v>1404096.33</v>
      </c>
      <c r="I303" s="13">
        <v>1061.29</v>
      </c>
      <c r="J303" s="13">
        <v>3</v>
      </c>
      <c r="K303" s="13">
        <v>1323</v>
      </c>
      <c r="L303" s="12" t="s">
        <v>3355</v>
      </c>
      <c r="M303" s="35"/>
    </row>
    <row r="304" spans="1:13" x14ac:dyDescent="0.25">
      <c r="A304" s="12" t="s">
        <v>1162</v>
      </c>
      <c r="B304" s="13">
        <v>10683</v>
      </c>
      <c r="C304" s="13">
        <v>10949</v>
      </c>
      <c r="D304" s="50">
        <v>4524</v>
      </c>
      <c r="E304" s="50">
        <v>4720</v>
      </c>
      <c r="F304" s="51">
        <v>8875852.8837359995</v>
      </c>
      <c r="G304" s="14">
        <v>3.8842999999999999E-4</v>
      </c>
      <c r="H304" s="51">
        <v>2628386.33</v>
      </c>
      <c r="I304" s="13">
        <v>525.99</v>
      </c>
      <c r="J304" s="13">
        <v>3</v>
      </c>
      <c r="K304" s="13">
        <v>4997</v>
      </c>
      <c r="L304" s="12" t="s">
        <v>3355</v>
      </c>
      <c r="M304" s="35"/>
    </row>
    <row r="305" spans="1:13" x14ac:dyDescent="0.25">
      <c r="A305" s="12" t="s">
        <v>357</v>
      </c>
      <c r="B305" s="13">
        <v>1024</v>
      </c>
      <c r="C305" s="13">
        <v>1118</v>
      </c>
      <c r="D305" s="50">
        <v>574</v>
      </c>
      <c r="E305" s="50">
        <v>709</v>
      </c>
      <c r="F305" s="51">
        <v>2287732.2553150002</v>
      </c>
      <c r="G305" s="14">
        <v>6.098203273132387E-5</v>
      </c>
      <c r="H305" s="51" t="s">
        <v>3356</v>
      </c>
      <c r="I305" s="13" t="s">
        <v>3356</v>
      </c>
      <c r="J305" s="13">
        <v>3</v>
      </c>
      <c r="K305" s="13">
        <v>2001</v>
      </c>
      <c r="L305" s="12" t="s">
        <v>3357</v>
      </c>
      <c r="M305" s="35"/>
    </row>
    <row r="306" spans="1:13" x14ac:dyDescent="0.25">
      <c r="A306" s="12" t="s">
        <v>1163</v>
      </c>
      <c r="B306" s="13">
        <v>7573</v>
      </c>
      <c r="C306" s="13">
        <v>6974</v>
      </c>
      <c r="D306" s="50">
        <v>3080</v>
      </c>
      <c r="E306" s="50">
        <v>3159</v>
      </c>
      <c r="F306" s="51">
        <v>3559169.8224839997</v>
      </c>
      <c r="G306" s="14">
        <v>2.2986999999999999E-4</v>
      </c>
      <c r="H306" s="51">
        <v>1555462.16</v>
      </c>
      <c r="I306" s="13">
        <v>605</v>
      </c>
      <c r="J306" s="13">
        <v>3</v>
      </c>
      <c r="K306" s="13">
        <v>2571</v>
      </c>
      <c r="L306" s="12" t="s">
        <v>3355</v>
      </c>
      <c r="M306" s="35"/>
    </row>
    <row r="307" spans="1:13" x14ac:dyDescent="0.25">
      <c r="A307" s="12" t="s">
        <v>1164</v>
      </c>
      <c r="B307" s="13">
        <v>2376</v>
      </c>
      <c r="C307" s="13">
        <v>1616</v>
      </c>
      <c r="D307" s="50">
        <v>492</v>
      </c>
      <c r="E307" s="50">
        <v>442</v>
      </c>
      <c r="F307" s="51">
        <v>448832.33237499994</v>
      </c>
      <c r="G307" s="14">
        <v>4.9354999999999998E-5</v>
      </c>
      <c r="H307" s="51">
        <v>333970.82</v>
      </c>
      <c r="I307" s="13">
        <v>552.02</v>
      </c>
      <c r="J307" s="13">
        <v>3</v>
      </c>
      <c r="K307" s="13">
        <v>605</v>
      </c>
      <c r="L307" s="12" t="s">
        <v>3355</v>
      </c>
      <c r="M307" s="35"/>
    </row>
    <row r="308" spans="1:13" x14ac:dyDescent="0.25">
      <c r="A308" s="12" t="s">
        <v>1165</v>
      </c>
      <c r="B308" s="13">
        <v>1971</v>
      </c>
      <c r="C308" s="13">
        <v>1446</v>
      </c>
      <c r="D308" s="50">
        <v>606</v>
      </c>
      <c r="E308" s="50">
        <v>920</v>
      </c>
      <c r="F308" s="51">
        <v>8311036.2637124835</v>
      </c>
      <c r="G308" s="14">
        <v>1.3900300000000001E-4</v>
      </c>
      <c r="H308" s="51">
        <v>940589.05</v>
      </c>
      <c r="I308" s="13">
        <v>864.51</v>
      </c>
      <c r="J308" s="13">
        <v>3</v>
      </c>
      <c r="K308" s="13">
        <v>1088</v>
      </c>
      <c r="L308" s="12" t="s">
        <v>3355</v>
      </c>
      <c r="M308" s="35"/>
    </row>
    <row r="309" spans="1:13" x14ac:dyDescent="0.25">
      <c r="A309" s="12" t="s">
        <v>1166</v>
      </c>
      <c r="B309" s="13">
        <v>24279</v>
      </c>
      <c r="C309" s="13">
        <v>23430</v>
      </c>
      <c r="D309" s="50">
        <v>6763</v>
      </c>
      <c r="E309" s="50">
        <v>6208</v>
      </c>
      <c r="F309" s="51">
        <v>8235479.1768810004</v>
      </c>
      <c r="G309" s="14">
        <v>6.4298100000000004E-4</v>
      </c>
      <c r="H309" s="51">
        <v>4350855.41</v>
      </c>
      <c r="I309" s="13">
        <v>1138.07</v>
      </c>
      <c r="J309" s="13">
        <v>3</v>
      </c>
      <c r="K309" s="13">
        <v>3823</v>
      </c>
      <c r="L309" s="12" t="s">
        <v>3355</v>
      </c>
      <c r="M309" s="35"/>
    </row>
    <row r="310" spans="1:13" x14ac:dyDescent="0.25">
      <c r="A310" s="12" t="s">
        <v>1167</v>
      </c>
      <c r="B310" s="13">
        <v>7283</v>
      </c>
      <c r="C310" s="13">
        <v>7475</v>
      </c>
      <c r="D310" s="50">
        <v>3860</v>
      </c>
      <c r="E310" s="50">
        <v>3275</v>
      </c>
      <c r="F310" s="51">
        <v>18811303.31072069</v>
      </c>
      <c r="G310" s="14">
        <v>3.3347100000000001E-4</v>
      </c>
      <c r="H310" s="51">
        <v>2256495.81</v>
      </c>
      <c r="I310" s="13">
        <v>299.31</v>
      </c>
      <c r="J310" s="13">
        <v>3</v>
      </c>
      <c r="K310" s="13">
        <v>7539</v>
      </c>
      <c r="L310" s="12" t="s">
        <v>3355</v>
      </c>
      <c r="M310" s="35"/>
    </row>
    <row r="311" spans="1:13" x14ac:dyDescent="0.25">
      <c r="A311" s="12" t="s">
        <v>1168</v>
      </c>
      <c r="B311" s="13">
        <v>5496</v>
      </c>
      <c r="C311" s="13">
        <v>5709</v>
      </c>
      <c r="D311" s="50">
        <v>662</v>
      </c>
      <c r="E311" s="50">
        <v>655</v>
      </c>
      <c r="F311" s="51">
        <v>8310598.9370600004</v>
      </c>
      <c r="G311" s="14">
        <v>2.18796E-4</v>
      </c>
      <c r="H311" s="51">
        <v>1480527.89</v>
      </c>
      <c r="I311" s="13">
        <v>612.79999999999995</v>
      </c>
      <c r="J311" s="13">
        <v>3</v>
      </c>
      <c r="K311" s="13">
        <v>2416</v>
      </c>
      <c r="L311" s="12" t="s">
        <v>3355</v>
      </c>
      <c r="M311" s="35"/>
    </row>
    <row r="312" spans="1:13" x14ac:dyDescent="0.25">
      <c r="A312" s="12" t="s">
        <v>1169</v>
      </c>
      <c r="B312" s="13">
        <v>13427</v>
      </c>
      <c r="C312" s="13">
        <v>17815</v>
      </c>
      <c r="D312" s="50">
        <v>4020</v>
      </c>
      <c r="E312" s="50">
        <v>4045</v>
      </c>
      <c r="F312" s="51">
        <v>1925771.1054799999</v>
      </c>
      <c r="G312" s="14">
        <v>3.7227000000000001E-4</v>
      </c>
      <c r="H312" s="51">
        <v>2519038</v>
      </c>
      <c r="I312" s="13">
        <v>1047.8499999999999</v>
      </c>
      <c r="J312" s="13">
        <v>3</v>
      </c>
      <c r="K312" s="13">
        <v>2404</v>
      </c>
      <c r="L312" s="12" t="s">
        <v>3355</v>
      </c>
      <c r="M312" s="35"/>
    </row>
    <row r="313" spans="1:13" x14ac:dyDescent="0.25">
      <c r="A313" s="12" t="s">
        <v>1170</v>
      </c>
      <c r="B313" s="13">
        <v>36310</v>
      </c>
      <c r="C313" s="13">
        <v>43904</v>
      </c>
      <c r="D313" s="50">
        <v>4910</v>
      </c>
      <c r="E313" s="50">
        <v>4721</v>
      </c>
      <c r="F313" s="51">
        <v>57036537.735200003</v>
      </c>
      <c r="G313" s="14">
        <v>1.536798E-3</v>
      </c>
      <c r="H313" s="51">
        <v>10399040.689999999</v>
      </c>
      <c r="I313" s="13">
        <v>5055.4399999999996</v>
      </c>
      <c r="J313" s="13">
        <v>3</v>
      </c>
      <c r="K313" s="13">
        <v>2057</v>
      </c>
      <c r="L313" s="12" t="s">
        <v>3355</v>
      </c>
      <c r="M313" s="35"/>
    </row>
    <row r="314" spans="1:13" x14ac:dyDescent="0.25">
      <c r="A314" s="12" t="s">
        <v>1171</v>
      </c>
      <c r="B314" s="13">
        <v>11861</v>
      </c>
      <c r="C314" s="13">
        <v>11473</v>
      </c>
      <c r="D314" s="50">
        <v>4173</v>
      </c>
      <c r="E314" s="50">
        <v>4621</v>
      </c>
      <c r="F314" s="51">
        <v>3349370.9512779997</v>
      </c>
      <c r="G314" s="14">
        <v>3.27242E-4</v>
      </c>
      <c r="H314" s="51">
        <v>2214347.56</v>
      </c>
      <c r="I314" s="13">
        <v>1547.41</v>
      </c>
      <c r="J314" s="13">
        <v>3</v>
      </c>
      <c r="K314" s="13">
        <v>1431</v>
      </c>
      <c r="L314" s="12" t="s">
        <v>3355</v>
      </c>
      <c r="M314" s="35"/>
    </row>
    <row r="315" spans="1:13" x14ac:dyDescent="0.25">
      <c r="A315" s="12" t="s">
        <v>1172</v>
      </c>
      <c r="B315" s="13">
        <v>64851</v>
      </c>
      <c r="C315" s="13">
        <v>61457</v>
      </c>
      <c r="D315" s="50">
        <v>3863</v>
      </c>
      <c r="E315" s="50">
        <v>3808</v>
      </c>
      <c r="F315" s="51">
        <v>7356415.6982000005</v>
      </c>
      <c r="G315" s="14">
        <v>1.2786379999999999E-3</v>
      </c>
      <c r="H315" s="51">
        <v>8652152.6099999994</v>
      </c>
      <c r="I315" s="13">
        <v>3117.89</v>
      </c>
      <c r="J315" s="13">
        <v>3</v>
      </c>
      <c r="K315" s="13">
        <v>2775</v>
      </c>
      <c r="L315" s="12" t="s">
        <v>3355</v>
      </c>
      <c r="M315" s="35"/>
    </row>
    <row r="316" spans="1:13" x14ac:dyDescent="0.25">
      <c r="A316" s="12" t="s">
        <v>1173</v>
      </c>
      <c r="B316" s="13">
        <v>84</v>
      </c>
      <c r="C316" s="13">
        <v>1869</v>
      </c>
      <c r="D316" s="50">
        <v>276</v>
      </c>
      <c r="E316" s="50">
        <v>217</v>
      </c>
      <c r="F316" s="51">
        <v>1053993.0948760002</v>
      </c>
      <c r="G316" s="14">
        <v>3.5271999999999997E-5</v>
      </c>
      <c r="H316" s="51">
        <v>238677.35</v>
      </c>
      <c r="I316" s="13">
        <v>119.94</v>
      </c>
      <c r="J316" s="13">
        <v>3</v>
      </c>
      <c r="K316" s="13">
        <v>1990</v>
      </c>
      <c r="L316" s="12" t="s">
        <v>3355</v>
      </c>
      <c r="M316" s="35"/>
    </row>
    <row r="317" spans="1:13" x14ac:dyDescent="0.25">
      <c r="A317" s="12" t="s">
        <v>1174</v>
      </c>
      <c r="B317" s="13">
        <v>511</v>
      </c>
      <c r="C317" s="13">
        <v>613</v>
      </c>
      <c r="D317" s="50">
        <v>159</v>
      </c>
      <c r="E317" s="50">
        <v>151</v>
      </c>
      <c r="F317" s="51">
        <v>901066.84869999997</v>
      </c>
      <c r="G317" s="14">
        <v>2.4394000000000001E-5</v>
      </c>
      <c r="H317" s="51">
        <v>165068.99</v>
      </c>
      <c r="I317" s="13">
        <v>291.64</v>
      </c>
      <c r="J317" s="13">
        <v>3</v>
      </c>
      <c r="K317" s="13">
        <v>566</v>
      </c>
      <c r="L317" s="12" t="s">
        <v>3355</v>
      </c>
      <c r="M317" s="35"/>
    </row>
    <row r="318" spans="1:13" x14ac:dyDescent="0.25">
      <c r="A318" s="12" t="s">
        <v>1175</v>
      </c>
      <c r="B318" s="13">
        <v>17713</v>
      </c>
      <c r="C318" s="13">
        <v>17095</v>
      </c>
      <c r="D318" s="50">
        <v>6552</v>
      </c>
      <c r="E318" s="50">
        <v>6843</v>
      </c>
      <c r="F318" s="51">
        <v>4171007.9194749999</v>
      </c>
      <c r="G318" s="14">
        <v>4.7985999999999998E-4</v>
      </c>
      <c r="H318" s="51">
        <v>3247063.49</v>
      </c>
      <c r="I318" s="13">
        <v>589.29999999999995</v>
      </c>
      <c r="J318" s="13">
        <v>3</v>
      </c>
      <c r="K318" s="13">
        <v>5510</v>
      </c>
      <c r="L318" s="12" t="s">
        <v>3355</v>
      </c>
      <c r="M318" s="35"/>
    </row>
    <row r="319" spans="1:13" x14ac:dyDescent="0.25">
      <c r="A319" s="12" t="s">
        <v>1176</v>
      </c>
      <c r="B319" s="13">
        <v>2739</v>
      </c>
      <c r="C319" s="13">
        <v>2952</v>
      </c>
      <c r="D319" s="50">
        <v>1348</v>
      </c>
      <c r="E319" s="50">
        <v>1363</v>
      </c>
      <c r="F319" s="51">
        <v>1926774.07764</v>
      </c>
      <c r="G319" s="14">
        <v>9.9263000000000002E-5</v>
      </c>
      <c r="H319" s="51">
        <v>671680.81</v>
      </c>
      <c r="I319" s="13">
        <v>295.64</v>
      </c>
      <c r="J319" s="13">
        <v>3</v>
      </c>
      <c r="K319" s="13">
        <v>2272</v>
      </c>
      <c r="L319" s="12" t="s">
        <v>3355</v>
      </c>
      <c r="M319" s="35"/>
    </row>
    <row r="320" spans="1:13" x14ac:dyDescent="0.25">
      <c r="A320" s="12" t="s">
        <v>1177</v>
      </c>
      <c r="B320" s="13">
        <v>13515</v>
      </c>
      <c r="C320" s="13">
        <v>12598</v>
      </c>
      <c r="D320" s="50">
        <v>6695</v>
      </c>
      <c r="E320" s="50">
        <v>7213</v>
      </c>
      <c r="F320" s="51">
        <v>6388328.3323490005</v>
      </c>
      <c r="G320" s="14">
        <v>4.3651999999999997E-4</v>
      </c>
      <c r="H320" s="51">
        <v>2953800.16</v>
      </c>
      <c r="I320" s="13">
        <v>553.66</v>
      </c>
      <c r="J320" s="13">
        <v>3</v>
      </c>
      <c r="K320" s="13">
        <v>5335</v>
      </c>
      <c r="L320" s="12" t="s">
        <v>3355</v>
      </c>
      <c r="M320" s="35"/>
    </row>
    <row r="321" spans="1:13" x14ac:dyDescent="0.25">
      <c r="A321" s="12" t="s">
        <v>1178</v>
      </c>
      <c r="B321" s="13">
        <v>28162</v>
      </c>
      <c r="C321" s="13">
        <v>25975</v>
      </c>
      <c r="D321" s="50">
        <v>17518</v>
      </c>
      <c r="E321" s="50">
        <v>16723</v>
      </c>
      <c r="F321" s="51">
        <v>3305708.4859099998</v>
      </c>
      <c r="G321" s="14">
        <v>8.2331099999999996E-4</v>
      </c>
      <c r="H321" s="51">
        <v>5571091.9199999999</v>
      </c>
      <c r="I321" s="13">
        <v>916</v>
      </c>
      <c r="J321" s="13">
        <v>3</v>
      </c>
      <c r="K321" s="13">
        <v>6082</v>
      </c>
      <c r="L321" s="12" t="s">
        <v>3355</v>
      </c>
      <c r="M321" s="35"/>
    </row>
    <row r="322" spans="1:13" x14ac:dyDescent="0.25">
      <c r="A322" s="12" t="s">
        <v>1179</v>
      </c>
      <c r="B322" s="13">
        <v>10690</v>
      </c>
      <c r="C322" s="13">
        <v>10410</v>
      </c>
      <c r="D322" s="50">
        <v>1346</v>
      </c>
      <c r="E322" s="50">
        <v>1120</v>
      </c>
      <c r="F322" s="51">
        <v>3899851.1788450005</v>
      </c>
      <c r="G322" s="14">
        <v>2.5910499999999998E-4</v>
      </c>
      <c r="H322" s="51">
        <v>1753287.15</v>
      </c>
      <c r="I322" s="13">
        <v>442.64</v>
      </c>
      <c r="J322" s="13">
        <v>3</v>
      </c>
      <c r="K322" s="13">
        <v>3961</v>
      </c>
      <c r="L322" s="12" t="s">
        <v>3355</v>
      </c>
      <c r="M322" s="35"/>
    </row>
    <row r="323" spans="1:13" x14ac:dyDescent="0.25">
      <c r="A323" s="12" t="s">
        <v>1180</v>
      </c>
      <c r="B323" s="13">
        <v>26328</v>
      </c>
      <c r="C323" s="13">
        <v>30530</v>
      </c>
      <c r="D323" s="50">
        <v>2526</v>
      </c>
      <c r="E323" s="50">
        <v>2535</v>
      </c>
      <c r="F323" s="51">
        <v>3126602.7413360002</v>
      </c>
      <c r="G323" s="14">
        <v>5.8783800000000003E-4</v>
      </c>
      <c r="H323" s="51">
        <v>3977717.37</v>
      </c>
      <c r="I323" s="13">
        <v>1265.58</v>
      </c>
      <c r="J323" s="13">
        <v>3</v>
      </c>
      <c r="K323" s="13">
        <v>3143</v>
      </c>
      <c r="L323" s="12" t="s">
        <v>3355</v>
      </c>
      <c r="M323" s="35"/>
    </row>
    <row r="324" spans="1:13" x14ac:dyDescent="0.25">
      <c r="A324" s="12" t="s">
        <v>1181</v>
      </c>
      <c r="B324" s="13">
        <v>77514</v>
      </c>
      <c r="C324" s="13">
        <v>57953</v>
      </c>
      <c r="D324" s="50">
        <v>4013</v>
      </c>
      <c r="E324" s="50">
        <v>4108</v>
      </c>
      <c r="F324" s="51">
        <v>46390050.616687998</v>
      </c>
      <c r="G324" s="14">
        <v>1.8743060000000001E-3</v>
      </c>
      <c r="H324" s="51">
        <v>12682859.640000001</v>
      </c>
      <c r="I324" s="13">
        <v>7728.74</v>
      </c>
      <c r="J324" s="13">
        <v>3</v>
      </c>
      <c r="K324" s="13">
        <v>1641</v>
      </c>
      <c r="L324" s="12" t="s">
        <v>3355</v>
      </c>
      <c r="M324" s="35"/>
    </row>
    <row r="325" spans="1:13" x14ac:dyDescent="0.25">
      <c r="A325" s="12" t="s">
        <v>1182</v>
      </c>
      <c r="B325" s="13">
        <v>21704</v>
      </c>
      <c r="C325" s="13">
        <v>20669</v>
      </c>
      <c r="D325" s="50">
        <v>1313</v>
      </c>
      <c r="E325" s="50">
        <v>1305</v>
      </c>
      <c r="F325" s="51">
        <v>5831553.6151600005</v>
      </c>
      <c r="G325" s="14">
        <v>4.7368099999999999E-4</v>
      </c>
      <c r="H325" s="51">
        <v>3205256.87</v>
      </c>
      <c r="I325" s="13">
        <v>3079.01</v>
      </c>
      <c r="J325" s="13">
        <v>3</v>
      </c>
      <c r="K325" s="13">
        <v>1041</v>
      </c>
      <c r="L325" s="12" t="s">
        <v>3355</v>
      </c>
      <c r="M325" s="35"/>
    </row>
    <row r="326" spans="1:13" x14ac:dyDescent="0.25">
      <c r="A326" s="12" t="s">
        <v>1183</v>
      </c>
      <c r="B326" s="13">
        <v>4088</v>
      </c>
      <c r="C326" s="13">
        <v>4369</v>
      </c>
      <c r="D326" s="50">
        <v>553</v>
      </c>
      <c r="E326" s="50">
        <v>604</v>
      </c>
      <c r="F326" s="51">
        <v>3889289.8191529997</v>
      </c>
      <c r="G326" s="14">
        <v>1.35525E-4</v>
      </c>
      <c r="H326" s="51">
        <v>917055.07</v>
      </c>
      <c r="I326" s="13">
        <v>384.51</v>
      </c>
      <c r="J326" s="13">
        <v>3</v>
      </c>
      <c r="K326" s="13">
        <v>2385</v>
      </c>
      <c r="L326" s="12" t="s">
        <v>3355</v>
      </c>
      <c r="M326" s="35"/>
    </row>
    <row r="327" spans="1:13" x14ac:dyDescent="0.25">
      <c r="A327" s="12" t="s">
        <v>1184</v>
      </c>
      <c r="B327" s="13">
        <v>4865</v>
      </c>
      <c r="C327" s="13">
        <v>5265</v>
      </c>
      <c r="D327" s="50">
        <v>2163</v>
      </c>
      <c r="E327" s="50">
        <v>1785</v>
      </c>
      <c r="F327" s="51">
        <v>145630.02916999999</v>
      </c>
      <c r="G327" s="14">
        <v>1.2616999999999999E-4</v>
      </c>
      <c r="H327" s="51">
        <v>853757.12</v>
      </c>
      <c r="I327" s="13">
        <v>907.28</v>
      </c>
      <c r="J327" s="13">
        <v>3</v>
      </c>
      <c r="K327" s="13">
        <v>941</v>
      </c>
      <c r="L327" s="12" t="s">
        <v>3355</v>
      </c>
      <c r="M327" s="35"/>
    </row>
    <row r="328" spans="1:13" x14ac:dyDescent="0.25">
      <c r="A328" s="12" t="s">
        <v>1185</v>
      </c>
      <c r="B328" s="13">
        <v>11873</v>
      </c>
      <c r="C328" s="13">
        <v>10760</v>
      </c>
      <c r="D328" s="50">
        <v>1673</v>
      </c>
      <c r="E328" s="50">
        <v>2051</v>
      </c>
      <c r="F328" s="51">
        <v>2723296.7857809998</v>
      </c>
      <c r="G328" s="14">
        <v>2.6845800000000001E-4</v>
      </c>
      <c r="H328" s="51">
        <v>1816572.77</v>
      </c>
      <c r="I328" s="13">
        <v>941.23</v>
      </c>
      <c r="J328" s="13">
        <v>3</v>
      </c>
      <c r="K328" s="13">
        <v>1930</v>
      </c>
      <c r="L328" s="12" t="s">
        <v>3355</v>
      </c>
      <c r="M328" s="35"/>
    </row>
    <row r="329" spans="1:13" x14ac:dyDescent="0.25">
      <c r="A329" s="12" t="s">
        <v>1186</v>
      </c>
      <c r="B329" s="13">
        <v>45816</v>
      </c>
      <c r="C329" s="13">
        <v>43952</v>
      </c>
      <c r="D329" s="50">
        <v>6604</v>
      </c>
      <c r="E329" s="50">
        <v>6969</v>
      </c>
      <c r="F329" s="51">
        <v>4905910.6799579998</v>
      </c>
      <c r="G329" s="14">
        <v>9.7731599999999999E-4</v>
      </c>
      <c r="H329" s="51">
        <v>6613197.9900000002</v>
      </c>
      <c r="I329" s="13">
        <v>1167.17</v>
      </c>
      <c r="J329" s="13">
        <v>3</v>
      </c>
      <c r="K329" s="13">
        <v>5666</v>
      </c>
      <c r="L329" s="12" t="s">
        <v>3355</v>
      </c>
      <c r="M329" s="35"/>
    </row>
    <row r="330" spans="1:13" x14ac:dyDescent="0.25">
      <c r="A330" s="12" t="s">
        <v>1187</v>
      </c>
      <c r="B330" s="13">
        <v>9076</v>
      </c>
      <c r="C330" s="13">
        <v>10035</v>
      </c>
      <c r="D330" s="50">
        <v>980</v>
      </c>
      <c r="E330" s="50">
        <v>1082</v>
      </c>
      <c r="F330" s="51">
        <v>4123288.3309999998</v>
      </c>
      <c r="G330" s="14">
        <v>2.4058900000000001E-4</v>
      </c>
      <c r="H330" s="51">
        <v>1627994.44</v>
      </c>
      <c r="I330" s="13">
        <v>1086.05</v>
      </c>
      <c r="J330" s="13">
        <v>3</v>
      </c>
      <c r="K330" s="13">
        <v>1499</v>
      </c>
      <c r="L330" s="12" t="s">
        <v>3355</v>
      </c>
      <c r="M330" s="35"/>
    </row>
    <row r="331" spans="1:13" x14ac:dyDescent="0.25">
      <c r="A331" s="12" t="s">
        <v>1188</v>
      </c>
      <c r="B331" s="13">
        <v>18471</v>
      </c>
      <c r="C331" s="13">
        <v>24027</v>
      </c>
      <c r="D331" s="50">
        <v>1141</v>
      </c>
      <c r="E331" s="50">
        <v>1368</v>
      </c>
      <c r="F331" s="51">
        <v>14974531.373329002</v>
      </c>
      <c r="G331" s="14">
        <v>5.9265999999999995E-4</v>
      </c>
      <c r="H331" s="51">
        <v>4010349.88</v>
      </c>
      <c r="I331" s="13">
        <v>4142.93</v>
      </c>
      <c r="J331" s="13">
        <v>3</v>
      </c>
      <c r="K331" s="13">
        <v>968</v>
      </c>
      <c r="L331" s="12" t="s">
        <v>3355</v>
      </c>
      <c r="M331" s="35"/>
    </row>
    <row r="332" spans="1:13" x14ac:dyDescent="0.25">
      <c r="A332" s="12" t="s">
        <v>1189</v>
      </c>
      <c r="B332" s="13">
        <v>22855</v>
      </c>
      <c r="C332" s="13">
        <v>22483</v>
      </c>
      <c r="D332" s="50">
        <v>5856</v>
      </c>
      <c r="E332" s="50">
        <v>6223</v>
      </c>
      <c r="F332" s="51">
        <v>8241222.4068999998</v>
      </c>
      <c r="G332" s="14">
        <v>6.1421100000000003E-4</v>
      </c>
      <c r="H332" s="51">
        <v>4156175.99</v>
      </c>
      <c r="I332" s="13">
        <v>1137.1199999999999</v>
      </c>
      <c r="J332" s="13">
        <v>3</v>
      </c>
      <c r="K332" s="13">
        <v>3655</v>
      </c>
      <c r="L332" s="12" t="s">
        <v>3355</v>
      </c>
      <c r="M332" s="35"/>
    </row>
    <row r="333" spans="1:13" x14ac:dyDescent="0.25">
      <c r="A333" s="12" t="s">
        <v>23</v>
      </c>
      <c r="B333" s="13">
        <v>3447</v>
      </c>
      <c r="C333" s="13">
        <v>3186</v>
      </c>
      <c r="D333" s="50">
        <v>500</v>
      </c>
      <c r="E333" s="50">
        <v>342</v>
      </c>
      <c r="F333" s="51">
        <v>1080336.8535200001</v>
      </c>
      <c r="G333" s="14">
        <v>8.1386092794837742E-5</v>
      </c>
      <c r="H333" s="51" t="s">
        <v>3356</v>
      </c>
      <c r="I333" s="13">
        <v>859.15</v>
      </c>
      <c r="J333" s="13">
        <v>3</v>
      </c>
      <c r="K333" s="13">
        <v>641</v>
      </c>
      <c r="L333" s="12" t="s">
        <v>3358</v>
      </c>
      <c r="M333" s="35"/>
    </row>
    <row r="334" spans="1:13" x14ac:dyDescent="0.25">
      <c r="A334" s="12" t="s">
        <v>1190</v>
      </c>
      <c r="B334" s="13">
        <v>17779</v>
      </c>
      <c r="C334" s="13">
        <v>20139</v>
      </c>
      <c r="D334" s="50">
        <v>2506</v>
      </c>
      <c r="E334" s="50">
        <v>2258</v>
      </c>
      <c r="F334" s="51">
        <v>7781617.839679</v>
      </c>
      <c r="G334" s="14">
        <v>4.78522E-4</v>
      </c>
      <c r="H334" s="51">
        <v>3238011.13</v>
      </c>
      <c r="I334" s="13">
        <v>582.69000000000005</v>
      </c>
      <c r="J334" s="13">
        <v>3</v>
      </c>
      <c r="K334" s="13">
        <v>5557</v>
      </c>
      <c r="L334" s="12" t="s">
        <v>3355</v>
      </c>
      <c r="M334" s="35"/>
    </row>
    <row r="335" spans="1:13" x14ac:dyDescent="0.25">
      <c r="A335" s="12" t="s">
        <v>1191</v>
      </c>
      <c r="B335" s="13">
        <v>3853</v>
      </c>
      <c r="C335" s="13">
        <v>4558</v>
      </c>
      <c r="D335" s="50">
        <v>4297</v>
      </c>
      <c r="E335" s="50">
        <v>5039</v>
      </c>
      <c r="F335" s="51">
        <v>997432.81033500005</v>
      </c>
      <c r="G335" s="14">
        <v>1.6971099999999999E-4</v>
      </c>
      <c r="H335" s="51">
        <v>1148383.53</v>
      </c>
      <c r="I335" s="13">
        <v>861.5</v>
      </c>
      <c r="J335" s="13">
        <v>3</v>
      </c>
      <c r="K335" s="13">
        <v>1333</v>
      </c>
      <c r="L335" s="12" t="s">
        <v>3355</v>
      </c>
      <c r="M335" s="35"/>
    </row>
    <row r="336" spans="1:13" x14ac:dyDescent="0.25">
      <c r="A336" s="12" t="s">
        <v>1192</v>
      </c>
      <c r="B336" s="13">
        <v>4930</v>
      </c>
      <c r="C336" s="13">
        <v>5400</v>
      </c>
      <c r="D336" s="50">
        <v>1056</v>
      </c>
      <c r="E336" s="50">
        <v>815</v>
      </c>
      <c r="F336" s="51">
        <v>4598019.3870000001</v>
      </c>
      <c r="G336" s="14">
        <v>1.6772099999999999E-4</v>
      </c>
      <c r="H336" s="51">
        <v>1134919.6100000001</v>
      </c>
      <c r="I336" s="13">
        <v>454.51</v>
      </c>
      <c r="J336" s="13">
        <v>3</v>
      </c>
      <c r="K336" s="13">
        <v>2497</v>
      </c>
      <c r="L336" s="12" t="s">
        <v>3355</v>
      </c>
      <c r="M336" s="35"/>
    </row>
    <row r="337" spans="1:13" x14ac:dyDescent="0.25">
      <c r="A337" s="12" t="s">
        <v>1193</v>
      </c>
      <c r="B337" s="13">
        <v>5195</v>
      </c>
      <c r="C337" s="13">
        <v>5860</v>
      </c>
      <c r="D337" s="50">
        <v>4668</v>
      </c>
      <c r="E337" s="50">
        <v>3112</v>
      </c>
      <c r="F337" s="51">
        <v>1826856.7018440003</v>
      </c>
      <c r="G337" s="14">
        <v>1.9021500000000001E-4</v>
      </c>
      <c r="H337" s="51">
        <v>1287129.46</v>
      </c>
      <c r="I337" s="13">
        <v>567.02</v>
      </c>
      <c r="J337" s="13">
        <v>3</v>
      </c>
      <c r="K337" s="13">
        <v>2270</v>
      </c>
      <c r="L337" s="12" t="s">
        <v>3355</v>
      </c>
      <c r="M337" s="35"/>
    </row>
    <row r="338" spans="1:13" x14ac:dyDescent="0.25">
      <c r="A338" s="12" t="s">
        <v>1194</v>
      </c>
      <c r="B338" s="13">
        <v>1047</v>
      </c>
      <c r="C338" s="13">
        <v>1858</v>
      </c>
      <c r="D338" s="50">
        <v>2298</v>
      </c>
      <c r="E338" s="50">
        <v>2342</v>
      </c>
      <c r="F338" s="51">
        <v>2683619.8601661846</v>
      </c>
      <c r="G338" s="14">
        <v>1.01539E-4</v>
      </c>
      <c r="H338" s="51">
        <v>687082.53</v>
      </c>
      <c r="I338" s="13">
        <v>129.08000000000001</v>
      </c>
      <c r="J338" s="13">
        <v>3</v>
      </c>
      <c r="K338" s="13">
        <v>5323</v>
      </c>
      <c r="L338" s="12" t="s">
        <v>3355</v>
      </c>
      <c r="M338" s="35"/>
    </row>
    <row r="339" spans="1:13" x14ac:dyDescent="0.25">
      <c r="A339" s="12" t="s">
        <v>1195</v>
      </c>
      <c r="B339" s="13">
        <v>10002</v>
      </c>
      <c r="C339" s="13">
        <v>9568</v>
      </c>
      <c r="D339" s="50">
        <v>1031</v>
      </c>
      <c r="E339" s="50">
        <v>677</v>
      </c>
      <c r="F339" s="51">
        <v>5479742.1162519995</v>
      </c>
      <c r="G339" s="14">
        <v>2.5924100000000001E-4</v>
      </c>
      <c r="H339" s="51">
        <v>1754204.6</v>
      </c>
      <c r="I339" s="13">
        <v>986.06</v>
      </c>
      <c r="J339" s="13">
        <v>3</v>
      </c>
      <c r="K339" s="13">
        <v>1779</v>
      </c>
      <c r="L339" s="12" t="s">
        <v>3355</v>
      </c>
      <c r="M339" s="35"/>
    </row>
    <row r="340" spans="1:13" x14ac:dyDescent="0.25">
      <c r="A340" s="12" t="s">
        <v>1196</v>
      </c>
      <c r="B340" s="13">
        <v>54220</v>
      </c>
      <c r="C340" s="13">
        <v>49687</v>
      </c>
      <c r="D340" s="50">
        <v>3453</v>
      </c>
      <c r="E340" s="50">
        <v>3441</v>
      </c>
      <c r="F340" s="51">
        <v>20410343.432860002</v>
      </c>
      <c r="G340" s="14">
        <v>1.2454409999999999E-3</v>
      </c>
      <c r="H340" s="51">
        <v>8427522.2300000004</v>
      </c>
      <c r="I340" s="13">
        <v>5357.62</v>
      </c>
      <c r="J340" s="13">
        <v>3</v>
      </c>
      <c r="K340" s="13">
        <v>1573</v>
      </c>
      <c r="L340" s="12" t="s">
        <v>3355</v>
      </c>
      <c r="M340" s="35"/>
    </row>
    <row r="341" spans="1:13" x14ac:dyDescent="0.25">
      <c r="A341" s="12" t="s">
        <v>1197</v>
      </c>
      <c r="B341" s="13">
        <v>11576</v>
      </c>
      <c r="C341" s="13">
        <v>14250</v>
      </c>
      <c r="D341" s="50">
        <v>1762</v>
      </c>
      <c r="E341" s="50">
        <v>2140</v>
      </c>
      <c r="F341" s="51">
        <v>5214358.1169720003</v>
      </c>
      <c r="G341" s="14">
        <v>3.3054800000000001E-4</v>
      </c>
      <c r="H341" s="51">
        <v>2236715.73</v>
      </c>
      <c r="I341" s="13">
        <v>986.64</v>
      </c>
      <c r="J341" s="13">
        <v>3</v>
      </c>
      <c r="K341" s="13">
        <v>2267</v>
      </c>
      <c r="L341" s="12" t="s">
        <v>3355</v>
      </c>
      <c r="M341" s="35"/>
    </row>
    <row r="342" spans="1:13" x14ac:dyDescent="0.25">
      <c r="A342" s="12" t="s">
        <v>1198</v>
      </c>
      <c r="B342" s="13">
        <v>2128</v>
      </c>
      <c r="C342" s="13">
        <v>1957</v>
      </c>
      <c r="D342" s="50">
        <v>296</v>
      </c>
      <c r="E342" s="50">
        <v>345</v>
      </c>
      <c r="F342" s="51">
        <v>967727.21870000008</v>
      </c>
      <c r="G342" s="14">
        <v>5.4382000000000002E-5</v>
      </c>
      <c r="H342" s="51">
        <v>367989.12</v>
      </c>
      <c r="I342" s="13">
        <v>448.77</v>
      </c>
      <c r="J342" s="13">
        <v>3</v>
      </c>
      <c r="K342" s="13">
        <v>820</v>
      </c>
      <c r="L342" s="12" t="s">
        <v>3355</v>
      </c>
      <c r="M342" s="35"/>
    </row>
    <row r="343" spans="1:13" x14ac:dyDescent="0.25">
      <c r="A343" s="12" t="s">
        <v>24</v>
      </c>
      <c r="B343" s="13">
        <v>2139</v>
      </c>
      <c r="C343" s="13">
        <v>1433</v>
      </c>
      <c r="D343" s="50">
        <v>274</v>
      </c>
      <c r="E343" s="50">
        <v>334</v>
      </c>
      <c r="F343" s="51">
        <v>908857.43648000003</v>
      </c>
      <c r="G343" s="14">
        <v>4.9508834931898577E-5</v>
      </c>
      <c r="H343" s="51" t="s">
        <v>3356</v>
      </c>
      <c r="I343" s="13">
        <v>510.69</v>
      </c>
      <c r="J343" s="13">
        <v>3</v>
      </c>
      <c r="K343" s="13">
        <v>656</v>
      </c>
      <c r="L343" s="12" t="s">
        <v>3358</v>
      </c>
      <c r="M343" s="35"/>
    </row>
    <row r="344" spans="1:13" x14ac:dyDescent="0.25">
      <c r="A344" s="12" t="s">
        <v>1199</v>
      </c>
      <c r="B344" s="13">
        <v>20602</v>
      </c>
      <c r="C344" s="13">
        <v>23494</v>
      </c>
      <c r="D344" s="50">
        <v>3588</v>
      </c>
      <c r="E344" s="50">
        <v>3404</v>
      </c>
      <c r="F344" s="51">
        <v>7112481.8455110006</v>
      </c>
      <c r="G344" s="14">
        <v>5.4405399999999998E-4</v>
      </c>
      <c r="H344" s="51">
        <v>3681445.09</v>
      </c>
      <c r="I344" s="13">
        <v>1109.8699999999999</v>
      </c>
      <c r="J344" s="13">
        <v>3</v>
      </c>
      <c r="K344" s="13">
        <v>3317</v>
      </c>
      <c r="L344" s="12" t="s">
        <v>3355</v>
      </c>
      <c r="M344" s="35"/>
    </row>
    <row r="345" spans="1:13" x14ac:dyDescent="0.25">
      <c r="A345" s="12" t="s">
        <v>25</v>
      </c>
      <c r="B345" s="13">
        <v>5118</v>
      </c>
      <c r="C345" s="13">
        <v>5098</v>
      </c>
      <c r="D345" s="50">
        <v>666</v>
      </c>
      <c r="E345" s="50">
        <v>364</v>
      </c>
      <c r="F345" s="51">
        <v>1360952.023296</v>
      </c>
      <c r="G345" s="14">
        <v>1.1881558777928583E-4</v>
      </c>
      <c r="H345" s="51" t="s">
        <v>3356</v>
      </c>
      <c r="I345" s="13">
        <v>585.57000000000005</v>
      </c>
      <c r="J345" s="13">
        <v>3</v>
      </c>
      <c r="K345" s="13">
        <v>1373</v>
      </c>
      <c r="L345" s="12" t="s">
        <v>3358</v>
      </c>
      <c r="M345" s="35"/>
    </row>
    <row r="346" spans="1:13" x14ac:dyDescent="0.25">
      <c r="A346" s="12" t="s">
        <v>1200</v>
      </c>
      <c r="B346" s="13">
        <v>40121</v>
      </c>
      <c r="C346" s="13">
        <v>41089</v>
      </c>
      <c r="D346" s="50">
        <v>2243</v>
      </c>
      <c r="E346" s="50">
        <v>2369</v>
      </c>
      <c r="F346" s="51">
        <v>5145544.2323900005</v>
      </c>
      <c r="G346" s="14">
        <v>8.2459600000000003E-4</v>
      </c>
      <c r="H346" s="51">
        <v>5579792.7300000004</v>
      </c>
      <c r="I346" s="13">
        <v>2012.91</v>
      </c>
      <c r="J346" s="13">
        <v>3</v>
      </c>
      <c r="K346" s="13">
        <v>2772</v>
      </c>
      <c r="L346" s="12" t="s">
        <v>3355</v>
      </c>
      <c r="M346" s="35"/>
    </row>
    <row r="347" spans="1:13" x14ac:dyDescent="0.25">
      <c r="A347" s="12" t="s">
        <v>1201</v>
      </c>
      <c r="B347" s="13">
        <v>5861</v>
      </c>
      <c r="C347" s="13">
        <v>7620</v>
      </c>
      <c r="D347" s="50">
        <v>2678</v>
      </c>
      <c r="E347" s="50">
        <v>2946</v>
      </c>
      <c r="F347" s="51">
        <v>9481166.4956</v>
      </c>
      <c r="G347" s="14">
        <v>2.9224600000000002E-4</v>
      </c>
      <c r="H347" s="51">
        <v>1977537.81</v>
      </c>
      <c r="I347" s="13">
        <v>375.46</v>
      </c>
      <c r="J347" s="13">
        <v>3</v>
      </c>
      <c r="K347" s="13">
        <v>5267</v>
      </c>
      <c r="L347" s="12" t="s">
        <v>3355</v>
      </c>
      <c r="M347" s="35"/>
    </row>
    <row r="348" spans="1:13" x14ac:dyDescent="0.25">
      <c r="A348" s="12" t="s">
        <v>1202</v>
      </c>
      <c r="B348" s="13">
        <v>11299</v>
      </c>
      <c r="C348" s="13">
        <v>12020</v>
      </c>
      <c r="D348" s="50">
        <v>1590</v>
      </c>
      <c r="E348" s="50">
        <v>1547</v>
      </c>
      <c r="F348" s="51">
        <v>10453873.989339001</v>
      </c>
      <c r="G348" s="14">
        <v>3.6970599999999997E-4</v>
      </c>
      <c r="H348" s="51">
        <v>2501689.4300000002</v>
      </c>
      <c r="I348" s="13">
        <v>406.65</v>
      </c>
      <c r="J348" s="13">
        <v>3</v>
      </c>
      <c r="K348" s="13">
        <v>6152</v>
      </c>
      <c r="L348" s="12" t="s">
        <v>3355</v>
      </c>
      <c r="M348" s="35"/>
    </row>
    <row r="349" spans="1:13" x14ac:dyDescent="0.25">
      <c r="A349" s="12" t="s">
        <v>1203</v>
      </c>
      <c r="B349" s="13">
        <v>3856</v>
      </c>
      <c r="C349" s="13">
        <v>3475</v>
      </c>
      <c r="D349" s="50">
        <v>443</v>
      </c>
      <c r="E349" s="50">
        <v>630</v>
      </c>
      <c r="F349" s="51">
        <v>2245703.1401800001</v>
      </c>
      <c r="G349" s="14">
        <v>1.03447E-4</v>
      </c>
      <c r="H349" s="51">
        <v>699997.6</v>
      </c>
      <c r="I349" s="13">
        <v>570.97</v>
      </c>
      <c r="J349" s="13">
        <v>3</v>
      </c>
      <c r="K349" s="13">
        <v>1226</v>
      </c>
      <c r="L349" s="12" t="s">
        <v>3355</v>
      </c>
      <c r="M349" s="35"/>
    </row>
    <row r="350" spans="1:13" x14ac:dyDescent="0.25">
      <c r="A350" s="12" t="s">
        <v>1204</v>
      </c>
      <c r="B350" s="13">
        <v>32987</v>
      </c>
      <c r="C350" s="13">
        <v>31550</v>
      </c>
      <c r="D350" s="50">
        <v>1307</v>
      </c>
      <c r="E350" s="50">
        <v>1527</v>
      </c>
      <c r="F350" s="51">
        <v>10567401.513255</v>
      </c>
      <c r="G350" s="14">
        <v>7.3321599999999997E-4</v>
      </c>
      <c r="H350" s="51">
        <v>4961448.8899999997</v>
      </c>
      <c r="I350" s="13">
        <v>6650.74</v>
      </c>
      <c r="J350" s="13">
        <v>3</v>
      </c>
      <c r="K350" s="13">
        <v>746</v>
      </c>
      <c r="L350" s="12" t="s">
        <v>3355</v>
      </c>
      <c r="M350" s="35"/>
    </row>
    <row r="351" spans="1:13" x14ac:dyDescent="0.25">
      <c r="A351" s="12" t="s">
        <v>1205</v>
      </c>
      <c r="B351" s="13">
        <v>25060</v>
      </c>
      <c r="C351" s="13">
        <v>29778</v>
      </c>
      <c r="D351" s="50">
        <v>1752</v>
      </c>
      <c r="E351" s="50">
        <v>2347</v>
      </c>
      <c r="F351" s="51">
        <v>51049393.846310005</v>
      </c>
      <c r="G351" s="14">
        <v>1.185756E-3</v>
      </c>
      <c r="H351" s="51">
        <v>8023648.0599999996</v>
      </c>
      <c r="I351" s="13">
        <v>5595.29</v>
      </c>
      <c r="J351" s="13">
        <v>3</v>
      </c>
      <c r="K351" s="13">
        <v>1434</v>
      </c>
      <c r="L351" s="12" t="s">
        <v>3355</v>
      </c>
      <c r="M351" s="35"/>
    </row>
    <row r="352" spans="1:13" x14ac:dyDescent="0.25">
      <c r="A352" s="12" t="s">
        <v>358</v>
      </c>
      <c r="B352" s="13">
        <v>5181</v>
      </c>
      <c r="C352" s="13">
        <v>4543</v>
      </c>
      <c r="D352" s="50">
        <v>1588</v>
      </c>
      <c r="E352" s="50">
        <v>1291</v>
      </c>
      <c r="F352" s="51">
        <v>7991026.7128519993</v>
      </c>
      <c r="G352" s="14">
        <v>2.186990528961901E-4</v>
      </c>
      <c r="H352" s="51" t="s">
        <v>3356</v>
      </c>
      <c r="I352" s="13" t="s">
        <v>3356</v>
      </c>
      <c r="J352" s="13">
        <v>3</v>
      </c>
      <c r="K352" s="13">
        <v>4128</v>
      </c>
      <c r="L352" s="12" t="s">
        <v>3357</v>
      </c>
      <c r="M352" s="35"/>
    </row>
    <row r="353" spans="1:13" x14ac:dyDescent="0.25">
      <c r="A353" s="12" t="s">
        <v>1206</v>
      </c>
      <c r="B353" s="13">
        <v>95418</v>
      </c>
      <c r="C353" s="13">
        <v>90475</v>
      </c>
      <c r="D353" s="50">
        <v>6468</v>
      </c>
      <c r="E353" s="50">
        <v>7124</v>
      </c>
      <c r="F353" s="51">
        <v>16789785.476183001</v>
      </c>
      <c r="G353" s="14">
        <v>1.9798089999999999E-3</v>
      </c>
      <c r="H353" s="51">
        <v>13396764.199999999</v>
      </c>
      <c r="I353" s="13">
        <v>2977.72</v>
      </c>
      <c r="J353" s="13">
        <v>3</v>
      </c>
      <c r="K353" s="13">
        <v>4499</v>
      </c>
      <c r="L353" s="12" t="s">
        <v>3355</v>
      </c>
      <c r="M353" s="35"/>
    </row>
    <row r="354" spans="1:13" x14ac:dyDescent="0.25">
      <c r="A354" s="12" t="s">
        <v>1207</v>
      </c>
      <c r="B354" s="13">
        <v>9378</v>
      </c>
      <c r="C354" s="13">
        <v>8983</v>
      </c>
      <c r="D354" s="50">
        <v>1351</v>
      </c>
      <c r="E354" s="50">
        <v>1698</v>
      </c>
      <c r="F354" s="51">
        <v>3531477.655942</v>
      </c>
      <c r="G354" s="14">
        <v>2.35004E-4</v>
      </c>
      <c r="H354" s="51">
        <v>1590201.37</v>
      </c>
      <c r="I354" s="13">
        <v>1119.07</v>
      </c>
      <c r="J354" s="13">
        <v>3</v>
      </c>
      <c r="K354" s="13">
        <v>1421</v>
      </c>
      <c r="L354" s="12" t="s">
        <v>3355</v>
      </c>
      <c r="M354" s="35"/>
    </row>
    <row r="355" spans="1:13" x14ac:dyDescent="0.25">
      <c r="A355" s="12" t="s">
        <v>1208</v>
      </c>
      <c r="B355" s="13">
        <v>10524</v>
      </c>
      <c r="C355" s="13">
        <v>11939</v>
      </c>
      <c r="D355" s="50">
        <v>2824</v>
      </c>
      <c r="E355" s="50">
        <v>2806</v>
      </c>
      <c r="F355" s="51">
        <v>9413827.8373440001</v>
      </c>
      <c r="G355" s="14">
        <v>3.70844E-4</v>
      </c>
      <c r="H355" s="51">
        <v>2509387.34</v>
      </c>
      <c r="I355" s="13">
        <v>632.57000000000005</v>
      </c>
      <c r="J355" s="13">
        <v>3</v>
      </c>
      <c r="K355" s="13">
        <v>3967</v>
      </c>
      <c r="L355" s="12" t="s">
        <v>3355</v>
      </c>
      <c r="M355" s="35"/>
    </row>
    <row r="356" spans="1:13" x14ac:dyDescent="0.25">
      <c r="A356" s="12" t="s">
        <v>26</v>
      </c>
      <c r="B356" s="13">
        <v>3316</v>
      </c>
      <c r="C356" s="13">
        <v>3341</v>
      </c>
      <c r="D356" s="50">
        <v>433</v>
      </c>
      <c r="E356" s="50">
        <v>610</v>
      </c>
      <c r="F356" s="51">
        <v>2834524.005808</v>
      </c>
      <c r="G356" s="14">
        <v>1.0650771733538584E-4</v>
      </c>
      <c r="H356" s="51" t="s">
        <v>3356</v>
      </c>
      <c r="I356" s="13">
        <v>284.3</v>
      </c>
      <c r="J356" s="13">
        <v>3</v>
      </c>
      <c r="K356" s="13">
        <v>2535</v>
      </c>
      <c r="L356" s="12" t="s">
        <v>3358</v>
      </c>
      <c r="M356" s="35"/>
    </row>
    <row r="357" spans="1:13" x14ac:dyDescent="0.25">
      <c r="A357" s="12" t="s">
        <v>1209</v>
      </c>
      <c r="B357" s="13">
        <v>6458</v>
      </c>
      <c r="C357" s="13">
        <v>7879</v>
      </c>
      <c r="D357" s="50">
        <v>1311</v>
      </c>
      <c r="E357" s="50">
        <v>1456</v>
      </c>
      <c r="F357" s="51">
        <v>1453403.109896</v>
      </c>
      <c r="G357" s="14">
        <v>1.6987400000000001E-4</v>
      </c>
      <c r="H357" s="51">
        <v>1149486.69</v>
      </c>
      <c r="I357" s="13">
        <v>373.09</v>
      </c>
      <c r="J357" s="13">
        <v>3</v>
      </c>
      <c r="K357" s="13">
        <v>3081</v>
      </c>
      <c r="L357" s="12" t="s">
        <v>3355</v>
      </c>
      <c r="M357" s="35"/>
    </row>
    <row r="358" spans="1:13" x14ac:dyDescent="0.25">
      <c r="A358" s="12" t="s">
        <v>1210</v>
      </c>
      <c r="B358" s="13">
        <v>8531</v>
      </c>
      <c r="C358" s="13">
        <v>8178</v>
      </c>
      <c r="D358" s="50">
        <v>1333</v>
      </c>
      <c r="E358" s="50">
        <v>1351</v>
      </c>
      <c r="F358" s="51">
        <v>1911661.419129</v>
      </c>
      <c r="G358" s="14">
        <v>1.9630900000000001E-4</v>
      </c>
      <c r="H358" s="51">
        <v>1328365.81</v>
      </c>
      <c r="I358" s="13">
        <v>926.33</v>
      </c>
      <c r="J358" s="13">
        <v>3</v>
      </c>
      <c r="K358" s="13">
        <v>1434</v>
      </c>
      <c r="L358" s="12" t="s">
        <v>3355</v>
      </c>
      <c r="M358" s="35"/>
    </row>
    <row r="359" spans="1:13" x14ac:dyDescent="0.25">
      <c r="A359" s="12" t="s">
        <v>1211</v>
      </c>
      <c r="B359" s="13">
        <v>37924</v>
      </c>
      <c r="C359" s="13">
        <v>41824</v>
      </c>
      <c r="D359" s="50">
        <v>4893</v>
      </c>
      <c r="E359" s="50">
        <v>5433</v>
      </c>
      <c r="F359" s="51">
        <v>21198098.860027</v>
      </c>
      <c r="G359" s="14">
        <v>1.072075E-3</v>
      </c>
      <c r="H359" s="51">
        <v>7254402.6299999999</v>
      </c>
      <c r="I359" s="13">
        <v>1752.69</v>
      </c>
      <c r="J359" s="13">
        <v>3</v>
      </c>
      <c r="K359" s="13">
        <v>4139</v>
      </c>
      <c r="L359" s="12" t="s">
        <v>3355</v>
      </c>
      <c r="M359" s="35"/>
    </row>
    <row r="360" spans="1:13" x14ac:dyDescent="0.25">
      <c r="A360" s="12" t="s">
        <v>1212</v>
      </c>
      <c r="B360" s="13">
        <v>16938</v>
      </c>
      <c r="C360" s="13">
        <v>16842</v>
      </c>
      <c r="D360" s="50">
        <v>4218</v>
      </c>
      <c r="E360" s="50">
        <v>3618</v>
      </c>
      <c r="F360" s="51">
        <v>4521928.5486570001</v>
      </c>
      <c r="G360" s="14">
        <v>4.2629499999999998E-4</v>
      </c>
      <c r="H360" s="51">
        <v>2884607.85</v>
      </c>
      <c r="I360" s="13">
        <v>1470.99</v>
      </c>
      <c r="J360" s="13">
        <v>3</v>
      </c>
      <c r="K360" s="13">
        <v>1961</v>
      </c>
      <c r="L360" s="12" t="s">
        <v>3355</v>
      </c>
      <c r="M360" s="35"/>
    </row>
    <row r="361" spans="1:13" x14ac:dyDescent="0.25">
      <c r="A361" s="12" t="s">
        <v>1213</v>
      </c>
      <c r="B361" s="13">
        <v>11882</v>
      </c>
      <c r="C361" s="13">
        <v>11404</v>
      </c>
      <c r="D361" s="50">
        <v>2831</v>
      </c>
      <c r="E361" s="50">
        <v>3668</v>
      </c>
      <c r="F361" s="51">
        <v>18463960.216081001</v>
      </c>
      <c r="G361" s="14">
        <v>5.0345200000000004E-4</v>
      </c>
      <c r="H361" s="51">
        <v>3406703.11</v>
      </c>
      <c r="I361" s="13">
        <v>665.5</v>
      </c>
      <c r="J361" s="13">
        <v>3</v>
      </c>
      <c r="K361" s="13">
        <v>5119</v>
      </c>
      <c r="L361" s="12" t="s">
        <v>3355</v>
      </c>
      <c r="M361" s="35"/>
    </row>
    <row r="362" spans="1:13" x14ac:dyDescent="0.25">
      <c r="A362" s="12" t="s">
        <v>27</v>
      </c>
      <c r="B362" s="13">
        <v>1380</v>
      </c>
      <c r="C362" s="13">
        <v>1956</v>
      </c>
      <c r="D362" s="50">
        <v>225</v>
      </c>
      <c r="E362" s="50">
        <v>233</v>
      </c>
      <c r="F362" s="51">
        <v>3726642.454496</v>
      </c>
      <c r="G362" s="14">
        <v>8.3285796622171643E-5</v>
      </c>
      <c r="H362" s="51" t="s">
        <v>3356</v>
      </c>
      <c r="I362" s="13">
        <v>914.89</v>
      </c>
      <c r="J362" s="13">
        <v>3</v>
      </c>
      <c r="K362" s="13">
        <v>616</v>
      </c>
      <c r="L362" s="12" t="s">
        <v>3358</v>
      </c>
      <c r="M362" s="35"/>
    </row>
    <row r="363" spans="1:13" x14ac:dyDescent="0.25">
      <c r="A363" s="12" t="s">
        <v>1214</v>
      </c>
      <c r="B363" s="13">
        <v>14699</v>
      </c>
      <c r="C363" s="13">
        <v>15822</v>
      </c>
      <c r="D363" s="50">
        <v>3590</v>
      </c>
      <c r="E363" s="50">
        <v>3653</v>
      </c>
      <c r="F363" s="51">
        <v>3244621.0383270001</v>
      </c>
      <c r="G363" s="14">
        <v>3.7559699999999998E-4</v>
      </c>
      <c r="H363" s="51">
        <v>2541547.7000000002</v>
      </c>
      <c r="I363" s="13">
        <v>582.66</v>
      </c>
      <c r="J363" s="13">
        <v>3</v>
      </c>
      <c r="K363" s="13">
        <v>4362</v>
      </c>
      <c r="L363" s="12" t="s">
        <v>3355</v>
      </c>
      <c r="M363" s="35"/>
    </row>
    <row r="364" spans="1:13" x14ac:dyDescent="0.25">
      <c r="A364" s="12" t="s">
        <v>359</v>
      </c>
      <c r="B364" s="13">
        <v>224</v>
      </c>
      <c r="C364" s="13">
        <v>16</v>
      </c>
      <c r="D364" s="50">
        <v>66</v>
      </c>
      <c r="E364" s="50">
        <v>64</v>
      </c>
      <c r="F364" s="51">
        <v>1442003.2891819999</v>
      </c>
      <c r="G364" s="14">
        <v>2.2397364050009349E-5</v>
      </c>
      <c r="H364" s="51" t="s">
        <v>3356</v>
      </c>
      <c r="I364" s="13" t="s">
        <v>3356</v>
      </c>
      <c r="J364" s="13">
        <v>3</v>
      </c>
      <c r="K364" s="13">
        <v>669</v>
      </c>
      <c r="L364" s="12" t="s">
        <v>3357</v>
      </c>
      <c r="M364" s="35"/>
    </row>
    <row r="365" spans="1:13" x14ac:dyDescent="0.25">
      <c r="A365" s="12" t="s">
        <v>1215</v>
      </c>
      <c r="B365" s="13">
        <v>9329</v>
      </c>
      <c r="C365" s="13">
        <v>8827</v>
      </c>
      <c r="D365" s="50">
        <v>866</v>
      </c>
      <c r="E365" s="50">
        <v>1089</v>
      </c>
      <c r="F365" s="51">
        <v>1175713.772133</v>
      </c>
      <c r="G365" s="14">
        <v>1.9308500000000001E-4</v>
      </c>
      <c r="H365" s="51">
        <v>1306548.3</v>
      </c>
      <c r="I365" s="13">
        <v>1313.11</v>
      </c>
      <c r="J365" s="13">
        <v>3</v>
      </c>
      <c r="K365" s="13">
        <v>995</v>
      </c>
      <c r="L365" s="12" t="s">
        <v>3355</v>
      </c>
      <c r="M365" s="35"/>
    </row>
    <row r="366" spans="1:13" x14ac:dyDescent="0.25">
      <c r="A366" s="12" t="s">
        <v>1216</v>
      </c>
      <c r="B366" s="13">
        <v>7402</v>
      </c>
      <c r="C366" s="13">
        <v>6937</v>
      </c>
      <c r="D366" s="50">
        <v>1176</v>
      </c>
      <c r="E366" s="50">
        <v>1081</v>
      </c>
      <c r="F366" s="51">
        <v>4916449.0385849997</v>
      </c>
      <c r="G366" s="14">
        <v>2.10566E-4</v>
      </c>
      <c r="H366" s="51">
        <v>1424833.77</v>
      </c>
      <c r="I366" s="13">
        <v>389.93</v>
      </c>
      <c r="J366" s="13">
        <v>3</v>
      </c>
      <c r="K366" s="13">
        <v>3654</v>
      </c>
      <c r="L366" s="12" t="s">
        <v>3355</v>
      </c>
      <c r="M366" s="35"/>
    </row>
    <row r="367" spans="1:13" x14ac:dyDescent="0.25">
      <c r="A367" s="12" t="s">
        <v>1217</v>
      </c>
      <c r="B367" s="13">
        <v>11370</v>
      </c>
      <c r="C367" s="13">
        <v>11739</v>
      </c>
      <c r="D367" s="50">
        <v>2249</v>
      </c>
      <c r="E367" s="50">
        <v>2296</v>
      </c>
      <c r="F367" s="51">
        <v>11088263.408754</v>
      </c>
      <c r="G367" s="14">
        <v>3.8855399999999999E-4</v>
      </c>
      <c r="H367" s="51">
        <v>2629223.73</v>
      </c>
      <c r="I367" s="13">
        <v>790.5</v>
      </c>
      <c r="J367" s="13">
        <v>3</v>
      </c>
      <c r="K367" s="13">
        <v>3326</v>
      </c>
      <c r="L367" s="12" t="s">
        <v>3355</v>
      </c>
      <c r="M367" s="35"/>
    </row>
    <row r="368" spans="1:13" x14ac:dyDescent="0.25">
      <c r="A368" s="12" t="s">
        <v>1218</v>
      </c>
      <c r="B368" s="13">
        <v>113056</v>
      </c>
      <c r="C368" s="13">
        <v>121756</v>
      </c>
      <c r="D368" s="50">
        <v>4635</v>
      </c>
      <c r="E368" s="50">
        <v>4880</v>
      </c>
      <c r="F368" s="51" t="s">
        <v>3356</v>
      </c>
      <c r="G368" s="14">
        <v>3.273476E-3</v>
      </c>
      <c r="H368" s="51">
        <v>22150612.800000001</v>
      </c>
      <c r="I368" s="13">
        <v>15088.97</v>
      </c>
      <c r="J368" s="13">
        <v>2</v>
      </c>
      <c r="K368" s="13">
        <v>1468</v>
      </c>
      <c r="L368" s="12" t="s">
        <v>3355</v>
      </c>
      <c r="M368" s="35"/>
    </row>
    <row r="369" spans="1:13" x14ac:dyDescent="0.25">
      <c r="A369" s="12" t="s">
        <v>1219</v>
      </c>
      <c r="B369" s="13">
        <v>60621</v>
      </c>
      <c r="C369" s="13">
        <v>68791</v>
      </c>
      <c r="D369" s="50">
        <v>2275</v>
      </c>
      <c r="E369" s="50">
        <v>2102</v>
      </c>
      <c r="F369" s="51" t="s">
        <v>3356</v>
      </c>
      <c r="G369" s="14">
        <v>1.8060039999999999E-3</v>
      </c>
      <c r="H369" s="51">
        <v>12220681.16</v>
      </c>
      <c r="I369" s="13">
        <v>12598.64</v>
      </c>
      <c r="J369" s="13">
        <v>2</v>
      </c>
      <c r="K369" s="13">
        <v>970</v>
      </c>
      <c r="L369" s="12" t="s">
        <v>3355</v>
      </c>
      <c r="M369" s="35"/>
    </row>
    <row r="370" spans="1:13" x14ac:dyDescent="0.25">
      <c r="A370" s="12" t="s">
        <v>1220</v>
      </c>
      <c r="B370" s="13">
        <v>16079</v>
      </c>
      <c r="C370" s="13">
        <v>18000</v>
      </c>
      <c r="D370" s="50">
        <v>1874</v>
      </c>
      <c r="E370" s="50">
        <v>1384</v>
      </c>
      <c r="F370" s="51">
        <v>2139306.7562100003</v>
      </c>
      <c r="G370" s="14">
        <v>3.5742100000000002E-4</v>
      </c>
      <c r="H370" s="51">
        <v>2418558.4500000002</v>
      </c>
      <c r="I370" s="13">
        <v>3420.88</v>
      </c>
      <c r="J370" s="13">
        <v>3</v>
      </c>
      <c r="K370" s="13">
        <v>707</v>
      </c>
      <c r="L370" s="12" t="s">
        <v>3355</v>
      </c>
      <c r="M370" s="35"/>
    </row>
    <row r="371" spans="1:13" x14ac:dyDescent="0.25">
      <c r="A371" s="12" t="s">
        <v>1221</v>
      </c>
      <c r="B371" s="13">
        <v>12384</v>
      </c>
      <c r="C371" s="13">
        <v>11891</v>
      </c>
      <c r="D371" s="50">
        <v>1719</v>
      </c>
      <c r="E371" s="50">
        <v>1984</v>
      </c>
      <c r="F371" s="51">
        <v>695878.18905600009</v>
      </c>
      <c r="G371" s="14">
        <v>2.56049E-4</v>
      </c>
      <c r="H371" s="51">
        <v>1732603.03</v>
      </c>
      <c r="I371" s="13">
        <v>365.37</v>
      </c>
      <c r="J371" s="13">
        <v>3</v>
      </c>
      <c r="K371" s="13">
        <v>4742</v>
      </c>
      <c r="L371" s="12" t="s">
        <v>3355</v>
      </c>
      <c r="M371" s="35"/>
    </row>
    <row r="372" spans="1:13" x14ac:dyDescent="0.25">
      <c r="A372" s="12" t="s">
        <v>1222</v>
      </c>
      <c r="B372" s="13">
        <v>48561</v>
      </c>
      <c r="C372" s="13">
        <v>44929</v>
      </c>
      <c r="D372" s="50">
        <v>7610</v>
      </c>
      <c r="E372" s="50">
        <v>6781</v>
      </c>
      <c r="F372" s="51">
        <v>10188664.546212001</v>
      </c>
      <c r="G372" s="14">
        <v>1.085183E-3</v>
      </c>
      <c r="H372" s="51">
        <v>7343101.5599999996</v>
      </c>
      <c r="I372" s="13">
        <v>1641.28</v>
      </c>
      <c r="J372" s="13">
        <v>3</v>
      </c>
      <c r="K372" s="13">
        <v>4474</v>
      </c>
      <c r="L372" s="12" t="s">
        <v>3355</v>
      </c>
      <c r="M372" s="35"/>
    </row>
    <row r="373" spans="1:13" x14ac:dyDescent="0.25">
      <c r="A373" s="12" t="s">
        <v>1223</v>
      </c>
      <c r="B373" s="13">
        <v>9823</v>
      </c>
      <c r="C373" s="13">
        <v>11803</v>
      </c>
      <c r="D373" s="50">
        <v>3541</v>
      </c>
      <c r="E373" s="50">
        <v>2819</v>
      </c>
      <c r="F373" s="51">
        <v>3412449.5851600002</v>
      </c>
      <c r="G373" s="14">
        <v>2.9146499999999997E-4</v>
      </c>
      <c r="H373" s="51">
        <v>1972256.54</v>
      </c>
      <c r="I373" s="13">
        <v>801.08</v>
      </c>
      <c r="J373" s="13">
        <v>3</v>
      </c>
      <c r="K373" s="13">
        <v>2462</v>
      </c>
      <c r="L373" s="12" t="s">
        <v>3355</v>
      </c>
      <c r="M373" s="35"/>
    </row>
    <row r="374" spans="1:13" x14ac:dyDescent="0.25">
      <c r="A374" s="12" t="s">
        <v>1224</v>
      </c>
      <c r="B374" s="13">
        <v>11215</v>
      </c>
      <c r="C374" s="13">
        <v>2177</v>
      </c>
      <c r="D374" s="50">
        <v>3200</v>
      </c>
      <c r="E374" s="50">
        <v>2904</v>
      </c>
      <c r="F374" s="51">
        <v>1729536.412215</v>
      </c>
      <c r="G374" s="14">
        <v>2.52017E-4</v>
      </c>
      <c r="H374" s="51">
        <v>1705321.08</v>
      </c>
      <c r="I374" s="13">
        <v>919.8</v>
      </c>
      <c r="J374" s="13">
        <v>3</v>
      </c>
      <c r="K374" s="13">
        <v>1854</v>
      </c>
      <c r="L374" s="12" t="s">
        <v>3355</v>
      </c>
      <c r="M374" s="35"/>
    </row>
    <row r="375" spans="1:13" x14ac:dyDescent="0.25">
      <c r="A375" s="12" t="s">
        <v>1225</v>
      </c>
      <c r="B375" s="13">
        <v>9874</v>
      </c>
      <c r="C375" s="13">
        <v>10238</v>
      </c>
      <c r="D375" s="50">
        <v>967</v>
      </c>
      <c r="E375" s="50">
        <v>1128</v>
      </c>
      <c r="F375" s="51">
        <v>3674232.8717399999</v>
      </c>
      <c r="G375" s="14">
        <v>2.43883E-4</v>
      </c>
      <c r="H375" s="51">
        <v>1650279.63</v>
      </c>
      <c r="I375" s="13">
        <v>551.92999999999995</v>
      </c>
      <c r="J375" s="13">
        <v>3</v>
      </c>
      <c r="K375" s="13">
        <v>2990</v>
      </c>
      <c r="L375" s="12" t="s">
        <v>3355</v>
      </c>
      <c r="M375" s="35"/>
    </row>
    <row r="376" spans="1:13" x14ac:dyDescent="0.25">
      <c r="A376" s="12" t="s">
        <v>1226</v>
      </c>
      <c r="B376" s="13">
        <v>16519</v>
      </c>
      <c r="C376" s="13">
        <v>17038</v>
      </c>
      <c r="D376" s="50">
        <v>1715</v>
      </c>
      <c r="E376" s="50">
        <v>1585</v>
      </c>
      <c r="F376" s="51">
        <v>8610680.1664800011</v>
      </c>
      <c r="G376" s="14">
        <v>4.3751800000000002E-4</v>
      </c>
      <c r="H376" s="51">
        <v>2960551.73</v>
      </c>
      <c r="I376" s="13">
        <v>529.14</v>
      </c>
      <c r="J376" s="13">
        <v>3</v>
      </c>
      <c r="K376" s="13">
        <v>5595</v>
      </c>
      <c r="L376" s="12" t="s">
        <v>3355</v>
      </c>
      <c r="M376" s="35"/>
    </row>
    <row r="377" spans="1:13" x14ac:dyDescent="0.25">
      <c r="A377" s="12" t="s">
        <v>28</v>
      </c>
      <c r="B377" s="13">
        <v>120</v>
      </c>
      <c r="C377" s="13">
        <v>117</v>
      </c>
      <c r="D377" s="50">
        <v>32</v>
      </c>
      <c r="E377" s="50">
        <v>18</v>
      </c>
      <c r="F377" s="50">
        <v>0</v>
      </c>
      <c r="G377" s="14">
        <v>3.8595429756607134E-6</v>
      </c>
      <c r="H377" s="51" t="s">
        <v>3356</v>
      </c>
      <c r="I377" s="13">
        <v>401.79</v>
      </c>
      <c r="J377" s="13">
        <v>2</v>
      </c>
      <c r="K377" s="13">
        <v>65</v>
      </c>
      <c r="L377" s="12" t="s">
        <v>3358</v>
      </c>
      <c r="M377" s="35"/>
    </row>
    <row r="378" spans="1:13" x14ac:dyDescent="0.25">
      <c r="A378" s="12" t="s">
        <v>1227</v>
      </c>
      <c r="B378" s="13">
        <v>688</v>
      </c>
      <c r="C378" s="13">
        <v>700</v>
      </c>
      <c r="D378" s="50">
        <v>2189</v>
      </c>
      <c r="E378" s="50">
        <v>2350</v>
      </c>
      <c r="F378" s="50">
        <v>0</v>
      </c>
      <c r="G378" s="14">
        <v>7.8473999999999994E-5</v>
      </c>
      <c r="H378" s="51">
        <v>531006.78</v>
      </c>
      <c r="I378" s="13">
        <v>953.34</v>
      </c>
      <c r="J378" s="13">
        <v>2</v>
      </c>
      <c r="K378" s="13">
        <v>557</v>
      </c>
      <c r="L378" s="12" t="s">
        <v>3355</v>
      </c>
      <c r="M378" s="35"/>
    </row>
    <row r="379" spans="1:13" x14ac:dyDescent="0.25">
      <c r="A379" s="12" t="s">
        <v>360</v>
      </c>
      <c r="B379" s="13">
        <v>1745</v>
      </c>
      <c r="C379" s="13">
        <v>1975</v>
      </c>
      <c r="D379" s="50">
        <v>848</v>
      </c>
      <c r="E379" s="50">
        <v>798</v>
      </c>
      <c r="F379" s="51" t="s">
        <v>3356</v>
      </c>
      <c r="G379" s="14">
        <v>7.2866434589043236E-5</v>
      </c>
      <c r="H379" s="51" t="s">
        <v>3356</v>
      </c>
      <c r="I379" s="13" t="s">
        <v>3356</v>
      </c>
      <c r="J379" s="13">
        <v>2</v>
      </c>
      <c r="K379" s="13">
        <v>361</v>
      </c>
      <c r="L379" s="12" t="s">
        <v>3357</v>
      </c>
      <c r="M379" s="35"/>
    </row>
    <row r="380" spans="1:13" x14ac:dyDescent="0.25">
      <c r="A380" s="12" t="s">
        <v>1228</v>
      </c>
      <c r="B380" s="13">
        <v>2904</v>
      </c>
      <c r="C380" s="13">
        <v>3502</v>
      </c>
      <c r="D380" s="50">
        <v>446</v>
      </c>
      <c r="E380" s="50">
        <v>340</v>
      </c>
      <c r="F380" s="51">
        <v>3491853.1580960001</v>
      </c>
      <c r="G380" s="14">
        <v>1.09033E-4</v>
      </c>
      <c r="H380" s="51">
        <v>737794.58</v>
      </c>
      <c r="I380" s="13">
        <v>355.05</v>
      </c>
      <c r="J380" s="13">
        <v>3</v>
      </c>
      <c r="K380" s="13">
        <v>2078</v>
      </c>
      <c r="L380" s="12" t="s">
        <v>3355</v>
      </c>
      <c r="M380" s="35"/>
    </row>
    <row r="381" spans="1:13" x14ac:dyDescent="0.25">
      <c r="A381" s="12" t="s">
        <v>29</v>
      </c>
      <c r="B381" s="13">
        <v>1138</v>
      </c>
      <c r="C381" s="13">
        <v>1327</v>
      </c>
      <c r="D381" s="50">
        <v>290</v>
      </c>
      <c r="E381" s="50">
        <v>419</v>
      </c>
      <c r="F381" s="51">
        <v>1405152.2048879999</v>
      </c>
      <c r="G381" s="14">
        <v>4.7027914517450316E-5</v>
      </c>
      <c r="H381" s="51" t="s">
        <v>3356</v>
      </c>
      <c r="I381" s="13">
        <v>354.37</v>
      </c>
      <c r="J381" s="13">
        <v>3</v>
      </c>
      <c r="K381" s="13">
        <v>898</v>
      </c>
      <c r="L381" s="12" t="s">
        <v>3358</v>
      </c>
      <c r="M381" s="35"/>
    </row>
    <row r="382" spans="1:13" x14ac:dyDescent="0.25">
      <c r="A382" s="12" t="s">
        <v>30</v>
      </c>
      <c r="B382" s="13">
        <v>1256</v>
      </c>
      <c r="C382" s="13">
        <v>1110</v>
      </c>
      <c r="D382" s="50">
        <v>310</v>
      </c>
      <c r="E382" s="50">
        <v>206</v>
      </c>
      <c r="F382" s="51">
        <v>663976.48354500008</v>
      </c>
      <c r="G382" s="14">
        <v>3.4650199371517852E-5</v>
      </c>
      <c r="H382" s="51" t="s">
        <v>3356</v>
      </c>
      <c r="I382" s="13">
        <v>816.96</v>
      </c>
      <c r="J382" s="13">
        <v>3</v>
      </c>
      <c r="K382" s="13">
        <v>287</v>
      </c>
      <c r="L382" s="12" t="s">
        <v>3358</v>
      </c>
      <c r="M382" s="35"/>
    </row>
    <row r="383" spans="1:13" x14ac:dyDescent="0.25">
      <c r="A383" s="12" t="s">
        <v>361</v>
      </c>
      <c r="B383" s="13">
        <v>1105</v>
      </c>
      <c r="C383" s="13">
        <v>1090</v>
      </c>
      <c r="D383" s="50">
        <v>895</v>
      </c>
      <c r="E383" s="50">
        <v>956</v>
      </c>
      <c r="F383" s="51">
        <v>984665.02574399998</v>
      </c>
      <c r="G383" s="14">
        <v>4.9289994037808258E-5</v>
      </c>
      <c r="H383" s="51" t="s">
        <v>3356</v>
      </c>
      <c r="I383" s="13" t="s">
        <v>3356</v>
      </c>
      <c r="J383" s="13">
        <v>3</v>
      </c>
      <c r="K383" s="13">
        <v>3151</v>
      </c>
      <c r="L383" s="12" t="s">
        <v>3357</v>
      </c>
      <c r="M383" s="35"/>
    </row>
    <row r="384" spans="1:13" x14ac:dyDescent="0.25">
      <c r="A384" s="12" t="s">
        <v>362</v>
      </c>
      <c r="B384" s="13">
        <v>2300</v>
      </c>
      <c r="C384" s="13">
        <v>1706</v>
      </c>
      <c r="D384" s="50">
        <v>1155</v>
      </c>
      <c r="E384" s="50">
        <v>1100</v>
      </c>
      <c r="F384" s="51" t="s">
        <v>3356</v>
      </c>
      <c r="G384" s="14">
        <v>8.1208151005698504E-5</v>
      </c>
      <c r="H384" s="51" t="s">
        <v>3356</v>
      </c>
      <c r="I384" s="13" t="s">
        <v>3356</v>
      </c>
      <c r="J384" s="13">
        <v>2</v>
      </c>
      <c r="K384" s="13">
        <v>679</v>
      </c>
      <c r="L384" s="12" t="s">
        <v>3357</v>
      </c>
      <c r="M384" s="35"/>
    </row>
    <row r="385" spans="1:13" x14ac:dyDescent="0.25">
      <c r="A385" s="12" t="s">
        <v>1229</v>
      </c>
      <c r="B385" s="13">
        <v>4693</v>
      </c>
      <c r="C385" s="13">
        <v>4188</v>
      </c>
      <c r="D385" s="50">
        <v>3244</v>
      </c>
      <c r="E385" s="50">
        <v>3320</v>
      </c>
      <c r="F385" s="51">
        <v>8002809.7916899994</v>
      </c>
      <c r="G385" s="14">
        <v>2.4060800000000001E-4</v>
      </c>
      <c r="H385" s="51">
        <v>1628121.44</v>
      </c>
      <c r="I385" s="13">
        <v>807.2</v>
      </c>
      <c r="J385" s="13">
        <v>3</v>
      </c>
      <c r="K385" s="13">
        <v>2017</v>
      </c>
      <c r="L385" s="12" t="s">
        <v>3355</v>
      </c>
      <c r="M385" s="35"/>
    </row>
    <row r="386" spans="1:13" x14ac:dyDescent="0.25">
      <c r="A386" s="12" t="s">
        <v>31</v>
      </c>
      <c r="B386" s="13">
        <v>1165</v>
      </c>
      <c r="C386" s="13">
        <v>810</v>
      </c>
      <c r="D386" s="50">
        <v>124</v>
      </c>
      <c r="E386" s="50">
        <v>94</v>
      </c>
      <c r="F386" s="51">
        <v>1176933.8948939999</v>
      </c>
      <c r="G386" s="14">
        <v>3.5263686045191723E-5</v>
      </c>
      <c r="H386" s="51" t="s">
        <v>3356</v>
      </c>
      <c r="I386" s="13">
        <v>1024.1099999999999</v>
      </c>
      <c r="J386" s="13">
        <v>3</v>
      </c>
      <c r="K386" s="13">
        <v>233</v>
      </c>
      <c r="L386" s="12" t="s">
        <v>3358</v>
      </c>
      <c r="M386" s="35"/>
    </row>
    <row r="387" spans="1:13" x14ac:dyDescent="0.25">
      <c r="A387" s="12" t="s">
        <v>363</v>
      </c>
      <c r="B387" s="13">
        <v>1372</v>
      </c>
      <c r="C387" s="13">
        <v>1076</v>
      </c>
      <c r="D387" s="50">
        <v>105</v>
      </c>
      <c r="E387" s="50">
        <v>5</v>
      </c>
      <c r="F387" s="50">
        <v>0</v>
      </c>
      <c r="G387" s="14">
        <v>3.4464515157638391E-5</v>
      </c>
      <c r="H387" s="51" t="s">
        <v>3356</v>
      </c>
      <c r="I387" s="13" t="s">
        <v>3356</v>
      </c>
      <c r="J387" s="13">
        <v>2</v>
      </c>
      <c r="K387" s="13">
        <v>164</v>
      </c>
      <c r="L387" s="12" t="s">
        <v>3357</v>
      </c>
      <c r="M387" s="35"/>
    </row>
    <row r="388" spans="1:13" x14ac:dyDescent="0.25">
      <c r="A388" s="12" t="s">
        <v>1230</v>
      </c>
      <c r="B388" s="13">
        <v>20211</v>
      </c>
      <c r="C388" s="13">
        <v>18772</v>
      </c>
      <c r="D388" s="50">
        <v>6547</v>
      </c>
      <c r="E388" s="50">
        <v>6266</v>
      </c>
      <c r="F388" s="51">
        <v>9889622.9517900012</v>
      </c>
      <c r="G388" s="14">
        <v>5.8611500000000001E-4</v>
      </c>
      <c r="H388" s="51">
        <v>3966062.85</v>
      </c>
      <c r="I388" s="13">
        <v>579.41</v>
      </c>
      <c r="J388" s="13">
        <v>3</v>
      </c>
      <c r="K388" s="13">
        <v>6845</v>
      </c>
      <c r="L388" s="12" t="s">
        <v>3355</v>
      </c>
      <c r="M388" s="35"/>
    </row>
    <row r="389" spans="1:13" x14ac:dyDescent="0.25">
      <c r="A389" s="12" t="s">
        <v>1231</v>
      </c>
      <c r="B389" s="13">
        <v>21621</v>
      </c>
      <c r="C389" s="13">
        <v>24768</v>
      </c>
      <c r="D389" s="50">
        <v>5515</v>
      </c>
      <c r="E389" s="50">
        <v>5299</v>
      </c>
      <c r="F389" s="51">
        <v>25099043.157913998</v>
      </c>
      <c r="G389" s="14">
        <v>8.3236900000000001E-4</v>
      </c>
      <c r="H389" s="51">
        <v>5632386.6799999997</v>
      </c>
      <c r="I389" s="13">
        <v>606.22</v>
      </c>
      <c r="J389" s="13">
        <v>3</v>
      </c>
      <c r="K389" s="13">
        <v>9291</v>
      </c>
      <c r="L389" s="12" t="s">
        <v>3355</v>
      </c>
      <c r="M389" s="35"/>
    </row>
    <row r="390" spans="1:13" x14ac:dyDescent="0.25">
      <c r="A390" s="12" t="s">
        <v>1232</v>
      </c>
      <c r="B390" s="13">
        <v>17557</v>
      </c>
      <c r="C390" s="13">
        <v>18204</v>
      </c>
      <c r="D390" s="50">
        <v>3548</v>
      </c>
      <c r="E390" s="50">
        <v>3335</v>
      </c>
      <c r="F390" s="51">
        <v>4739590.6395150004</v>
      </c>
      <c r="G390" s="14">
        <v>4.3859699999999999E-4</v>
      </c>
      <c r="H390" s="51">
        <v>2967854.29</v>
      </c>
      <c r="I390" s="13">
        <v>751.93</v>
      </c>
      <c r="J390" s="13">
        <v>3</v>
      </c>
      <c r="K390" s="13">
        <v>3947</v>
      </c>
      <c r="L390" s="12" t="s">
        <v>3355</v>
      </c>
      <c r="M390" s="35"/>
    </row>
    <row r="391" spans="1:13" x14ac:dyDescent="0.25">
      <c r="A391" s="12" t="s">
        <v>364</v>
      </c>
      <c r="B391" s="13">
        <v>846</v>
      </c>
      <c r="C391" s="13"/>
      <c r="D391" s="50"/>
      <c r="E391" s="50"/>
      <c r="F391" s="50">
        <v>0</v>
      </c>
      <c r="G391" s="14">
        <v>4.4192257797019727E-5</v>
      </c>
      <c r="H391" s="51" t="s">
        <v>3356</v>
      </c>
      <c r="I391" s="13" t="s">
        <v>3356</v>
      </c>
      <c r="J391" s="13">
        <v>1</v>
      </c>
      <c r="K391" s="13">
        <v>0</v>
      </c>
      <c r="L391" s="12" t="s">
        <v>3357</v>
      </c>
      <c r="M391" s="35"/>
    </row>
    <row r="392" spans="1:13" x14ac:dyDescent="0.25">
      <c r="A392" s="12" t="s">
        <v>1233</v>
      </c>
      <c r="B392" s="13">
        <v>54114</v>
      </c>
      <c r="C392" s="13">
        <v>63767</v>
      </c>
      <c r="D392" s="50">
        <v>9297</v>
      </c>
      <c r="E392" s="50">
        <v>8654</v>
      </c>
      <c r="F392" s="51">
        <v>19311257.120399997</v>
      </c>
      <c r="G392" s="14">
        <v>1.451681E-3</v>
      </c>
      <c r="H392" s="51">
        <v>9823081.5500000007</v>
      </c>
      <c r="I392" s="13">
        <v>1239.3499999999999</v>
      </c>
      <c r="J392" s="13">
        <v>3</v>
      </c>
      <c r="K392" s="13">
        <v>7926</v>
      </c>
      <c r="L392" s="12" t="s">
        <v>3355</v>
      </c>
      <c r="M392" s="35"/>
    </row>
    <row r="393" spans="1:13" x14ac:dyDescent="0.25">
      <c r="A393" s="12" t="s">
        <v>1234</v>
      </c>
      <c r="B393" s="13">
        <v>18034</v>
      </c>
      <c r="C393" s="13">
        <v>19020</v>
      </c>
      <c r="D393" s="50">
        <v>4627</v>
      </c>
      <c r="E393" s="50">
        <v>4309</v>
      </c>
      <c r="F393" s="51">
        <v>3294407.597844</v>
      </c>
      <c r="G393" s="14">
        <v>4.4887600000000002E-4</v>
      </c>
      <c r="H393" s="51">
        <v>3037404.05</v>
      </c>
      <c r="I393" s="13">
        <v>852.49</v>
      </c>
      <c r="J393" s="13">
        <v>3</v>
      </c>
      <c r="K393" s="13">
        <v>3563</v>
      </c>
      <c r="L393" s="12" t="s">
        <v>3355</v>
      </c>
      <c r="M393" s="35"/>
    </row>
    <row r="394" spans="1:13" x14ac:dyDescent="0.25">
      <c r="A394" s="12" t="s">
        <v>1235</v>
      </c>
      <c r="B394" s="13">
        <v>2355</v>
      </c>
      <c r="C394" s="13">
        <v>1980</v>
      </c>
      <c r="D394" s="50">
        <v>2172</v>
      </c>
      <c r="E394" s="50">
        <v>2815</v>
      </c>
      <c r="F394" s="51">
        <v>1738186.3363079999</v>
      </c>
      <c r="G394" s="14">
        <v>1.04979E-4</v>
      </c>
      <c r="H394" s="51">
        <v>710362.81</v>
      </c>
      <c r="I394" s="13">
        <v>369.78</v>
      </c>
      <c r="J394" s="13">
        <v>3</v>
      </c>
      <c r="K394" s="13">
        <v>1921</v>
      </c>
      <c r="L394" s="12" t="s">
        <v>3355</v>
      </c>
      <c r="M394" s="35"/>
    </row>
    <row r="395" spans="1:13" x14ac:dyDescent="0.25">
      <c r="A395" s="12" t="s">
        <v>1236</v>
      </c>
      <c r="B395" s="13">
        <v>47353</v>
      </c>
      <c r="C395" s="13">
        <v>53753</v>
      </c>
      <c r="D395" s="50">
        <v>5364</v>
      </c>
      <c r="E395" s="50">
        <v>6053</v>
      </c>
      <c r="F395" s="51">
        <v>4210515.6032250002</v>
      </c>
      <c r="G395" s="14">
        <v>1.049096E-3</v>
      </c>
      <c r="H395" s="51">
        <v>7098912.1699999999</v>
      </c>
      <c r="I395" s="13">
        <v>1561.92</v>
      </c>
      <c r="J395" s="13">
        <v>3</v>
      </c>
      <c r="K395" s="13">
        <v>4545</v>
      </c>
      <c r="L395" s="12" t="s">
        <v>3355</v>
      </c>
      <c r="M395" s="35"/>
    </row>
    <row r="396" spans="1:13" x14ac:dyDescent="0.25">
      <c r="A396" s="12" t="s">
        <v>1237</v>
      </c>
      <c r="B396" s="13">
        <v>16745</v>
      </c>
      <c r="C396" s="13">
        <v>15895</v>
      </c>
      <c r="D396" s="50">
        <v>2392</v>
      </c>
      <c r="E396" s="50">
        <v>2071</v>
      </c>
      <c r="F396" s="51">
        <v>5930001.7167600002</v>
      </c>
      <c r="G396" s="14">
        <v>4.0481300000000002E-4</v>
      </c>
      <c r="H396" s="51">
        <v>2739249.07</v>
      </c>
      <c r="I396" s="13">
        <v>1942.73</v>
      </c>
      <c r="J396" s="13">
        <v>3</v>
      </c>
      <c r="K396" s="13">
        <v>1410</v>
      </c>
      <c r="L396" s="12" t="s">
        <v>3355</v>
      </c>
      <c r="M396" s="35"/>
    </row>
    <row r="397" spans="1:13" x14ac:dyDescent="0.25">
      <c r="A397" s="12" t="s">
        <v>1238</v>
      </c>
      <c r="B397" s="13">
        <v>24569</v>
      </c>
      <c r="C397" s="13">
        <v>24659</v>
      </c>
      <c r="D397" s="50">
        <v>8615</v>
      </c>
      <c r="E397" s="50">
        <v>8879</v>
      </c>
      <c r="F397" s="51">
        <v>9260875.7203800008</v>
      </c>
      <c r="G397" s="14">
        <v>7.1021699999999997E-4</v>
      </c>
      <c r="H397" s="51">
        <v>4805821.57</v>
      </c>
      <c r="I397" s="13">
        <v>1453.23</v>
      </c>
      <c r="J397" s="13">
        <v>3</v>
      </c>
      <c r="K397" s="13">
        <v>3307</v>
      </c>
      <c r="L397" s="12" t="s">
        <v>3355</v>
      </c>
      <c r="M397" s="35"/>
    </row>
    <row r="398" spans="1:13" x14ac:dyDescent="0.25">
      <c r="A398" s="12" t="s">
        <v>1239</v>
      </c>
      <c r="B398" s="13">
        <v>4969</v>
      </c>
      <c r="C398" s="13">
        <v>6133</v>
      </c>
      <c r="D398" s="50">
        <v>3325</v>
      </c>
      <c r="E398" s="50">
        <v>3554</v>
      </c>
      <c r="F398" s="51">
        <v>1061977.9261050001</v>
      </c>
      <c r="G398" s="14">
        <v>1.7252200000000001E-4</v>
      </c>
      <c r="H398" s="51">
        <v>1167402.26</v>
      </c>
      <c r="I398" s="13">
        <v>318.79000000000002</v>
      </c>
      <c r="J398" s="13">
        <v>3</v>
      </c>
      <c r="K398" s="13">
        <v>3662</v>
      </c>
      <c r="L398" s="12" t="s">
        <v>3355</v>
      </c>
      <c r="M398" s="35"/>
    </row>
    <row r="399" spans="1:13" x14ac:dyDescent="0.25">
      <c r="A399" s="12" t="s">
        <v>1240</v>
      </c>
      <c r="B399" s="13">
        <v>21016</v>
      </c>
      <c r="C399" s="13">
        <v>22433</v>
      </c>
      <c r="D399" s="50">
        <v>6223</v>
      </c>
      <c r="E399" s="50">
        <v>7500</v>
      </c>
      <c r="F399" s="51">
        <v>4649535.6258719992</v>
      </c>
      <c r="G399" s="14">
        <v>5.6569300000000003E-4</v>
      </c>
      <c r="H399" s="51">
        <v>3827872.79</v>
      </c>
      <c r="I399" s="13">
        <v>752.04</v>
      </c>
      <c r="J399" s="13">
        <v>3</v>
      </c>
      <c r="K399" s="13">
        <v>5090</v>
      </c>
      <c r="L399" s="12" t="s">
        <v>3355</v>
      </c>
      <c r="M399" s="35"/>
    </row>
    <row r="400" spans="1:13" x14ac:dyDescent="0.25">
      <c r="A400" s="12" t="s">
        <v>1241</v>
      </c>
      <c r="B400" s="13">
        <v>12013</v>
      </c>
      <c r="C400" s="13">
        <v>12110</v>
      </c>
      <c r="D400" s="50">
        <v>1805</v>
      </c>
      <c r="E400" s="50">
        <v>1720</v>
      </c>
      <c r="F400" s="51">
        <v>5409002.1444270005</v>
      </c>
      <c r="G400" s="14">
        <v>3.1603499999999999E-4</v>
      </c>
      <c r="H400" s="51">
        <v>2138514.33</v>
      </c>
      <c r="I400" s="13">
        <v>756.19</v>
      </c>
      <c r="J400" s="13">
        <v>3</v>
      </c>
      <c r="K400" s="13">
        <v>2828</v>
      </c>
      <c r="L400" s="12" t="s">
        <v>3355</v>
      </c>
      <c r="M400" s="35"/>
    </row>
    <row r="401" spans="1:13" x14ac:dyDescent="0.25">
      <c r="A401" s="12" t="s">
        <v>1242</v>
      </c>
      <c r="B401" s="13">
        <v>12143</v>
      </c>
      <c r="C401" s="13">
        <v>17604</v>
      </c>
      <c r="D401" s="50">
        <v>1648</v>
      </c>
      <c r="E401" s="50">
        <v>1760</v>
      </c>
      <c r="F401" s="51">
        <v>3228988.56354</v>
      </c>
      <c r="G401" s="14">
        <v>3.3487099999999999E-4</v>
      </c>
      <c r="H401" s="51">
        <v>2265970.77</v>
      </c>
      <c r="I401" s="13">
        <v>771.79</v>
      </c>
      <c r="J401" s="13">
        <v>3</v>
      </c>
      <c r="K401" s="13">
        <v>2936</v>
      </c>
      <c r="L401" s="12" t="s">
        <v>3355</v>
      </c>
      <c r="M401" s="35"/>
    </row>
    <row r="402" spans="1:13" x14ac:dyDescent="0.25">
      <c r="A402" s="12" t="s">
        <v>1243</v>
      </c>
      <c r="B402" s="13">
        <v>6310</v>
      </c>
      <c r="C402" s="13">
        <v>6199</v>
      </c>
      <c r="D402" s="50">
        <v>2158</v>
      </c>
      <c r="E402" s="50">
        <v>2415</v>
      </c>
      <c r="F402" s="51">
        <v>8621384.1620000005</v>
      </c>
      <c r="G402" s="14">
        <v>2.631E-4</v>
      </c>
      <c r="H402" s="51">
        <v>1780319.24</v>
      </c>
      <c r="I402" s="13">
        <v>440.78</v>
      </c>
      <c r="J402" s="13">
        <v>3</v>
      </c>
      <c r="K402" s="13">
        <v>4039</v>
      </c>
      <c r="L402" s="12" t="s">
        <v>3355</v>
      </c>
      <c r="M402" s="35"/>
    </row>
    <row r="403" spans="1:13" x14ac:dyDescent="0.25">
      <c r="A403" s="12" t="s">
        <v>1244</v>
      </c>
      <c r="B403" s="13">
        <v>1582</v>
      </c>
      <c r="C403" s="13">
        <v>1473</v>
      </c>
      <c r="D403" s="50">
        <v>263</v>
      </c>
      <c r="E403" s="50">
        <v>187</v>
      </c>
      <c r="F403" s="51">
        <v>2894750.0074100001</v>
      </c>
      <c r="G403" s="14">
        <v>6.8656000000000001E-5</v>
      </c>
      <c r="H403" s="51">
        <v>464577.15</v>
      </c>
      <c r="I403" s="13">
        <v>283.27999999999997</v>
      </c>
      <c r="J403" s="13">
        <v>3</v>
      </c>
      <c r="K403" s="13">
        <v>1640</v>
      </c>
      <c r="L403" s="12" t="s">
        <v>3355</v>
      </c>
      <c r="M403" s="35"/>
    </row>
    <row r="404" spans="1:13" x14ac:dyDescent="0.25">
      <c r="A404" s="12" t="s">
        <v>1245</v>
      </c>
      <c r="B404" s="13">
        <v>6057</v>
      </c>
      <c r="C404" s="13">
        <v>5893</v>
      </c>
      <c r="D404" s="50">
        <v>9371</v>
      </c>
      <c r="E404" s="50">
        <v>9308</v>
      </c>
      <c r="F404" s="51">
        <v>792550.75538300001</v>
      </c>
      <c r="G404" s="14">
        <v>2.8086000000000002E-4</v>
      </c>
      <c r="H404" s="51">
        <v>1900496.17</v>
      </c>
      <c r="I404" s="13">
        <v>525.87</v>
      </c>
      <c r="J404" s="13">
        <v>3</v>
      </c>
      <c r="K404" s="13">
        <v>3614</v>
      </c>
      <c r="L404" s="12" t="s">
        <v>3355</v>
      </c>
      <c r="M404" s="35"/>
    </row>
    <row r="405" spans="1:13" x14ac:dyDescent="0.25">
      <c r="A405" s="12" t="s">
        <v>1246</v>
      </c>
      <c r="B405" s="13">
        <v>3142</v>
      </c>
      <c r="C405" s="13">
        <v>3314</v>
      </c>
      <c r="D405" s="50">
        <v>644</v>
      </c>
      <c r="E405" s="50">
        <v>752</v>
      </c>
      <c r="F405" s="51">
        <v>4272975.1557489997</v>
      </c>
      <c r="G405" s="14">
        <v>1.2497100000000001E-4</v>
      </c>
      <c r="H405" s="51">
        <v>845637.78</v>
      </c>
      <c r="I405" s="13">
        <v>270.43</v>
      </c>
      <c r="J405" s="13">
        <v>3</v>
      </c>
      <c r="K405" s="13">
        <v>3127</v>
      </c>
      <c r="L405" s="12" t="s">
        <v>3355</v>
      </c>
      <c r="M405" s="35"/>
    </row>
    <row r="406" spans="1:13" x14ac:dyDescent="0.25">
      <c r="A406" s="12" t="s">
        <v>1247</v>
      </c>
      <c r="B406" s="13">
        <v>8045</v>
      </c>
      <c r="C406" s="13">
        <v>7829</v>
      </c>
      <c r="D406" s="50">
        <v>397</v>
      </c>
      <c r="E406" s="50">
        <v>402</v>
      </c>
      <c r="F406" s="51">
        <v>974247.52350300015</v>
      </c>
      <c r="G406" s="14">
        <v>1.6007400000000001E-4</v>
      </c>
      <c r="H406" s="51">
        <v>1083172.9099999999</v>
      </c>
      <c r="I406" s="13">
        <v>749.08</v>
      </c>
      <c r="J406" s="13">
        <v>3</v>
      </c>
      <c r="K406" s="13">
        <v>1446</v>
      </c>
      <c r="L406" s="12" t="s">
        <v>3355</v>
      </c>
      <c r="M406" s="35"/>
    </row>
    <row r="407" spans="1:13" x14ac:dyDescent="0.25">
      <c r="A407" s="12" t="s">
        <v>365</v>
      </c>
      <c r="B407" s="13">
        <v>369</v>
      </c>
      <c r="C407" s="13">
        <v>483</v>
      </c>
      <c r="D407" s="50">
        <v>187</v>
      </c>
      <c r="E407" s="50">
        <v>249</v>
      </c>
      <c r="F407" s="51" t="s">
        <v>3356</v>
      </c>
      <c r="G407" s="14">
        <v>1.8079366962432837E-5</v>
      </c>
      <c r="H407" s="51" t="s">
        <v>3356</v>
      </c>
      <c r="I407" s="13" t="s">
        <v>3356</v>
      </c>
      <c r="J407" s="13">
        <v>2</v>
      </c>
      <c r="K407" s="13">
        <v>170</v>
      </c>
      <c r="L407" s="12" t="s">
        <v>3357</v>
      </c>
      <c r="M407" s="35"/>
    </row>
    <row r="408" spans="1:13" x14ac:dyDescent="0.25">
      <c r="A408" s="12" t="s">
        <v>366</v>
      </c>
      <c r="B408" s="13">
        <v>2658</v>
      </c>
      <c r="C408" s="13">
        <v>1782</v>
      </c>
      <c r="D408" s="50">
        <v>659</v>
      </c>
      <c r="E408" s="50">
        <v>210</v>
      </c>
      <c r="F408" s="51" t="s">
        <v>3356</v>
      </c>
      <c r="G408" s="14">
        <v>6.5422759250269912E-5</v>
      </c>
      <c r="H408" s="51" t="s">
        <v>3356</v>
      </c>
      <c r="I408" s="13" t="s">
        <v>3356</v>
      </c>
      <c r="J408" s="13">
        <v>2</v>
      </c>
      <c r="K408" s="13">
        <v>165</v>
      </c>
      <c r="L408" s="12" t="s">
        <v>3357</v>
      </c>
      <c r="M408" s="35"/>
    </row>
    <row r="409" spans="1:13" x14ac:dyDescent="0.25">
      <c r="A409" s="12" t="s">
        <v>367</v>
      </c>
      <c r="B409" s="13">
        <v>4587</v>
      </c>
      <c r="C409" s="13">
        <v>4194</v>
      </c>
      <c r="D409" s="50">
        <v>1333</v>
      </c>
      <c r="E409" s="50">
        <v>1091</v>
      </c>
      <c r="F409" s="51" t="s">
        <v>3356</v>
      </c>
      <c r="G409" s="14">
        <v>1.4767034932140991E-4</v>
      </c>
      <c r="H409" s="51" t="s">
        <v>3356</v>
      </c>
      <c r="I409" s="13" t="s">
        <v>3356</v>
      </c>
      <c r="J409" s="13">
        <v>2</v>
      </c>
      <c r="K409" s="13">
        <v>708</v>
      </c>
      <c r="L409" s="12" t="s">
        <v>3357</v>
      </c>
      <c r="M409" s="35"/>
    </row>
    <row r="410" spans="1:13" x14ac:dyDescent="0.25">
      <c r="A410" s="12" t="s">
        <v>1248</v>
      </c>
      <c r="B410" s="13">
        <v>35123</v>
      </c>
      <c r="C410" s="13">
        <v>41848</v>
      </c>
      <c r="D410" s="50">
        <v>4363</v>
      </c>
      <c r="E410" s="50">
        <v>5541</v>
      </c>
      <c r="F410" s="51">
        <v>12272651.105764002</v>
      </c>
      <c r="G410" s="14">
        <v>9.2739000000000005E-4</v>
      </c>
      <c r="H410" s="51">
        <v>6275363.7400000002</v>
      </c>
      <c r="I410" s="13">
        <v>1024.05</v>
      </c>
      <c r="J410" s="13">
        <v>3</v>
      </c>
      <c r="K410" s="13">
        <v>6128</v>
      </c>
      <c r="L410" s="12" t="s">
        <v>3355</v>
      </c>
      <c r="M410" s="35"/>
    </row>
    <row r="411" spans="1:13" x14ac:dyDescent="0.25">
      <c r="A411" s="12" t="s">
        <v>1249</v>
      </c>
      <c r="B411" s="13">
        <v>11010</v>
      </c>
      <c r="C411" s="13">
        <v>13806</v>
      </c>
      <c r="D411" s="50">
        <v>1130</v>
      </c>
      <c r="E411" s="50">
        <v>1244</v>
      </c>
      <c r="F411" s="51">
        <v>3211809.750612</v>
      </c>
      <c r="G411" s="14">
        <v>2.57326E-4</v>
      </c>
      <c r="H411" s="51">
        <v>1741246.24</v>
      </c>
      <c r="I411" s="13">
        <v>2133.88</v>
      </c>
      <c r="J411" s="13">
        <v>3</v>
      </c>
      <c r="K411" s="13">
        <v>816</v>
      </c>
      <c r="L411" s="12" t="s">
        <v>3355</v>
      </c>
      <c r="M411" s="35"/>
    </row>
    <row r="412" spans="1:13" x14ac:dyDescent="0.25">
      <c r="A412" s="12" t="s">
        <v>1250</v>
      </c>
      <c r="B412" s="13">
        <v>9715</v>
      </c>
      <c r="C412" s="13">
        <v>9577</v>
      </c>
      <c r="D412" s="50">
        <v>1489</v>
      </c>
      <c r="E412" s="50">
        <v>1665</v>
      </c>
      <c r="F412" s="51">
        <v>3575563.294892</v>
      </c>
      <c r="G412" s="14">
        <v>2.4472099999999999E-4</v>
      </c>
      <c r="H412" s="51">
        <v>1655954.19</v>
      </c>
      <c r="I412" s="13">
        <v>671.52</v>
      </c>
      <c r="J412" s="13">
        <v>3</v>
      </c>
      <c r="K412" s="13">
        <v>2466</v>
      </c>
      <c r="L412" s="12" t="s">
        <v>3355</v>
      </c>
      <c r="M412" s="35"/>
    </row>
    <row r="413" spans="1:13" x14ac:dyDescent="0.25">
      <c r="A413" s="12" t="s">
        <v>1251</v>
      </c>
      <c r="B413" s="13">
        <v>1564</v>
      </c>
      <c r="C413" s="13">
        <v>2127</v>
      </c>
      <c r="D413" s="50">
        <v>1416</v>
      </c>
      <c r="E413" s="50">
        <v>1646</v>
      </c>
      <c r="F413" s="51">
        <v>3755591.7744289995</v>
      </c>
      <c r="G413" s="14">
        <v>1.08514E-4</v>
      </c>
      <c r="H413" s="51">
        <v>734281.71</v>
      </c>
      <c r="I413" s="13">
        <v>650.96</v>
      </c>
      <c r="J413" s="13">
        <v>3</v>
      </c>
      <c r="K413" s="13">
        <v>1128</v>
      </c>
      <c r="L413" s="12" t="s">
        <v>3355</v>
      </c>
      <c r="M413" s="35"/>
    </row>
    <row r="414" spans="1:13" x14ac:dyDescent="0.25">
      <c r="A414" s="12" t="s">
        <v>32</v>
      </c>
      <c r="B414" s="13">
        <v>2760</v>
      </c>
      <c r="C414" s="13">
        <v>2671</v>
      </c>
      <c r="D414" s="50">
        <v>218</v>
      </c>
      <c r="E414" s="50">
        <v>215</v>
      </c>
      <c r="F414" s="51">
        <v>1755102.1485859999</v>
      </c>
      <c r="G414" s="14">
        <v>7.5780978236479989E-5</v>
      </c>
      <c r="H414" s="51" t="s">
        <v>3356</v>
      </c>
      <c r="I414" s="13">
        <v>1288.4100000000001</v>
      </c>
      <c r="J414" s="13">
        <v>3</v>
      </c>
      <c r="K414" s="13">
        <v>398</v>
      </c>
      <c r="L414" s="12" t="s">
        <v>3358</v>
      </c>
      <c r="M414" s="35"/>
    </row>
    <row r="415" spans="1:13" x14ac:dyDescent="0.25">
      <c r="A415" s="12" t="s">
        <v>368</v>
      </c>
      <c r="B415" s="13">
        <v>9248</v>
      </c>
      <c r="C415" s="13"/>
      <c r="D415" s="50"/>
      <c r="E415" s="50"/>
      <c r="F415" s="50">
        <v>0</v>
      </c>
      <c r="G415" s="14">
        <v>2.5017997957983143E-4</v>
      </c>
      <c r="H415" s="51" t="s">
        <v>3356</v>
      </c>
      <c r="I415" s="13" t="s">
        <v>3356</v>
      </c>
      <c r="J415" s="13">
        <v>1</v>
      </c>
      <c r="K415" s="13">
        <v>0</v>
      </c>
      <c r="L415" s="12" t="s">
        <v>3357</v>
      </c>
      <c r="M415" s="35"/>
    </row>
    <row r="416" spans="1:13" x14ac:dyDescent="0.25">
      <c r="A416" s="12" t="s">
        <v>1252</v>
      </c>
      <c r="B416" s="13">
        <v>14518</v>
      </c>
      <c r="C416" s="13">
        <v>14415</v>
      </c>
      <c r="D416" s="50">
        <v>1860</v>
      </c>
      <c r="E416" s="50">
        <v>1721</v>
      </c>
      <c r="F416" s="51">
        <v>982733.84052899992</v>
      </c>
      <c r="G416" s="14">
        <v>3.0018200000000002E-4</v>
      </c>
      <c r="H416" s="51">
        <v>2031239.5</v>
      </c>
      <c r="I416" s="13">
        <v>1808.76</v>
      </c>
      <c r="J416" s="13">
        <v>3</v>
      </c>
      <c r="K416" s="13">
        <v>1123</v>
      </c>
      <c r="L416" s="12" t="s">
        <v>3355</v>
      </c>
      <c r="M416" s="35"/>
    </row>
    <row r="417" spans="1:13" x14ac:dyDescent="0.25">
      <c r="A417" s="12" t="s">
        <v>1253</v>
      </c>
      <c r="B417" s="13">
        <v>3789</v>
      </c>
      <c r="C417" s="13">
        <v>3557</v>
      </c>
      <c r="D417" s="50">
        <v>281</v>
      </c>
      <c r="E417" s="50">
        <v>515</v>
      </c>
      <c r="F417" s="51">
        <v>2525086.8022500002</v>
      </c>
      <c r="G417" s="14">
        <v>1.04769E-4</v>
      </c>
      <c r="H417" s="51">
        <v>708936.8</v>
      </c>
      <c r="I417" s="13">
        <v>951.59</v>
      </c>
      <c r="J417" s="13">
        <v>3</v>
      </c>
      <c r="K417" s="13">
        <v>745</v>
      </c>
      <c r="L417" s="12" t="s">
        <v>3355</v>
      </c>
      <c r="M417" s="35"/>
    </row>
    <row r="418" spans="1:13" x14ac:dyDescent="0.25">
      <c r="A418" s="12" t="s">
        <v>369</v>
      </c>
      <c r="B418" s="13"/>
      <c r="C418" s="13">
        <v>278</v>
      </c>
      <c r="D418" s="50">
        <v>266</v>
      </c>
      <c r="E418" s="50">
        <v>348</v>
      </c>
      <c r="F418" s="51" t="s">
        <v>3356</v>
      </c>
      <c r="G418" s="14">
        <v>1.3577377953532745E-5</v>
      </c>
      <c r="H418" s="51" t="s">
        <v>3356</v>
      </c>
      <c r="I418" s="13" t="s">
        <v>3356</v>
      </c>
      <c r="J418" s="13">
        <v>2</v>
      </c>
      <c r="K418" s="13">
        <v>191</v>
      </c>
      <c r="L418" s="12" t="s">
        <v>3357</v>
      </c>
      <c r="M418" s="35"/>
    </row>
    <row r="419" spans="1:13" x14ac:dyDescent="0.25">
      <c r="A419" s="12" t="s">
        <v>1254</v>
      </c>
      <c r="B419" s="13">
        <v>30271</v>
      </c>
      <c r="C419" s="13">
        <v>32295</v>
      </c>
      <c r="D419" s="50">
        <v>311</v>
      </c>
      <c r="E419" s="50">
        <v>281</v>
      </c>
      <c r="F419" s="51">
        <v>505454.75899200002</v>
      </c>
      <c r="G419" s="14">
        <v>5.6405599999999995E-4</v>
      </c>
      <c r="H419" s="51">
        <v>3816792.2</v>
      </c>
      <c r="I419" s="13">
        <v>23273.119999999999</v>
      </c>
      <c r="J419" s="13">
        <v>3</v>
      </c>
      <c r="K419" s="13">
        <v>164</v>
      </c>
      <c r="L419" s="12" t="s">
        <v>3355</v>
      </c>
      <c r="M419" s="35"/>
    </row>
    <row r="420" spans="1:13" x14ac:dyDescent="0.25">
      <c r="A420" s="12" t="s">
        <v>370</v>
      </c>
      <c r="B420" s="13">
        <v>246</v>
      </c>
      <c r="C420" s="13">
        <v>291</v>
      </c>
      <c r="D420" s="50">
        <v>0</v>
      </c>
      <c r="E420" s="50">
        <v>0</v>
      </c>
      <c r="F420" s="50">
        <v>0</v>
      </c>
      <c r="G420" s="14">
        <v>7.2315899261719693E-6</v>
      </c>
      <c r="H420" s="51" t="s">
        <v>3356</v>
      </c>
      <c r="I420" s="13" t="s">
        <v>3356</v>
      </c>
      <c r="J420" s="13">
        <v>2</v>
      </c>
      <c r="K420" s="13">
        <v>4</v>
      </c>
      <c r="L420" s="12" t="s">
        <v>3357</v>
      </c>
      <c r="M420" s="35"/>
    </row>
    <row r="421" spans="1:13" x14ac:dyDescent="0.25">
      <c r="A421" s="12" t="s">
        <v>1255</v>
      </c>
      <c r="B421" s="13">
        <v>941</v>
      </c>
      <c r="C421" s="13">
        <v>860</v>
      </c>
      <c r="D421" s="50">
        <v>0</v>
      </c>
      <c r="E421" s="50">
        <v>0</v>
      </c>
      <c r="F421" s="50">
        <v>0</v>
      </c>
      <c r="G421" s="14">
        <v>2.3890999999999999E-5</v>
      </c>
      <c r="H421" s="51">
        <v>161662.92000000001</v>
      </c>
      <c r="I421" s="13">
        <v>2694.38</v>
      </c>
      <c r="J421" s="13">
        <v>2</v>
      </c>
      <c r="K421" s="13">
        <v>60</v>
      </c>
      <c r="L421" s="12" t="s">
        <v>3355</v>
      </c>
      <c r="M421" s="35"/>
    </row>
    <row r="422" spans="1:13" x14ac:dyDescent="0.25">
      <c r="A422" s="12" t="s">
        <v>1256</v>
      </c>
      <c r="B422" s="13">
        <v>668</v>
      </c>
      <c r="C422" s="13">
        <v>712</v>
      </c>
      <c r="D422" s="50">
        <v>18</v>
      </c>
      <c r="E422" s="50">
        <v>13</v>
      </c>
      <c r="F422" s="50">
        <v>0</v>
      </c>
      <c r="G422" s="14">
        <v>1.8708000000000001E-5</v>
      </c>
      <c r="H422" s="51">
        <v>126593.56</v>
      </c>
      <c r="I422" s="13">
        <v>1004.71</v>
      </c>
      <c r="J422" s="13">
        <v>2</v>
      </c>
      <c r="K422" s="13">
        <v>126</v>
      </c>
      <c r="L422" s="12" t="s">
        <v>3355</v>
      </c>
      <c r="M422" s="35"/>
    </row>
    <row r="423" spans="1:13" x14ac:dyDescent="0.25">
      <c r="A423" s="12" t="s">
        <v>1257</v>
      </c>
      <c r="B423" s="13">
        <v>312</v>
      </c>
      <c r="C423" s="13">
        <v>64</v>
      </c>
      <c r="D423" s="50">
        <v>9</v>
      </c>
      <c r="E423" s="50">
        <v>8</v>
      </c>
      <c r="F423" s="50">
        <v>0</v>
      </c>
      <c r="G423" s="14">
        <v>5.2279999999999998E-6</v>
      </c>
      <c r="H423" s="51">
        <v>35376.370000000003</v>
      </c>
      <c r="I423" s="13">
        <v>737.01</v>
      </c>
      <c r="J423" s="13">
        <v>2</v>
      </c>
      <c r="K423" s="13">
        <v>48</v>
      </c>
      <c r="L423" s="12" t="s">
        <v>3355</v>
      </c>
      <c r="M423" s="35"/>
    </row>
    <row r="424" spans="1:13" x14ac:dyDescent="0.25">
      <c r="A424" s="12" t="s">
        <v>1258</v>
      </c>
      <c r="B424" s="13">
        <v>6245</v>
      </c>
      <c r="C424" s="13">
        <v>5466</v>
      </c>
      <c r="D424" s="50">
        <v>2125</v>
      </c>
      <c r="E424" s="50">
        <v>1926</v>
      </c>
      <c r="F424" s="51">
        <v>745645.69080400001</v>
      </c>
      <c r="G424" s="14">
        <v>1.48882E-4</v>
      </c>
      <c r="H424" s="51">
        <v>1007437.42</v>
      </c>
      <c r="I424" s="13">
        <v>157.41999999999999</v>
      </c>
      <c r="J424" s="13">
        <v>3</v>
      </c>
      <c r="K424" s="13">
        <v>6400</v>
      </c>
      <c r="L424" s="12" t="s">
        <v>3355</v>
      </c>
      <c r="M424" s="35"/>
    </row>
    <row r="425" spans="1:13" x14ac:dyDescent="0.25">
      <c r="A425" s="12" t="s">
        <v>1259</v>
      </c>
      <c r="B425" s="13">
        <v>4759</v>
      </c>
      <c r="C425" s="13">
        <v>5335</v>
      </c>
      <c r="D425" s="50">
        <v>1079</v>
      </c>
      <c r="E425" s="50">
        <v>1349</v>
      </c>
      <c r="F425" s="51">
        <v>914190.79793999996</v>
      </c>
      <c r="G425" s="14">
        <v>1.22538E-4</v>
      </c>
      <c r="H425" s="51">
        <v>829178.21</v>
      </c>
      <c r="I425" s="13">
        <v>316.60000000000002</v>
      </c>
      <c r="J425" s="13">
        <v>3</v>
      </c>
      <c r="K425" s="13">
        <v>2619</v>
      </c>
      <c r="L425" s="12" t="s">
        <v>3355</v>
      </c>
      <c r="M425" s="35"/>
    </row>
    <row r="426" spans="1:13" x14ac:dyDescent="0.25">
      <c r="A426" s="12" t="s">
        <v>1260</v>
      </c>
      <c r="B426" s="13"/>
      <c r="C426" s="13"/>
      <c r="D426" s="50">
        <v>0</v>
      </c>
      <c r="E426" s="50">
        <v>76</v>
      </c>
      <c r="F426" s="50">
        <v>0</v>
      </c>
      <c r="G426" s="14">
        <v>2.0059999999999999E-6</v>
      </c>
      <c r="H426" s="51">
        <v>13574.15</v>
      </c>
      <c r="I426" s="13">
        <v>452.47</v>
      </c>
      <c r="J426" s="13">
        <v>1</v>
      </c>
      <c r="K426" s="13">
        <v>30</v>
      </c>
      <c r="L426" s="12" t="s">
        <v>3355</v>
      </c>
      <c r="M426" s="35"/>
    </row>
    <row r="427" spans="1:13" x14ac:dyDescent="0.25">
      <c r="A427" s="12" t="s">
        <v>1261</v>
      </c>
      <c r="B427" s="13">
        <v>18145</v>
      </c>
      <c r="C427" s="13">
        <v>16866</v>
      </c>
      <c r="D427" s="50">
        <v>4262</v>
      </c>
      <c r="E427" s="50">
        <v>4187</v>
      </c>
      <c r="F427" s="51">
        <v>3838683.1346739996</v>
      </c>
      <c r="G427" s="14">
        <v>4.3369099999999999E-4</v>
      </c>
      <c r="H427" s="51">
        <v>2934656.88</v>
      </c>
      <c r="I427" s="13">
        <v>525.73</v>
      </c>
      <c r="J427" s="13">
        <v>3</v>
      </c>
      <c r="K427" s="13">
        <v>5582</v>
      </c>
      <c r="L427" s="12" t="s">
        <v>3355</v>
      </c>
      <c r="M427" s="35"/>
    </row>
    <row r="428" spans="1:13" x14ac:dyDescent="0.25">
      <c r="A428" s="12" t="s">
        <v>371</v>
      </c>
      <c r="B428" s="13">
        <v>1803</v>
      </c>
      <c r="C428" s="13">
        <v>2017</v>
      </c>
      <c r="D428" s="50">
        <v>1044</v>
      </c>
      <c r="E428" s="50">
        <v>1266</v>
      </c>
      <c r="F428" s="51" t="s">
        <v>3356</v>
      </c>
      <c r="G428" s="14">
        <v>8.4263237246664916E-5</v>
      </c>
      <c r="H428" s="51" t="s">
        <v>3356</v>
      </c>
      <c r="I428" s="13" t="s">
        <v>3356</v>
      </c>
      <c r="J428" s="13">
        <v>2</v>
      </c>
      <c r="K428" s="13">
        <v>386</v>
      </c>
      <c r="L428" s="12" t="s">
        <v>3357</v>
      </c>
      <c r="M428" s="35"/>
    </row>
    <row r="429" spans="1:13" x14ac:dyDescent="0.25">
      <c r="A429" s="12" t="s">
        <v>1262</v>
      </c>
      <c r="B429" s="13">
        <v>10970</v>
      </c>
      <c r="C429" s="13">
        <v>13717</v>
      </c>
      <c r="D429" s="50">
        <v>1848</v>
      </c>
      <c r="E429" s="50">
        <v>1973</v>
      </c>
      <c r="F429" s="51">
        <v>9797968.2286980003</v>
      </c>
      <c r="G429" s="14">
        <v>3.7947700000000003E-4</v>
      </c>
      <c r="H429" s="51">
        <v>2567807.73</v>
      </c>
      <c r="I429" s="13">
        <v>512.23</v>
      </c>
      <c r="J429" s="13">
        <v>3</v>
      </c>
      <c r="K429" s="13">
        <v>5013</v>
      </c>
      <c r="L429" s="12" t="s">
        <v>3355</v>
      </c>
      <c r="M429" s="35"/>
    </row>
    <row r="430" spans="1:13" x14ac:dyDescent="0.25">
      <c r="A430" s="12" t="s">
        <v>1263</v>
      </c>
      <c r="B430" s="13">
        <v>9709</v>
      </c>
      <c r="C430" s="13">
        <v>9395</v>
      </c>
      <c r="D430" s="50">
        <v>1361</v>
      </c>
      <c r="E430" s="50">
        <v>1143</v>
      </c>
      <c r="F430" s="51">
        <v>3070945.0477439999</v>
      </c>
      <c r="G430" s="14">
        <v>2.3100599999999999E-4</v>
      </c>
      <c r="H430" s="51">
        <v>1563145.74</v>
      </c>
      <c r="I430" s="13">
        <v>1523.53</v>
      </c>
      <c r="J430" s="13">
        <v>3</v>
      </c>
      <c r="K430" s="13">
        <v>1026</v>
      </c>
      <c r="L430" s="12" t="s">
        <v>3355</v>
      </c>
      <c r="M430" s="35"/>
    </row>
    <row r="431" spans="1:13" x14ac:dyDescent="0.25">
      <c r="A431" s="12" t="s">
        <v>1264</v>
      </c>
      <c r="B431" s="13">
        <v>34987</v>
      </c>
      <c r="C431" s="13">
        <v>33712</v>
      </c>
      <c r="D431" s="50">
        <v>14484</v>
      </c>
      <c r="E431" s="50">
        <v>12771</v>
      </c>
      <c r="F431" s="51">
        <v>2367140.6955630002</v>
      </c>
      <c r="G431" s="14">
        <v>8.7796100000000002E-4</v>
      </c>
      <c r="H431" s="51">
        <v>5940895.9299999997</v>
      </c>
      <c r="I431" s="13">
        <v>1610</v>
      </c>
      <c r="J431" s="13">
        <v>3</v>
      </c>
      <c r="K431" s="13">
        <v>3690</v>
      </c>
      <c r="L431" s="12" t="s">
        <v>3355</v>
      </c>
      <c r="M431" s="35"/>
    </row>
    <row r="432" spans="1:13" x14ac:dyDescent="0.25">
      <c r="A432" s="12" t="s">
        <v>1265</v>
      </c>
      <c r="B432" s="13">
        <v>7073</v>
      </c>
      <c r="C432" s="13">
        <v>7773</v>
      </c>
      <c r="D432" s="50">
        <v>1954</v>
      </c>
      <c r="E432" s="50">
        <v>2301</v>
      </c>
      <c r="F432" s="51">
        <v>4304397.5644159997</v>
      </c>
      <c r="G432" s="14">
        <v>2.2482700000000001E-4</v>
      </c>
      <c r="H432" s="51">
        <v>1521333.69</v>
      </c>
      <c r="I432" s="13">
        <v>187.75</v>
      </c>
      <c r="J432" s="13">
        <v>3</v>
      </c>
      <c r="K432" s="13">
        <v>8103</v>
      </c>
      <c r="L432" s="12" t="s">
        <v>3355</v>
      </c>
      <c r="M432" s="35"/>
    </row>
    <row r="433" spans="1:13" x14ac:dyDescent="0.25">
      <c r="A433" s="12" t="s">
        <v>1266</v>
      </c>
      <c r="B433" s="13">
        <v>2977</v>
      </c>
      <c r="C433" s="13">
        <v>3838</v>
      </c>
      <c r="D433" s="50">
        <v>2157</v>
      </c>
      <c r="E433" s="50">
        <v>2330</v>
      </c>
      <c r="F433" s="51">
        <v>1458568.9776920001</v>
      </c>
      <c r="G433" s="14">
        <v>1.1874E-4</v>
      </c>
      <c r="H433" s="51">
        <v>803475.08</v>
      </c>
      <c r="I433" s="13">
        <v>586.91</v>
      </c>
      <c r="J433" s="13">
        <v>3</v>
      </c>
      <c r="K433" s="13">
        <v>1369</v>
      </c>
      <c r="L433" s="12" t="s">
        <v>3355</v>
      </c>
      <c r="M433" s="35"/>
    </row>
    <row r="434" spans="1:13" x14ac:dyDescent="0.25">
      <c r="A434" s="12" t="s">
        <v>1267</v>
      </c>
      <c r="B434" s="13">
        <v>3826</v>
      </c>
      <c r="C434" s="13">
        <v>4133</v>
      </c>
      <c r="D434" s="50">
        <v>2151</v>
      </c>
      <c r="E434" s="50">
        <v>2170</v>
      </c>
      <c r="F434" s="51">
        <v>2286067.030886</v>
      </c>
      <c r="G434" s="14">
        <v>1.38174E-4</v>
      </c>
      <c r="H434" s="51">
        <v>934978.93</v>
      </c>
      <c r="I434" s="13">
        <v>684.47</v>
      </c>
      <c r="J434" s="13">
        <v>3</v>
      </c>
      <c r="K434" s="13">
        <v>1366</v>
      </c>
      <c r="L434" s="12" t="s">
        <v>3355</v>
      </c>
      <c r="M434" s="35"/>
    </row>
    <row r="435" spans="1:13" x14ac:dyDescent="0.25">
      <c r="A435" s="12" t="s">
        <v>1268</v>
      </c>
      <c r="B435" s="13">
        <v>7848</v>
      </c>
      <c r="C435" s="13">
        <v>9468</v>
      </c>
      <c r="D435" s="50">
        <v>3823</v>
      </c>
      <c r="E435" s="50">
        <v>3542</v>
      </c>
      <c r="F435" s="51">
        <v>1641596.8103519999</v>
      </c>
      <c r="G435" s="14">
        <v>2.3941300000000001E-4</v>
      </c>
      <c r="H435" s="51">
        <v>1620037.96</v>
      </c>
      <c r="I435" s="13">
        <v>759.87</v>
      </c>
      <c r="J435" s="13">
        <v>3</v>
      </c>
      <c r="K435" s="13">
        <v>2132</v>
      </c>
      <c r="L435" s="12" t="s">
        <v>3355</v>
      </c>
      <c r="M435" s="35"/>
    </row>
    <row r="436" spans="1:13" x14ac:dyDescent="0.25">
      <c r="A436" s="12" t="s">
        <v>1269</v>
      </c>
      <c r="B436" s="13">
        <v>4408</v>
      </c>
      <c r="C436" s="13">
        <v>4127</v>
      </c>
      <c r="D436" s="50">
        <v>1147</v>
      </c>
      <c r="E436" s="50">
        <v>1021</v>
      </c>
      <c r="F436" s="51">
        <v>7414038.7759800004</v>
      </c>
      <c r="G436" s="14">
        <v>1.91077E-4</v>
      </c>
      <c r="H436" s="51">
        <v>1292961.3799999999</v>
      </c>
      <c r="I436" s="13">
        <v>1265.1300000000001</v>
      </c>
      <c r="J436" s="13">
        <v>3</v>
      </c>
      <c r="K436" s="13">
        <v>1022</v>
      </c>
      <c r="L436" s="12" t="s">
        <v>3355</v>
      </c>
      <c r="M436" s="35"/>
    </row>
    <row r="437" spans="1:13" x14ac:dyDescent="0.25">
      <c r="A437" s="12" t="s">
        <v>1270</v>
      </c>
      <c r="B437" s="13">
        <v>1721</v>
      </c>
      <c r="C437" s="13">
        <v>2517</v>
      </c>
      <c r="D437" s="50">
        <v>1069</v>
      </c>
      <c r="E437" s="50">
        <v>1355</v>
      </c>
      <c r="F437" s="51">
        <v>1504244.8271950001</v>
      </c>
      <c r="G437" s="14">
        <v>7.8374000000000006E-5</v>
      </c>
      <c r="H437" s="51">
        <v>530329.93999999994</v>
      </c>
      <c r="I437" s="13">
        <v>488.34</v>
      </c>
      <c r="J437" s="13">
        <v>3</v>
      </c>
      <c r="K437" s="13">
        <v>1086</v>
      </c>
      <c r="L437" s="12" t="s">
        <v>3355</v>
      </c>
      <c r="M437" s="35"/>
    </row>
    <row r="438" spans="1:13" x14ac:dyDescent="0.25">
      <c r="A438" s="12" t="s">
        <v>1271</v>
      </c>
      <c r="B438" s="13">
        <v>1153</v>
      </c>
      <c r="C438" s="13">
        <v>1132</v>
      </c>
      <c r="D438" s="50">
        <v>405</v>
      </c>
      <c r="E438" s="50">
        <v>412</v>
      </c>
      <c r="F438" s="51">
        <v>600568.54865000001</v>
      </c>
      <c r="G438" s="14">
        <v>3.5234000000000002E-5</v>
      </c>
      <c r="H438" s="51">
        <v>238415.8</v>
      </c>
      <c r="I438" s="13">
        <v>274.67</v>
      </c>
      <c r="J438" s="13">
        <v>3</v>
      </c>
      <c r="K438" s="13">
        <v>868</v>
      </c>
      <c r="L438" s="12" t="s">
        <v>3355</v>
      </c>
      <c r="M438" s="35"/>
    </row>
    <row r="439" spans="1:13" x14ac:dyDescent="0.25">
      <c r="A439" s="12" t="s">
        <v>1272</v>
      </c>
      <c r="B439" s="13">
        <v>17906</v>
      </c>
      <c r="C439" s="13">
        <v>19447</v>
      </c>
      <c r="D439" s="50">
        <v>2708</v>
      </c>
      <c r="E439" s="50">
        <v>3360</v>
      </c>
      <c r="F439" s="51">
        <v>7582228.7445</v>
      </c>
      <c r="G439" s="14">
        <v>4.8244500000000002E-4</v>
      </c>
      <c r="H439" s="51">
        <v>3264561.58</v>
      </c>
      <c r="I439" s="13">
        <v>1319.01</v>
      </c>
      <c r="J439" s="13">
        <v>3</v>
      </c>
      <c r="K439" s="13">
        <v>2475</v>
      </c>
      <c r="L439" s="12" t="s">
        <v>3355</v>
      </c>
      <c r="M439" s="35"/>
    </row>
    <row r="440" spans="1:13" x14ac:dyDescent="0.25">
      <c r="A440" s="12" t="s">
        <v>1273</v>
      </c>
      <c r="B440" s="13">
        <v>4416</v>
      </c>
      <c r="C440" s="13">
        <v>4184</v>
      </c>
      <c r="D440" s="50">
        <v>1178</v>
      </c>
      <c r="E440" s="50">
        <v>1114</v>
      </c>
      <c r="F440" s="51">
        <v>3776885.2514479998</v>
      </c>
      <c r="G440" s="14">
        <v>1.4536E-4</v>
      </c>
      <c r="H440" s="51">
        <v>983609.51</v>
      </c>
      <c r="I440" s="13">
        <v>808.89</v>
      </c>
      <c r="J440" s="13">
        <v>3</v>
      </c>
      <c r="K440" s="13">
        <v>1216</v>
      </c>
      <c r="L440" s="12" t="s">
        <v>3355</v>
      </c>
      <c r="M440" s="35"/>
    </row>
    <row r="441" spans="1:13" x14ac:dyDescent="0.25">
      <c r="A441" s="12" t="s">
        <v>1274</v>
      </c>
      <c r="B441" s="13">
        <v>64254</v>
      </c>
      <c r="C441" s="13">
        <v>69276</v>
      </c>
      <c r="D441" s="50">
        <v>8509</v>
      </c>
      <c r="E441" s="50">
        <v>8649</v>
      </c>
      <c r="F441" s="51">
        <v>38301659.884884</v>
      </c>
      <c r="G441" s="14">
        <v>1.8305750000000001E-3</v>
      </c>
      <c r="H441" s="51">
        <v>12386943.08</v>
      </c>
      <c r="I441" s="13">
        <v>1603.9</v>
      </c>
      <c r="J441" s="13">
        <v>3</v>
      </c>
      <c r="K441" s="13">
        <v>7723</v>
      </c>
      <c r="L441" s="12" t="s">
        <v>3355</v>
      </c>
      <c r="M441" s="35"/>
    </row>
    <row r="442" spans="1:13" x14ac:dyDescent="0.25">
      <c r="A442" s="12" t="s">
        <v>372</v>
      </c>
      <c r="B442" s="13">
        <v>3273</v>
      </c>
      <c r="C442" s="13">
        <v>4684</v>
      </c>
      <c r="D442" s="50">
        <v>1702</v>
      </c>
      <c r="E442" s="50">
        <v>1536</v>
      </c>
      <c r="F442" s="51">
        <v>3283244.2500780001</v>
      </c>
      <c r="G442" s="14">
        <v>1.4163899999999999E-4</v>
      </c>
      <c r="H442" s="51">
        <v>958428.7</v>
      </c>
      <c r="I442" s="13">
        <v>270.29000000000002</v>
      </c>
      <c r="J442" s="13">
        <v>3</v>
      </c>
      <c r="K442" s="13">
        <v>3546</v>
      </c>
      <c r="L442" s="12" t="s">
        <v>3355</v>
      </c>
      <c r="M442" s="35"/>
    </row>
    <row r="443" spans="1:13" x14ac:dyDescent="0.25">
      <c r="A443" s="12" t="s">
        <v>373</v>
      </c>
      <c r="B443" s="13">
        <v>1445</v>
      </c>
      <c r="C443" s="13">
        <v>1023</v>
      </c>
      <c r="D443" s="50">
        <v>681</v>
      </c>
      <c r="E443" s="50">
        <v>816</v>
      </c>
      <c r="F443" s="51" t="s">
        <v>3356</v>
      </c>
      <c r="G443" s="14">
        <v>5.1978173277542301E-5</v>
      </c>
      <c r="H443" s="51" t="s">
        <v>3356</v>
      </c>
      <c r="I443" s="13" t="s">
        <v>3356</v>
      </c>
      <c r="J443" s="13">
        <v>2</v>
      </c>
      <c r="K443" s="13">
        <v>382</v>
      </c>
      <c r="L443" s="12" t="s">
        <v>3357</v>
      </c>
      <c r="M443" s="35"/>
    </row>
    <row r="444" spans="1:13" x14ac:dyDescent="0.25">
      <c r="A444" s="12" t="s">
        <v>1275</v>
      </c>
      <c r="B444" s="13">
        <v>7121</v>
      </c>
      <c r="C444" s="13">
        <v>6684</v>
      </c>
      <c r="D444" s="50">
        <v>1116</v>
      </c>
      <c r="E444" s="50">
        <v>998</v>
      </c>
      <c r="F444" s="51" t="s">
        <v>3356</v>
      </c>
      <c r="G444" s="14">
        <v>2.0813099999999999E-4</v>
      </c>
      <c r="H444" s="51">
        <v>1408355.91</v>
      </c>
      <c r="I444" s="13">
        <v>2092.66</v>
      </c>
      <c r="J444" s="13">
        <v>2</v>
      </c>
      <c r="K444" s="13">
        <v>673</v>
      </c>
      <c r="L444" s="12" t="s">
        <v>3355</v>
      </c>
      <c r="M444" s="35"/>
    </row>
    <row r="445" spans="1:13" x14ac:dyDescent="0.25">
      <c r="A445" s="12" t="s">
        <v>374</v>
      </c>
      <c r="B445" s="13">
        <v>2733</v>
      </c>
      <c r="C445" s="13">
        <v>3232</v>
      </c>
      <c r="D445" s="50">
        <v>1282</v>
      </c>
      <c r="E445" s="50">
        <v>1506</v>
      </c>
      <c r="F445" s="51" t="s">
        <v>3356</v>
      </c>
      <c r="G445" s="14">
        <v>1.2076477699629334E-4</v>
      </c>
      <c r="H445" s="51" t="s">
        <v>3356</v>
      </c>
      <c r="I445" s="13" t="s">
        <v>3356</v>
      </c>
      <c r="J445" s="13">
        <v>2</v>
      </c>
      <c r="K445" s="13">
        <v>423</v>
      </c>
      <c r="L445" s="12" t="s">
        <v>3357</v>
      </c>
      <c r="M445" s="35"/>
    </row>
    <row r="446" spans="1:13" x14ac:dyDescent="0.25">
      <c r="A446" s="12" t="s">
        <v>375</v>
      </c>
      <c r="B446" s="13">
        <v>612</v>
      </c>
      <c r="C446" s="13">
        <v>603</v>
      </c>
      <c r="D446" s="50">
        <v>143</v>
      </c>
      <c r="E446" s="50">
        <v>318</v>
      </c>
      <c r="F446" s="51">
        <v>1441761.0218519999</v>
      </c>
      <c r="G446" s="14">
        <v>3.4107336797433012E-5</v>
      </c>
      <c r="H446" s="51" t="s">
        <v>3356</v>
      </c>
      <c r="I446" s="13" t="s">
        <v>3356</v>
      </c>
      <c r="J446" s="13">
        <v>3</v>
      </c>
      <c r="K446" s="13">
        <v>1590</v>
      </c>
      <c r="L446" s="12" t="s">
        <v>3357</v>
      </c>
      <c r="M446" s="35"/>
    </row>
    <row r="447" spans="1:13" x14ac:dyDescent="0.25">
      <c r="A447" s="12" t="s">
        <v>376</v>
      </c>
      <c r="B447" s="13">
        <v>53</v>
      </c>
      <c r="C447" s="13">
        <v>28</v>
      </c>
      <c r="D447" s="50">
        <v>8</v>
      </c>
      <c r="E447" s="50"/>
      <c r="F447" s="50">
        <v>0</v>
      </c>
      <c r="G447" s="14">
        <v>1.2382966369445573E-6</v>
      </c>
      <c r="H447" s="51" t="s">
        <v>3356</v>
      </c>
      <c r="I447" s="13" t="s">
        <v>3356</v>
      </c>
      <c r="J447" s="13">
        <v>2</v>
      </c>
      <c r="K447" s="13">
        <v>0</v>
      </c>
      <c r="L447" s="12" t="s">
        <v>3357</v>
      </c>
      <c r="M447" s="35"/>
    </row>
    <row r="448" spans="1:13" x14ac:dyDescent="0.25">
      <c r="A448" s="12" t="s">
        <v>1276</v>
      </c>
      <c r="B448" s="13">
        <v>5986</v>
      </c>
      <c r="C448" s="13">
        <v>6447</v>
      </c>
      <c r="D448" s="50">
        <v>1866</v>
      </c>
      <c r="E448" s="50">
        <v>1977</v>
      </c>
      <c r="F448" s="51">
        <v>9170989.9428519998</v>
      </c>
      <c r="G448" s="14">
        <v>2.6313299999999998E-4</v>
      </c>
      <c r="H448" s="51">
        <v>1780538.58</v>
      </c>
      <c r="I448" s="13">
        <v>573.26</v>
      </c>
      <c r="J448" s="13">
        <v>3</v>
      </c>
      <c r="K448" s="13">
        <v>3106</v>
      </c>
      <c r="L448" s="12" t="s">
        <v>3355</v>
      </c>
      <c r="M448" s="35"/>
    </row>
    <row r="449" spans="1:13" x14ac:dyDescent="0.25">
      <c r="A449" s="12" t="s">
        <v>1277</v>
      </c>
      <c r="B449" s="13">
        <v>34230</v>
      </c>
      <c r="C449" s="13">
        <v>33694</v>
      </c>
      <c r="D449" s="50">
        <v>20974</v>
      </c>
      <c r="E449" s="50">
        <v>22208</v>
      </c>
      <c r="F449" s="51">
        <v>6629285.5196280004</v>
      </c>
      <c r="G449" s="14">
        <v>1.0679649999999999E-3</v>
      </c>
      <c r="H449" s="51">
        <v>7226592.2699999996</v>
      </c>
      <c r="I449" s="13">
        <v>415.51</v>
      </c>
      <c r="J449" s="13">
        <v>3</v>
      </c>
      <c r="K449" s="13">
        <v>17392</v>
      </c>
      <c r="L449" s="12" t="s">
        <v>3355</v>
      </c>
      <c r="M449" s="35"/>
    </row>
    <row r="450" spans="1:13" x14ac:dyDescent="0.25">
      <c r="A450" s="12" t="s">
        <v>1278</v>
      </c>
      <c r="B450" s="13">
        <v>3853</v>
      </c>
      <c r="C450" s="13">
        <v>4140</v>
      </c>
      <c r="D450" s="50">
        <v>418</v>
      </c>
      <c r="E450" s="50">
        <v>402</v>
      </c>
      <c r="F450" s="51">
        <v>1177495.675174</v>
      </c>
      <c r="G450" s="14">
        <v>9.3226000000000005E-5</v>
      </c>
      <c r="H450" s="51">
        <v>630832.1</v>
      </c>
      <c r="I450" s="13">
        <v>319.57</v>
      </c>
      <c r="J450" s="13">
        <v>3</v>
      </c>
      <c r="K450" s="13">
        <v>1974</v>
      </c>
      <c r="L450" s="12" t="s">
        <v>3355</v>
      </c>
      <c r="M450" s="35"/>
    </row>
    <row r="451" spans="1:13" x14ac:dyDescent="0.25">
      <c r="A451" s="12" t="s">
        <v>1279</v>
      </c>
      <c r="B451" s="13">
        <v>3585</v>
      </c>
      <c r="C451" s="13">
        <v>4447</v>
      </c>
      <c r="D451" s="50">
        <v>646</v>
      </c>
      <c r="E451" s="50">
        <v>620</v>
      </c>
      <c r="F451" s="51">
        <v>2357084.399274</v>
      </c>
      <c r="G451" s="14">
        <v>1.12849E-4</v>
      </c>
      <c r="H451" s="51">
        <v>763613.39</v>
      </c>
      <c r="I451" s="13">
        <v>473.7</v>
      </c>
      <c r="J451" s="13">
        <v>3</v>
      </c>
      <c r="K451" s="13">
        <v>1612</v>
      </c>
      <c r="L451" s="12" t="s">
        <v>3355</v>
      </c>
      <c r="M451" s="35"/>
    </row>
    <row r="452" spans="1:13" x14ac:dyDescent="0.25">
      <c r="A452" s="12" t="s">
        <v>1280</v>
      </c>
      <c r="B452" s="13">
        <v>13489</v>
      </c>
      <c r="C452" s="13">
        <v>12306</v>
      </c>
      <c r="D452" s="50">
        <v>1504</v>
      </c>
      <c r="E452" s="50">
        <v>1577</v>
      </c>
      <c r="F452" s="51">
        <v>2846445.1357149994</v>
      </c>
      <c r="G452" s="14">
        <v>2.9201699999999999E-4</v>
      </c>
      <c r="H452" s="51">
        <v>1975992.71</v>
      </c>
      <c r="I452" s="13">
        <v>3541.2</v>
      </c>
      <c r="J452" s="13">
        <v>3</v>
      </c>
      <c r="K452" s="13">
        <v>558</v>
      </c>
      <c r="L452" s="12" t="s">
        <v>3355</v>
      </c>
      <c r="M452" s="35"/>
    </row>
    <row r="453" spans="1:13" x14ac:dyDescent="0.25">
      <c r="A453" s="12" t="s">
        <v>377</v>
      </c>
      <c r="B453" s="13">
        <v>8325</v>
      </c>
      <c r="C453" s="13"/>
      <c r="D453" s="50"/>
      <c r="E453" s="50"/>
      <c r="F453" s="50">
        <v>0</v>
      </c>
      <c r="G453" s="14">
        <v>2.2522403424268662E-4</v>
      </c>
      <c r="H453" s="51" t="s">
        <v>3356</v>
      </c>
      <c r="I453" s="13" t="s">
        <v>3356</v>
      </c>
      <c r="J453" s="13">
        <v>1</v>
      </c>
      <c r="K453" s="13">
        <v>0</v>
      </c>
      <c r="L453" s="12" t="s">
        <v>3357</v>
      </c>
      <c r="M453" s="35"/>
    </row>
    <row r="454" spans="1:13" x14ac:dyDescent="0.25">
      <c r="A454" s="12" t="s">
        <v>378</v>
      </c>
      <c r="B454" s="13"/>
      <c r="C454" s="13">
        <v>1448</v>
      </c>
      <c r="D454" s="50">
        <v>425</v>
      </c>
      <c r="E454" s="50">
        <v>632</v>
      </c>
      <c r="F454" s="50">
        <v>0</v>
      </c>
      <c r="G454" s="14">
        <v>3.3606795020097691E-5</v>
      </c>
      <c r="H454" s="51" t="s">
        <v>3356</v>
      </c>
      <c r="I454" s="13" t="s">
        <v>3356</v>
      </c>
      <c r="J454" s="13">
        <v>2</v>
      </c>
      <c r="K454" s="13">
        <v>0</v>
      </c>
      <c r="L454" s="12" t="s">
        <v>3357</v>
      </c>
      <c r="M454" s="35"/>
    </row>
    <row r="455" spans="1:13" x14ac:dyDescent="0.25">
      <c r="A455" s="12" t="s">
        <v>1281</v>
      </c>
      <c r="B455" s="13">
        <v>25094</v>
      </c>
      <c r="C455" s="13">
        <v>24314</v>
      </c>
      <c r="D455" s="50">
        <v>3230</v>
      </c>
      <c r="E455" s="50">
        <v>2807</v>
      </c>
      <c r="F455" s="51">
        <v>939274.7629320001</v>
      </c>
      <c r="G455" s="14">
        <v>5.01714E-4</v>
      </c>
      <c r="H455" s="51">
        <v>3394943.09</v>
      </c>
      <c r="I455" s="13">
        <v>1726.83</v>
      </c>
      <c r="J455" s="13">
        <v>3</v>
      </c>
      <c r="K455" s="13">
        <v>1966</v>
      </c>
      <c r="L455" s="12" t="s">
        <v>3355</v>
      </c>
      <c r="M455" s="35"/>
    </row>
    <row r="456" spans="1:13" x14ac:dyDescent="0.25">
      <c r="A456" s="12" t="s">
        <v>1282</v>
      </c>
      <c r="B456" s="13">
        <v>205</v>
      </c>
      <c r="C456" s="13">
        <v>118</v>
      </c>
      <c r="D456" s="50">
        <v>9</v>
      </c>
      <c r="E456" s="50">
        <v>36</v>
      </c>
      <c r="F456" s="51">
        <v>1651037.8245280001</v>
      </c>
      <c r="G456" s="14">
        <v>2.4768000000000001E-5</v>
      </c>
      <c r="H456" s="51">
        <v>167594.59</v>
      </c>
      <c r="I456" s="13">
        <v>5078.62</v>
      </c>
      <c r="J456" s="13">
        <v>3</v>
      </c>
      <c r="K456" s="13">
        <v>33</v>
      </c>
      <c r="L456" s="12" t="s">
        <v>3355</v>
      </c>
      <c r="M456" s="35"/>
    </row>
    <row r="457" spans="1:13" x14ac:dyDescent="0.25">
      <c r="A457" s="12" t="s">
        <v>1283</v>
      </c>
      <c r="B457" s="13">
        <v>4661</v>
      </c>
      <c r="C457" s="13">
        <v>3824</v>
      </c>
      <c r="D457" s="50">
        <v>1717</v>
      </c>
      <c r="E457" s="50">
        <v>1739</v>
      </c>
      <c r="F457" s="51" t="s">
        <v>3356</v>
      </c>
      <c r="G457" s="14">
        <v>1.5437900000000001E-4</v>
      </c>
      <c r="H457" s="51">
        <v>1044632.37</v>
      </c>
      <c r="I457" s="13">
        <v>1417.41</v>
      </c>
      <c r="J457" s="13">
        <v>2</v>
      </c>
      <c r="K457" s="13">
        <v>737</v>
      </c>
      <c r="L457" s="12" t="s">
        <v>3355</v>
      </c>
      <c r="M457" s="35"/>
    </row>
    <row r="458" spans="1:13" x14ac:dyDescent="0.25">
      <c r="A458" s="12" t="s">
        <v>379</v>
      </c>
      <c r="B458" s="13">
        <v>769</v>
      </c>
      <c r="C458" s="13">
        <v>719</v>
      </c>
      <c r="D458" s="50">
        <v>767</v>
      </c>
      <c r="E458" s="50">
        <v>1074</v>
      </c>
      <c r="F458" s="51" t="s">
        <v>3356</v>
      </c>
      <c r="G458" s="14">
        <v>4.585030855691126E-5</v>
      </c>
      <c r="H458" s="51" t="s">
        <v>3356</v>
      </c>
      <c r="I458" s="13" t="s">
        <v>3356</v>
      </c>
      <c r="J458" s="13">
        <v>2</v>
      </c>
      <c r="K458" s="13">
        <v>211</v>
      </c>
      <c r="L458" s="12" t="s">
        <v>3357</v>
      </c>
      <c r="M458" s="35"/>
    </row>
    <row r="459" spans="1:13" x14ac:dyDescent="0.25">
      <c r="A459" s="12" t="s">
        <v>1284</v>
      </c>
      <c r="B459" s="13">
        <v>8285</v>
      </c>
      <c r="C459" s="13">
        <v>9428</v>
      </c>
      <c r="D459" s="50">
        <v>3688</v>
      </c>
      <c r="E459" s="50">
        <v>4296</v>
      </c>
      <c r="F459" s="51">
        <v>1312657.1616739999</v>
      </c>
      <c r="G459" s="14">
        <v>2.4409400000000001E-4</v>
      </c>
      <c r="H459" s="51">
        <v>1651709.03</v>
      </c>
      <c r="I459" s="13">
        <v>752.14</v>
      </c>
      <c r="J459" s="13">
        <v>3</v>
      </c>
      <c r="K459" s="13">
        <v>2196</v>
      </c>
      <c r="L459" s="12" t="s">
        <v>3355</v>
      </c>
      <c r="M459" s="35"/>
    </row>
    <row r="460" spans="1:13" x14ac:dyDescent="0.25">
      <c r="A460" s="12" t="s">
        <v>1285</v>
      </c>
      <c r="B460" s="13">
        <v>1444</v>
      </c>
      <c r="C460" s="13">
        <v>1621</v>
      </c>
      <c r="D460" s="50">
        <v>596</v>
      </c>
      <c r="E460" s="50">
        <v>651</v>
      </c>
      <c r="F460" s="51">
        <v>1442347.79981</v>
      </c>
      <c r="G460" s="14">
        <v>5.6847E-5</v>
      </c>
      <c r="H460" s="51">
        <v>384668.47</v>
      </c>
      <c r="I460" s="13">
        <v>579.32000000000005</v>
      </c>
      <c r="J460" s="13">
        <v>3</v>
      </c>
      <c r="K460" s="13">
        <v>664</v>
      </c>
      <c r="L460" s="12" t="s">
        <v>3355</v>
      </c>
      <c r="M460" s="35"/>
    </row>
    <row r="461" spans="1:13" x14ac:dyDescent="0.25">
      <c r="A461" s="12" t="s">
        <v>380</v>
      </c>
      <c r="B461" s="13">
        <v>64</v>
      </c>
      <c r="C461" s="13">
        <v>1601</v>
      </c>
      <c r="D461" s="50">
        <v>1009</v>
      </c>
      <c r="E461" s="50">
        <v>1093</v>
      </c>
      <c r="F461" s="51" t="s">
        <v>3356</v>
      </c>
      <c r="G461" s="14">
        <v>5.7785320376828673E-5</v>
      </c>
      <c r="H461" s="51" t="s">
        <v>3356</v>
      </c>
      <c r="I461" s="13" t="s">
        <v>3356</v>
      </c>
      <c r="J461" s="13">
        <v>2</v>
      </c>
      <c r="K461" s="13">
        <v>281</v>
      </c>
      <c r="L461" s="12" t="s">
        <v>3357</v>
      </c>
      <c r="M461" s="35"/>
    </row>
    <row r="462" spans="1:13" x14ac:dyDescent="0.25">
      <c r="A462" s="12" t="s">
        <v>1286</v>
      </c>
      <c r="B462" s="13">
        <v>2728</v>
      </c>
      <c r="C462" s="13">
        <v>3123</v>
      </c>
      <c r="D462" s="50">
        <v>337</v>
      </c>
      <c r="E462" s="50">
        <v>315</v>
      </c>
      <c r="F462" s="51">
        <v>1106112.369768</v>
      </c>
      <c r="G462" s="14">
        <v>7.1866000000000006E-5</v>
      </c>
      <c r="H462" s="51">
        <v>486296.02</v>
      </c>
      <c r="I462" s="13">
        <v>490.71</v>
      </c>
      <c r="J462" s="13">
        <v>3</v>
      </c>
      <c r="K462" s="13">
        <v>991</v>
      </c>
      <c r="L462" s="12" t="s">
        <v>3355</v>
      </c>
      <c r="M462" s="35"/>
    </row>
    <row r="463" spans="1:13" x14ac:dyDescent="0.25">
      <c r="A463" s="12" t="s">
        <v>381</v>
      </c>
      <c r="B463" s="13">
        <v>647</v>
      </c>
      <c r="C463" s="13">
        <v>761</v>
      </c>
      <c r="D463" s="50">
        <v>438</v>
      </c>
      <c r="E463" s="50">
        <v>282</v>
      </c>
      <c r="F463" s="51">
        <v>721338.46518499998</v>
      </c>
      <c r="G463" s="14">
        <v>2.8635340200734228E-5</v>
      </c>
      <c r="H463" s="51" t="s">
        <v>3356</v>
      </c>
      <c r="I463" s="13" t="s">
        <v>3356</v>
      </c>
      <c r="J463" s="13">
        <v>3</v>
      </c>
      <c r="K463" s="13">
        <v>1540</v>
      </c>
      <c r="L463" s="12" t="s">
        <v>3357</v>
      </c>
      <c r="M463" s="35"/>
    </row>
    <row r="464" spans="1:13" x14ac:dyDescent="0.25">
      <c r="A464" s="12" t="s">
        <v>382</v>
      </c>
      <c r="B464" s="13">
        <v>1686</v>
      </c>
      <c r="C464" s="13">
        <v>1204</v>
      </c>
      <c r="D464" s="50">
        <v>469</v>
      </c>
      <c r="E464" s="50">
        <v>498</v>
      </c>
      <c r="F464" s="51" t="s">
        <v>3356</v>
      </c>
      <c r="G464" s="14">
        <v>4.9791093939628169E-5</v>
      </c>
      <c r="H464" s="51" t="s">
        <v>3356</v>
      </c>
      <c r="I464" s="13" t="s">
        <v>3356</v>
      </c>
      <c r="J464" s="13">
        <v>2</v>
      </c>
      <c r="K464" s="13">
        <v>232</v>
      </c>
      <c r="L464" s="12" t="s">
        <v>3357</v>
      </c>
      <c r="M464" s="35"/>
    </row>
    <row r="465" spans="1:13" x14ac:dyDescent="0.25">
      <c r="A465" s="12" t="s">
        <v>1287</v>
      </c>
      <c r="B465" s="13">
        <v>11652</v>
      </c>
      <c r="C465" s="13">
        <v>12963</v>
      </c>
      <c r="D465" s="50">
        <v>5753</v>
      </c>
      <c r="E465" s="50">
        <v>5412</v>
      </c>
      <c r="F465" s="51">
        <v>4454792.5098529998</v>
      </c>
      <c r="G465" s="14">
        <v>3.7385400000000002E-4</v>
      </c>
      <c r="H465" s="51">
        <v>2529757.77</v>
      </c>
      <c r="I465" s="13">
        <v>626.03</v>
      </c>
      <c r="J465" s="13">
        <v>3</v>
      </c>
      <c r="K465" s="13">
        <v>4041</v>
      </c>
      <c r="L465" s="12" t="s">
        <v>3355</v>
      </c>
      <c r="M465" s="35"/>
    </row>
    <row r="466" spans="1:13" x14ac:dyDescent="0.25">
      <c r="A466" s="12" t="s">
        <v>383</v>
      </c>
      <c r="B466" s="13">
        <v>2</v>
      </c>
      <c r="C466" s="13">
        <v>7</v>
      </c>
      <c r="D466" s="50">
        <v>9</v>
      </c>
      <c r="E466" s="50">
        <v>2</v>
      </c>
      <c r="F466" s="50">
        <v>0</v>
      </c>
      <c r="G466" s="14">
        <v>2.6899393853532262E-7</v>
      </c>
      <c r="H466" s="51" t="s">
        <v>3356</v>
      </c>
      <c r="I466" s="13" t="s">
        <v>3356</v>
      </c>
      <c r="J466" s="13">
        <v>2</v>
      </c>
      <c r="K466" s="13">
        <v>78</v>
      </c>
      <c r="L466" s="12" t="s">
        <v>3357</v>
      </c>
      <c r="M466" s="35"/>
    </row>
    <row r="467" spans="1:13" x14ac:dyDescent="0.25">
      <c r="A467" s="12" t="s">
        <v>1288</v>
      </c>
      <c r="B467" s="13">
        <v>16454</v>
      </c>
      <c r="C467" s="13">
        <v>14235</v>
      </c>
      <c r="D467" s="50">
        <v>1664</v>
      </c>
      <c r="E467" s="50">
        <v>1942</v>
      </c>
      <c r="F467" s="51">
        <v>6081734.2244819999</v>
      </c>
      <c r="G467" s="14">
        <v>3.8202499999999998E-4</v>
      </c>
      <c r="H467" s="51">
        <v>2585045.7000000002</v>
      </c>
      <c r="I467" s="13">
        <v>1162.3399999999999</v>
      </c>
      <c r="J467" s="13">
        <v>3</v>
      </c>
      <c r="K467" s="13">
        <v>2224</v>
      </c>
      <c r="L467" s="12" t="s">
        <v>3355</v>
      </c>
      <c r="M467" s="35"/>
    </row>
    <row r="468" spans="1:13" x14ac:dyDescent="0.25">
      <c r="A468" s="12" t="s">
        <v>1289</v>
      </c>
      <c r="B468" s="13">
        <v>17976</v>
      </c>
      <c r="C468" s="13">
        <v>9486</v>
      </c>
      <c r="D468" s="50">
        <v>5348</v>
      </c>
      <c r="E468" s="50">
        <v>4881</v>
      </c>
      <c r="F468" s="51">
        <v>2676716.4445799999</v>
      </c>
      <c r="G468" s="14">
        <v>4.5624499999999998E-4</v>
      </c>
      <c r="H468" s="51">
        <v>3087273.95</v>
      </c>
      <c r="I468" s="13">
        <v>1125.51</v>
      </c>
      <c r="J468" s="13">
        <v>3</v>
      </c>
      <c r="K468" s="13">
        <v>2743</v>
      </c>
      <c r="L468" s="12" t="s">
        <v>3355</v>
      </c>
      <c r="M468" s="35"/>
    </row>
    <row r="469" spans="1:13" x14ac:dyDescent="0.25">
      <c r="A469" s="12" t="s">
        <v>384</v>
      </c>
      <c r="B469" s="13"/>
      <c r="C469" s="13"/>
      <c r="D469" s="50">
        <v>89</v>
      </c>
      <c r="E469" s="50">
        <v>24</v>
      </c>
      <c r="F469" s="51">
        <v>15465.510208</v>
      </c>
      <c r="G469" s="14">
        <v>1.2193776455335099E-6</v>
      </c>
      <c r="H469" s="51" t="s">
        <v>3356</v>
      </c>
      <c r="I469" s="13" t="s">
        <v>3356</v>
      </c>
      <c r="J469" s="13">
        <v>3</v>
      </c>
      <c r="K469" s="13">
        <v>824</v>
      </c>
      <c r="L469" s="12" t="s">
        <v>3357</v>
      </c>
      <c r="M469" s="35"/>
    </row>
    <row r="470" spans="1:13" x14ac:dyDescent="0.25">
      <c r="A470" s="12" t="s">
        <v>1290</v>
      </c>
      <c r="B470" s="13">
        <v>9289</v>
      </c>
      <c r="C470" s="13">
        <v>10627</v>
      </c>
      <c r="D470" s="50">
        <v>1805</v>
      </c>
      <c r="E470" s="50">
        <v>1904</v>
      </c>
      <c r="F470" s="51">
        <v>4745808.1518540001</v>
      </c>
      <c r="G470" s="14">
        <v>2.7033299999999999E-4</v>
      </c>
      <c r="H470" s="51">
        <v>1829261.88</v>
      </c>
      <c r="I470" s="13">
        <v>783.75</v>
      </c>
      <c r="J470" s="13">
        <v>3</v>
      </c>
      <c r="K470" s="13">
        <v>2334</v>
      </c>
      <c r="L470" s="12" t="s">
        <v>3355</v>
      </c>
      <c r="M470" s="35"/>
    </row>
    <row r="471" spans="1:13" x14ac:dyDescent="0.25">
      <c r="A471" s="12" t="s">
        <v>385</v>
      </c>
      <c r="B471" s="13">
        <v>3</v>
      </c>
      <c r="C471" s="13">
        <v>29</v>
      </c>
      <c r="D471" s="50">
        <v>402</v>
      </c>
      <c r="E471" s="50">
        <v>470</v>
      </c>
      <c r="F471" s="51" t="s">
        <v>3356</v>
      </c>
      <c r="G471" s="14">
        <v>1.2558220683102423E-5</v>
      </c>
      <c r="H471" s="51" t="s">
        <v>3356</v>
      </c>
      <c r="I471" s="13" t="s">
        <v>3356</v>
      </c>
      <c r="J471" s="13">
        <v>2</v>
      </c>
      <c r="K471" s="13">
        <v>183</v>
      </c>
      <c r="L471" s="12" t="s">
        <v>3357</v>
      </c>
      <c r="M471" s="35"/>
    </row>
    <row r="472" spans="1:13" x14ac:dyDescent="0.25">
      <c r="A472" s="12" t="s">
        <v>1291</v>
      </c>
      <c r="B472" s="13">
        <v>1812</v>
      </c>
      <c r="C472" s="13">
        <v>1353</v>
      </c>
      <c r="D472" s="50">
        <v>15</v>
      </c>
      <c r="E472" s="50">
        <v>37</v>
      </c>
      <c r="F472" s="51">
        <v>1288186.8856480001</v>
      </c>
      <c r="G472" s="14">
        <v>4.5191999999999997E-5</v>
      </c>
      <c r="H472" s="51">
        <v>305803.25</v>
      </c>
      <c r="I472" s="13">
        <v>1923.3</v>
      </c>
      <c r="J472" s="13">
        <v>3</v>
      </c>
      <c r="K472" s="13">
        <v>159</v>
      </c>
      <c r="L472" s="12" t="s">
        <v>3355</v>
      </c>
      <c r="M472" s="35"/>
    </row>
    <row r="473" spans="1:13" x14ac:dyDescent="0.25">
      <c r="A473" s="12" t="s">
        <v>1292</v>
      </c>
      <c r="B473" s="13">
        <v>21760</v>
      </c>
      <c r="C473" s="13">
        <v>18871</v>
      </c>
      <c r="D473" s="50">
        <v>500</v>
      </c>
      <c r="E473" s="50">
        <v>287</v>
      </c>
      <c r="F473" s="51" t="s">
        <v>3356</v>
      </c>
      <c r="G473" s="14">
        <v>5.3479899999999997E-4</v>
      </c>
      <c r="H473" s="51">
        <v>3618823.64</v>
      </c>
      <c r="I473" s="13">
        <v>19456.05</v>
      </c>
      <c r="J473" s="13">
        <v>2</v>
      </c>
      <c r="K473" s="13">
        <v>186</v>
      </c>
      <c r="L473" s="12" t="s">
        <v>3355</v>
      </c>
      <c r="M473" s="35"/>
    </row>
    <row r="474" spans="1:13" x14ac:dyDescent="0.25">
      <c r="A474" s="12" t="s">
        <v>386</v>
      </c>
      <c r="B474" s="13">
        <v>1221</v>
      </c>
      <c r="C474" s="13">
        <v>1469</v>
      </c>
      <c r="D474" s="50">
        <v>1109</v>
      </c>
      <c r="E474" s="50">
        <v>1186</v>
      </c>
      <c r="F474" s="51" t="s">
        <v>3356</v>
      </c>
      <c r="G474" s="14">
        <v>6.8392847318480033E-5</v>
      </c>
      <c r="H474" s="51" t="s">
        <v>3356</v>
      </c>
      <c r="I474" s="13" t="s">
        <v>3356</v>
      </c>
      <c r="J474" s="13">
        <v>2</v>
      </c>
      <c r="K474" s="13">
        <v>286</v>
      </c>
      <c r="L474" s="12" t="s">
        <v>3357</v>
      </c>
      <c r="M474" s="35"/>
    </row>
    <row r="475" spans="1:13" x14ac:dyDescent="0.25">
      <c r="A475" s="12" t="s">
        <v>1293</v>
      </c>
      <c r="B475" s="13">
        <v>1487</v>
      </c>
      <c r="C475" s="13">
        <v>1267</v>
      </c>
      <c r="D475" s="50">
        <v>1446</v>
      </c>
      <c r="E475" s="50">
        <v>1087</v>
      </c>
      <c r="F475" s="51">
        <v>5392541.9577780003</v>
      </c>
      <c r="G475" s="14">
        <v>1.16938E-4</v>
      </c>
      <c r="H475" s="51">
        <v>791282.92</v>
      </c>
      <c r="I475" s="13">
        <v>370.28</v>
      </c>
      <c r="J475" s="13">
        <v>3</v>
      </c>
      <c r="K475" s="13">
        <v>2137</v>
      </c>
      <c r="L475" s="12" t="s">
        <v>3355</v>
      </c>
      <c r="M475" s="35"/>
    </row>
    <row r="476" spans="1:13" x14ac:dyDescent="0.25">
      <c r="A476" s="12" t="s">
        <v>387</v>
      </c>
      <c r="B476" s="13"/>
      <c r="C476" s="13"/>
      <c r="D476" s="50">
        <v>29</v>
      </c>
      <c r="E476" s="50">
        <v>36</v>
      </c>
      <c r="F476" s="51">
        <v>42395.853886000004</v>
      </c>
      <c r="G476" s="14">
        <v>1.1432273638687153E-6</v>
      </c>
      <c r="H476" s="51" t="s">
        <v>3356</v>
      </c>
      <c r="I476" s="13" t="s">
        <v>3356</v>
      </c>
      <c r="J476" s="13">
        <v>3</v>
      </c>
      <c r="K476" s="13">
        <v>229</v>
      </c>
      <c r="L476" s="12" t="s">
        <v>3357</v>
      </c>
      <c r="M476" s="35"/>
    </row>
    <row r="477" spans="1:13" x14ac:dyDescent="0.25">
      <c r="A477" s="12" t="s">
        <v>1294</v>
      </c>
      <c r="B477" s="13">
        <v>1973</v>
      </c>
      <c r="C477" s="13">
        <v>2202</v>
      </c>
      <c r="D477" s="50">
        <v>828</v>
      </c>
      <c r="E477" s="50">
        <v>1164</v>
      </c>
      <c r="F477" s="51">
        <v>2046635.0098640001</v>
      </c>
      <c r="G477" s="14">
        <v>8.1129000000000002E-5</v>
      </c>
      <c r="H477" s="51">
        <v>548976.11</v>
      </c>
      <c r="I477" s="13">
        <v>488.85</v>
      </c>
      <c r="J477" s="13">
        <v>3</v>
      </c>
      <c r="K477" s="13">
        <v>1123</v>
      </c>
      <c r="L477" s="12" t="s">
        <v>3355</v>
      </c>
      <c r="M477" s="35"/>
    </row>
    <row r="478" spans="1:13" x14ac:dyDescent="0.25">
      <c r="A478" s="12" t="s">
        <v>1295</v>
      </c>
      <c r="B478" s="13">
        <v>12440</v>
      </c>
      <c r="C478" s="13">
        <v>14074</v>
      </c>
      <c r="D478" s="50">
        <v>1785</v>
      </c>
      <c r="E478" s="50">
        <v>2034</v>
      </c>
      <c r="F478" s="51">
        <v>2136698.8016549996</v>
      </c>
      <c r="G478" s="14">
        <v>2.9584700000000002E-4</v>
      </c>
      <c r="H478" s="51">
        <v>2001905.59</v>
      </c>
      <c r="I478" s="13">
        <v>1718.37</v>
      </c>
      <c r="J478" s="13">
        <v>3</v>
      </c>
      <c r="K478" s="13">
        <v>1165</v>
      </c>
      <c r="L478" s="12" t="s">
        <v>3355</v>
      </c>
      <c r="M478" s="35"/>
    </row>
    <row r="479" spans="1:13" x14ac:dyDescent="0.25">
      <c r="A479" s="12" t="s">
        <v>1296</v>
      </c>
      <c r="B479" s="13">
        <v>12046</v>
      </c>
      <c r="C479" s="13">
        <v>11755</v>
      </c>
      <c r="D479" s="50">
        <v>1557</v>
      </c>
      <c r="E479" s="50">
        <v>1856</v>
      </c>
      <c r="F479" s="51">
        <v>963626.49932499998</v>
      </c>
      <c r="G479" s="14">
        <v>2.5307800000000001E-4</v>
      </c>
      <c r="H479" s="51">
        <v>1712500.31</v>
      </c>
      <c r="I479" s="13">
        <v>2793.64</v>
      </c>
      <c r="J479" s="13">
        <v>3</v>
      </c>
      <c r="K479" s="13">
        <v>613</v>
      </c>
      <c r="L479" s="12" t="s">
        <v>3355</v>
      </c>
      <c r="M479" s="35"/>
    </row>
    <row r="480" spans="1:13" x14ac:dyDescent="0.25">
      <c r="A480" s="12" t="s">
        <v>1297</v>
      </c>
      <c r="B480" s="13">
        <v>21158</v>
      </c>
      <c r="C480" s="13">
        <v>21585</v>
      </c>
      <c r="D480" s="50">
        <v>12035</v>
      </c>
      <c r="E480" s="50">
        <v>13184</v>
      </c>
      <c r="F480" s="51">
        <v>1689224.881756</v>
      </c>
      <c r="G480" s="14">
        <v>6.2241E-4</v>
      </c>
      <c r="H480" s="51">
        <v>4211659.8</v>
      </c>
      <c r="I480" s="13">
        <v>1746.85</v>
      </c>
      <c r="J480" s="13">
        <v>3</v>
      </c>
      <c r="K480" s="13">
        <v>2411</v>
      </c>
      <c r="L480" s="12" t="s">
        <v>3355</v>
      </c>
      <c r="M480" s="35"/>
    </row>
    <row r="481" spans="1:13" x14ac:dyDescent="0.25">
      <c r="A481" s="12" t="s">
        <v>1298</v>
      </c>
      <c r="B481" s="13">
        <v>8534</v>
      </c>
      <c r="C481" s="13">
        <v>7843</v>
      </c>
      <c r="D481" s="50">
        <v>1201</v>
      </c>
      <c r="E481" s="50">
        <v>1257</v>
      </c>
      <c r="F481" s="51">
        <v>1015831.2450870001</v>
      </c>
      <c r="G481" s="14">
        <v>1.79722E-4</v>
      </c>
      <c r="H481" s="51">
        <v>1216125.3999999999</v>
      </c>
      <c r="I481" s="13">
        <v>2486.96</v>
      </c>
      <c r="J481" s="13">
        <v>3</v>
      </c>
      <c r="K481" s="13">
        <v>489</v>
      </c>
      <c r="L481" s="12" t="s">
        <v>3355</v>
      </c>
      <c r="M481" s="35"/>
    </row>
    <row r="482" spans="1:13" x14ac:dyDescent="0.25">
      <c r="A482" s="12" t="s">
        <v>1299</v>
      </c>
      <c r="B482" s="13">
        <v>28567</v>
      </c>
      <c r="C482" s="13">
        <v>23532</v>
      </c>
      <c r="D482" s="50">
        <v>8229</v>
      </c>
      <c r="E482" s="50">
        <v>7892</v>
      </c>
      <c r="F482" s="51">
        <v>7849285.4036519993</v>
      </c>
      <c r="G482" s="14">
        <v>7.0462499999999996E-4</v>
      </c>
      <c r="H482" s="51">
        <v>4767983.8499999996</v>
      </c>
      <c r="I482" s="13">
        <v>895.9</v>
      </c>
      <c r="J482" s="13">
        <v>3</v>
      </c>
      <c r="K482" s="13">
        <v>5322</v>
      </c>
      <c r="L482" s="12" t="s">
        <v>3355</v>
      </c>
      <c r="M482" s="35"/>
    </row>
    <row r="483" spans="1:13" x14ac:dyDescent="0.25">
      <c r="A483" s="12" t="s">
        <v>1300</v>
      </c>
      <c r="B483" s="13">
        <v>639</v>
      </c>
      <c r="C483" s="13">
        <v>829</v>
      </c>
      <c r="D483" s="50">
        <v>825</v>
      </c>
      <c r="E483" s="50">
        <v>818</v>
      </c>
      <c r="F483" s="51">
        <v>2529215.7633559997</v>
      </c>
      <c r="G483" s="14">
        <v>6.0405999999999997E-5</v>
      </c>
      <c r="H483" s="51">
        <v>408747.3</v>
      </c>
      <c r="I483" s="13">
        <v>260.18</v>
      </c>
      <c r="J483" s="13">
        <v>3</v>
      </c>
      <c r="K483" s="13">
        <v>1571</v>
      </c>
      <c r="L483" s="12" t="s">
        <v>3355</v>
      </c>
      <c r="M483" s="35"/>
    </row>
    <row r="484" spans="1:13" x14ac:dyDescent="0.25">
      <c r="A484" s="12" t="s">
        <v>1301</v>
      </c>
      <c r="B484" s="13">
        <v>2590</v>
      </c>
      <c r="C484" s="13">
        <v>4681</v>
      </c>
      <c r="D484" s="50">
        <v>4310</v>
      </c>
      <c r="E484" s="50">
        <v>4624</v>
      </c>
      <c r="F484" s="51">
        <v>8178038.6281619994</v>
      </c>
      <c r="G484" s="14">
        <v>2.4951699999999999E-4</v>
      </c>
      <c r="H484" s="51">
        <v>1688405.69</v>
      </c>
      <c r="I484" s="13">
        <v>601.29</v>
      </c>
      <c r="J484" s="13">
        <v>3</v>
      </c>
      <c r="K484" s="13">
        <v>2808</v>
      </c>
      <c r="L484" s="12" t="s">
        <v>3355</v>
      </c>
      <c r="M484" s="35"/>
    </row>
    <row r="485" spans="1:13" x14ac:dyDescent="0.25">
      <c r="A485" s="12" t="s">
        <v>1302</v>
      </c>
      <c r="B485" s="13">
        <v>12041</v>
      </c>
      <c r="C485" s="13">
        <v>11154</v>
      </c>
      <c r="D485" s="50">
        <v>419</v>
      </c>
      <c r="E485" s="50">
        <v>515</v>
      </c>
      <c r="F485" s="51">
        <v>3351719.6357849999</v>
      </c>
      <c r="G485" s="14">
        <v>2.5697799999999999E-4</v>
      </c>
      <c r="H485" s="51">
        <v>1738894.49</v>
      </c>
      <c r="I485" s="13">
        <v>6488.41</v>
      </c>
      <c r="J485" s="13">
        <v>3</v>
      </c>
      <c r="K485" s="13">
        <v>268</v>
      </c>
      <c r="L485" s="12" t="s">
        <v>3355</v>
      </c>
      <c r="M485" s="35"/>
    </row>
    <row r="486" spans="1:13" x14ac:dyDescent="0.25">
      <c r="A486" s="12" t="s">
        <v>1303</v>
      </c>
      <c r="B486" s="13">
        <v>2744</v>
      </c>
      <c r="C486" s="13">
        <v>988</v>
      </c>
      <c r="D486" s="50">
        <v>509</v>
      </c>
      <c r="E486" s="50">
        <v>183</v>
      </c>
      <c r="F486" s="51">
        <v>1418247.5004</v>
      </c>
      <c r="G486" s="14">
        <v>5.766E-5</v>
      </c>
      <c r="H486" s="51">
        <v>390170.51</v>
      </c>
      <c r="I486" s="13">
        <v>1086.83</v>
      </c>
      <c r="J486" s="13">
        <v>3</v>
      </c>
      <c r="K486" s="13">
        <v>359</v>
      </c>
      <c r="L486" s="12" t="s">
        <v>3355</v>
      </c>
      <c r="M486" s="35"/>
    </row>
    <row r="487" spans="1:13" x14ac:dyDescent="0.25">
      <c r="A487" s="12" t="s">
        <v>1304</v>
      </c>
      <c r="B487" s="13">
        <v>17019</v>
      </c>
      <c r="C487" s="13">
        <v>15652</v>
      </c>
      <c r="D487" s="50">
        <v>1666</v>
      </c>
      <c r="E487" s="50">
        <v>1211</v>
      </c>
      <c r="F487" s="51">
        <v>7770759.7025619997</v>
      </c>
      <c r="G487" s="14">
        <v>4.1550199999999999E-4</v>
      </c>
      <c r="H487" s="51">
        <v>2811574.31</v>
      </c>
      <c r="I487" s="13">
        <v>3007.03</v>
      </c>
      <c r="J487" s="13">
        <v>3</v>
      </c>
      <c r="K487" s="13">
        <v>935</v>
      </c>
      <c r="L487" s="12" t="s">
        <v>3355</v>
      </c>
      <c r="M487" s="35"/>
    </row>
    <row r="488" spans="1:13" x14ac:dyDescent="0.25">
      <c r="A488" s="12" t="s">
        <v>1305</v>
      </c>
      <c r="B488" s="13">
        <v>11304</v>
      </c>
      <c r="C488" s="13">
        <v>8165</v>
      </c>
      <c r="D488" s="50">
        <v>745</v>
      </c>
      <c r="E488" s="50">
        <v>814</v>
      </c>
      <c r="F488" s="51">
        <v>1889108.92386</v>
      </c>
      <c r="G488" s="14">
        <v>2.1059900000000001E-4</v>
      </c>
      <c r="H488" s="51">
        <v>1425061.09</v>
      </c>
      <c r="I488" s="13">
        <v>4596.97</v>
      </c>
      <c r="J488" s="13">
        <v>3</v>
      </c>
      <c r="K488" s="13">
        <v>310</v>
      </c>
      <c r="L488" s="12" t="s">
        <v>3355</v>
      </c>
      <c r="M488" s="35"/>
    </row>
    <row r="489" spans="1:13" x14ac:dyDescent="0.25">
      <c r="A489" s="12" t="s">
        <v>388</v>
      </c>
      <c r="B489" s="13">
        <v>136</v>
      </c>
      <c r="C489" s="13">
        <v>142</v>
      </c>
      <c r="D489" s="50">
        <v>303</v>
      </c>
      <c r="E489" s="50">
        <v>554</v>
      </c>
      <c r="F489" s="51" t="s">
        <v>3356</v>
      </c>
      <c r="G489" s="14">
        <v>1.6383931753387799E-5</v>
      </c>
      <c r="H489" s="51" t="s">
        <v>3356</v>
      </c>
      <c r="I489" s="13" t="s">
        <v>3356</v>
      </c>
      <c r="J489" s="13">
        <v>2</v>
      </c>
      <c r="K489" s="13">
        <v>228</v>
      </c>
      <c r="L489" s="12" t="s">
        <v>3357</v>
      </c>
      <c r="M489" s="35"/>
    </row>
    <row r="490" spans="1:13" x14ac:dyDescent="0.25">
      <c r="A490" s="12" t="s">
        <v>1306</v>
      </c>
      <c r="B490" s="13"/>
      <c r="C490" s="13"/>
      <c r="D490" s="50">
        <v>19</v>
      </c>
      <c r="E490" s="50">
        <v>26</v>
      </c>
      <c r="F490" s="50">
        <v>0</v>
      </c>
      <c r="G490" s="14">
        <v>5.9599999999999999E-7</v>
      </c>
      <c r="H490" s="51">
        <v>4029.92</v>
      </c>
      <c r="I490" s="13">
        <v>100.75</v>
      </c>
      <c r="J490" s="13">
        <v>2</v>
      </c>
      <c r="K490" s="13">
        <v>40</v>
      </c>
      <c r="L490" s="12" t="s">
        <v>3355</v>
      </c>
      <c r="M490" s="35"/>
    </row>
    <row r="491" spans="1:13" x14ac:dyDescent="0.25">
      <c r="A491" s="12" t="s">
        <v>389</v>
      </c>
      <c r="B491" s="13"/>
      <c r="C491" s="13"/>
      <c r="D491" s="50">
        <v>1</v>
      </c>
      <c r="E491" s="50">
        <v>0</v>
      </c>
      <c r="F491" s="51">
        <v>772187.33071999985</v>
      </c>
      <c r="G491" s="14">
        <v>1.5335091160970375E-5</v>
      </c>
      <c r="H491" s="51" t="s">
        <v>3356</v>
      </c>
      <c r="I491" s="13" t="s">
        <v>3356</v>
      </c>
      <c r="J491" s="13">
        <v>2</v>
      </c>
      <c r="K491" s="13">
        <v>36</v>
      </c>
      <c r="L491" s="12" t="s">
        <v>3357</v>
      </c>
      <c r="M491" s="35"/>
    </row>
    <row r="492" spans="1:13" x14ac:dyDescent="0.25">
      <c r="A492" s="12" t="s">
        <v>1307</v>
      </c>
      <c r="B492" s="13">
        <v>2195</v>
      </c>
      <c r="C492" s="13">
        <v>3562</v>
      </c>
      <c r="D492" s="50">
        <v>2807</v>
      </c>
      <c r="E492" s="50">
        <v>3262</v>
      </c>
      <c r="F492" s="51">
        <v>1889823.3120320002</v>
      </c>
      <c r="G492" s="14">
        <v>1.2896000000000001E-4</v>
      </c>
      <c r="H492" s="51">
        <v>872635.28</v>
      </c>
      <c r="I492" s="13">
        <v>355.31</v>
      </c>
      <c r="J492" s="13">
        <v>3</v>
      </c>
      <c r="K492" s="13">
        <v>2456</v>
      </c>
      <c r="L492" s="12" t="s">
        <v>3355</v>
      </c>
      <c r="M492" s="35"/>
    </row>
    <row r="493" spans="1:13" x14ac:dyDescent="0.25">
      <c r="A493" s="12" t="s">
        <v>1308</v>
      </c>
      <c r="B493" s="13">
        <v>6958</v>
      </c>
      <c r="C493" s="13">
        <v>7477</v>
      </c>
      <c r="D493" s="50">
        <v>2511</v>
      </c>
      <c r="E493" s="50">
        <v>2262</v>
      </c>
      <c r="F493" s="51">
        <v>1015232.0234299999</v>
      </c>
      <c r="G493" s="14">
        <v>1.8277699999999999E-4</v>
      </c>
      <c r="H493" s="51">
        <v>1236795.95</v>
      </c>
      <c r="I493" s="13">
        <v>603.32000000000005</v>
      </c>
      <c r="J493" s="13">
        <v>3</v>
      </c>
      <c r="K493" s="13">
        <v>2050</v>
      </c>
      <c r="L493" s="12" t="s">
        <v>3355</v>
      </c>
      <c r="M493" s="35"/>
    </row>
    <row r="494" spans="1:13" x14ac:dyDescent="0.25">
      <c r="A494" s="12" t="s">
        <v>1309</v>
      </c>
      <c r="B494" s="13">
        <v>8586</v>
      </c>
      <c r="C494" s="13">
        <v>8112</v>
      </c>
      <c r="D494" s="50">
        <v>701</v>
      </c>
      <c r="E494" s="50">
        <v>690</v>
      </c>
      <c r="F494" s="51">
        <v>2708461.114021</v>
      </c>
      <c r="G494" s="14">
        <v>1.9497899999999999E-4</v>
      </c>
      <c r="H494" s="51">
        <v>1319363.79</v>
      </c>
      <c r="I494" s="13">
        <v>2466.1</v>
      </c>
      <c r="J494" s="13">
        <v>3</v>
      </c>
      <c r="K494" s="13">
        <v>535</v>
      </c>
      <c r="L494" s="12" t="s">
        <v>3355</v>
      </c>
      <c r="M494" s="35"/>
    </row>
    <row r="495" spans="1:13" x14ac:dyDescent="0.25">
      <c r="A495" s="12" t="s">
        <v>390</v>
      </c>
      <c r="B495" s="13">
        <v>1446</v>
      </c>
      <c r="C495" s="13">
        <v>1236</v>
      </c>
      <c r="D495" s="50">
        <v>369</v>
      </c>
      <c r="E495" s="50">
        <v>476</v>
      </c>
      <c r="F495" s="51" t="s">
        <v>3356</v>
      </c>
      <c r="G495" s="14">
        <v>4.691210595243985E-5</v>
      </c>
      <c r="H495" s="51" t="s">
        <v>3356</v>
      </c>
      <c r="I495" s="13" t="s">
        <v>3356</v>
      </c>
      <c r="J495" s="13">
        <v>2</v>
      </c>
      <c r="K495" s="13">
        <v>358</v>
      </c>
      <c r="L495" s="12" t="s">
        <v>3357</v>
      </c>
      <c r="M495" s="35"/>
    </row>
    <row r="496" spans="1:13" x14ac:dyDescent="0.25">
      <c r="A496" s="12" t="s">
        <v>1310</v>
      </c>
      <c r="B496" s="13">
        <v>11980</v>
      </c>
      <c r="C496" s="13">
        <v>12426</v>
      </c>
      <c r="D496" s="50">
        <v>5527</v>
      </c>
      <c r="E496" s="50">
        <v>5609</v>
      </c>
      <c r="F496" s="51">
        <v>2042913.543662</v>
      </c>
      <c r="G496" s="14">
        <v>3.40346E-4</v>
      </c>
      <c r="H496" s="51">
        <v>2303018.48</v>
      </c>
      <c r="I496" s="13">
        <v>485.66</v>
      </c>
      <c r="J496" s="13">
        <v>3</v>
      </c>
      <c r="K496" s="13">
        <v>4742</v>
      </c>
      <c r="L496" s="12" t="s">
        <v>3355</v>
      </c>
      <c r="M496" s="35"/>
    </row>
    <row r="497" spans="1:13" x14ac:dyDescent="0.25">
      <c r="A497" s="12" t="s">
        <v>1311</v>
      </c>
      <c r="B497" s="13">
        <v>32087</v>
      </c>
      <c r="C497" s="13">
        <v>24885</v>
      </c>
      <c r="D497" s="50">
        <v>9282</v>
      </c>
      <c r="E497" s="50">
        <v>7331</v>
      </c>
      <c r="F497" s="51">
        <v>775549.33406999998</v>
      </c>
      <c r="G497" s="14">
        <v>6.5994399999999998E-4</v>
      </c>
      <c r="H497" s="51">
        <v>4465640.6500000004</v>
      </c>
      <c r="I497" s="13">
        <v>1477.71</v>
      </c>
      <c r="J497" s="13">
        <v>3</v>
      </c>
      <c r="K497" s="13">
        <v>3022</v>
      </c>
      <c r="L497" s="12" t="s">
        <v>3355</v>
      </c>
      <c r="M497" s="35"/>
    </row>
    <row r="498" spans="1:13" x14ac:dyDescent="0.25">
      <c r="A498" s="12" t="s">
        <v>1312</v>
      </c>
      <c r="B498" s="13">
        <v>7620</v>
      </c>
      <c r="C498" s="13">
        <v>6224</v>
      </c>
      <c r="D498" s="50">
        <v>2114</v>
      </c>
      <c r="E498" s="50">
        <v>1866</v>
      </c>
      <c r="F498" s="51">
        <v>3324646.879648</v>
      </c>
      <c r="G498" s="14">
        <v>2.0070099999999999E-4</v>
      </c>
      <c r="H498" s="51">
        <v>1358080.89</v>
      </c>
      <c r="I498" s="13">
        <v>321.44</v>
      </c>
      <c r="J498" s="13">
        <v>3</v>
      </c>
      <c r="K498" s="13">
        <v>4225</v>
      </c>
      <c r="L498" s="12" t="s">
        <v>3355</v>
      </c>
      <c r="M498" s="35"/>
    </row>
    <row r="499" spans="1:13" x14ac:dyDescent="0.25">
      <c r="A499" s="12" t="s">
        <v>391</v>
      </c>
      <c r="B499" s="13">
        <v>727</v>
      </c>
      <c r="C499" s="13">
        <v>1997</v>
      </c>
      <c r="D499" s="50">
        <v>202</v>
      </c>
      <c r="E499" s="50">
        <v>237</v>
      </c>
      <c r="F499" s="51" t="s">
        <v>3356</v>
      </c>
      <c r="G499" s="14">
        <v>4.8271149336502236E-5</v>
      </c>
      <c r="H499" s="51" t="s">
        <v>3356</v>
      </c>
      <c r="I499" s="13" t="s">
        <v>3356</v>
      </c>
      <c r="J499" s="13">
        <v>2</v>
      </c>
      <c r="K499" s="13">
        <v>165</v>
      </c>
      <c r="L499" s="12" t="s">
        <v>3357</v>
      </c>
      <c r="M499" s="35"/>
    </row>
    <row r="500" spans="1:13" x14ac:dyDescent="0.25">
      <c r="A500" s="12" t="s">
        <v>1313</v>
      </c>
      <c r="B500" s="13">
        <v>35</v>
      </c>
      <c r="C500" s="13">
        <v>55</v>
      </c>
      <c r="D500" s="50">
        <v>45</v>
      </c>
      <c r="E500" s="50">
        <v>94</v>
      </c>
      <c r="F500" s="51">
        <v>140064.861221</v>
      </c>
      <c r="G500" s="14">
        <v>3.844E-6</v>
      </c>
      <c r="H500" s="51">
        <v>26012.17</v>
      </c>
      <c r="I500" s="13">
        <v>102.01</v>
      </c>
      <c r="J500" s="13">
        <v>3</v>
      </c>
      <c r="K500" s="13">
        <v>255</v>
      </c>
      <c r="L500" s="12" t="s">
        <v>3355</v>
      </c>
      <c r="M500" s="35"/>
    </row>
    <row r="501" spans="1:13" x14ac:dyDescent="0.25">
      <c r="A501" s="12" t="s">
        <v>392</v>
      </c>
      <c r="B501" s="13">
        <v>970</v>
      </c>
      <c r="C501" s="13">
        <v>446</v>
      </c>
      <c r="D501" s="50">
        <v>159</v>
      </c>
      <c r="E501" s="50">
        <v>288</v>
      </c>
      <c r="F501" s="51" t="s">
        <v>3356</v>
      </c>
      <c r="G501" s="14">
        <v>2.3268167909539257E-5</v>
      </c>
      <c r="H501" s="51" t="s">
        <v>3356</v>
      </c>
      <c r="I501" s="13" t="s">
        <v>3356</v>
      </c>
      <c r="J501" s="13">
        <v>2</v>
      </c>
      <c r="K501" s="13">
        <v>305</v>
      </c>
      <c r="L501" s="12" t="s">
        <v>3357</v>
      </c>
      <c r="M501" s="35"/>
    </row>
    <row r="502" spans="1:13" x14ac:dyDescent="0.25">
      <c r="A502" s="12" t="s">
        <v>393</v>
      </c>
      <c r="B502" s="13">
        <v>7</v>
      </c>
      <c r="C502" s="13"/>
      <c r="D502" s="50">
        <v>170</v>
      </c>
      <c r="E502" s="50">
        <v>98</v>
      </c>
      <c r="F502" s="51">
        <v>456275.05676831608</v>
      </c>
      <c r="G502" s="14">
        <v>5.9202446752577022E-6</v>
      </c>
      <c r="H502" s="51" t="s">
        <v>3356</v>
      </c>
      <c r="I502" s="13" t="s">
        <v>3356</v>
      </c>
      <c r="J502" s="13">
        <v>3</v>
      </c>
      <c r="K502" s="13">
        <v>1821</v>
      </c>
      <c r="L502" s="12" t="s">
        <v>3357</v>
      </c>
      <c r="M502" s="35"/>
    </row>
    <row r="503" spans="1:13" x14ac:dyDescent="0.25">
      <c r="A503" s="12" t="s">
        <v>1314</v>
      </c>
      <c r="B503" s="13">
        <v>3120</v>
      </c>
      <c r="C503" s="13">
        <v>4142</v>
      </c>
      <c r="D503" s="50">
        <v>1081</v>
      </c>
      <c r="E503" s="50">
        <v>1180</v>
      </c>
      <c r="F503" s="51">
        <v>4969438.7310880003</v>
      </c>
      <c r="G503" s="14">
        <v>1.4877E-4</v>
      </c>
      <c r="H503" s="51">
        <v>1006679.99</v>
      </c>
      <c r="I503" s="13">
        <v>477.33</v>
      </c>
      <c r="J503" s="13">
        <v>3</v>
      </c>
      <c r="K503" s="13">
        <v>2109</v>
      </c>
      <c r="L503" s="12" t="s">
        <v>3355</v>
      </c>
      <c r="M503" s="35"/>
    </row>
    <row r="504" spans="1:13" x14ac:dyDescent="0.25">
      <c r="A504" s="12" t="s">
        <v>1315</v>
      </c>
      <c r="B504" s="13">
        <v>5925</v>
      </c>
      <c r="C504" s="13">
        <v>5015</v>
      </c>
      <c r="D504" s="50">
        <v>1483</v>
      </c>
      <c r="E504" s="50">
        <v>1531</v>
      </c>
      <c r="F504" s="51">
        <v>3643552.4629680002</v>
      </c>
      <c r="G504" s="14">
        <v>1.7066999999999999E-4</v>
      </c>
      <c r="H504" s="51">
        <v>1154870.8899999999</v>
      </c>
      <c r="I504" s="13">
        <v>1280.3499999999999</v>
      </c>
      <c r="J504" s="13">
        <v>3</v>
      </c>
      <c r="K504" s="13">
        <v>902</v>
      </c>
      <c r="L504" s="12" t="s">
        <v>3355</v>
      </c>
      <c r="M504" s="35"/>
    </row>
    <row r="505" spans="1:13" x14ac:dyDescent="0.25">
      <c r="A505" s="12" t="s">
        <v>1316</v>
      </c>
      <c r="B505" s="13">
        <v>5146</v>
      </c>
      <c r="C505" s="13">
        <v>6835</v>
      </c>
      <c r="D505" s="50">
        <v>470</v>
      </c>
      <c r="E505" s="50">
        <v>329</v>
      </c>
      <c r="F505" s="51" t="s">
        <v>3356</v>
      </c>
      <c r="G505" s="14">
        <v>1.7580199999999999E-4</v>
      </c>
      <c r="H505" s="51">
        <v>1189598.6100000001</v>
      </c>
      <c r="I505" s="13">
        <v>2236.09</v>
      </c>
      <c r="J505" s="13">
        <v>2</v>
      </c>
      <c r="K505" s="13">
        <v>532</v>
      </c>
      <c r="L505" s="12" t="s">
        <v>3355</v>
      </c>
      <c r="M505" s="35"/>
    </row>
    <row r="506" spans="1:13" x14ac:dyDescent="0.25">
      <c r="A506" s="12" t="s">
        <v>1317</v>
      </c>
      <c r="B506" s="13">
        <v>701</v>
      </c>
      <c r="C506" s="13">
        <v>2389</v>
      </c>
      <c r="D506" s="50">
        <v>1111</v>
      </c>
      <c r="E506" s="50">
        <v>1571</v>
      </c>
      <c r="F506" s="51">
        <v>2834721.9798570005</v>
      </c>
      <c r="G506" s="14">
        <v>9.1620999999999996E-5</v>
      </c>
      <c r="H506" s="51">
        <v>619969.94999999995</v>
      </c>
      <c r="I506" s="13">
        <v>470.03</v>
      </c>
      <c r="J506" s="13">
        <v>3</v>
      </c>
      <c r="K506" s="13">
        <v>1319</v>
      </c>
      <c r="L506" s="12" t="s">
        <v>3355</v>
      </c>
      <c r="M506" s="35"/>
    </row>
    <row r="507" spans="1:13" x14ac:dyDescent="0.25">
      <c r="A507" s="12" t="s">
        <v>3452</v>
      </c>
      <c r="B507" s="13"/>
      <c r="C507" s="13"/>
      <c r="D507" s="50">
        <v>306</v>
      </c>
      <c r="E507" s="50">
        <v>717</v>
      </c>
      <c r="F507" s="51">
        <v>2649442.6971748616</v>
      </c>
      <c r="G507" s="14">
        <v>9.1069000000000005E-5</v>
      </c>
      <c r="H507" s="51">
        <v>616238.56999999995</v>
      </c>
      <c r="I507" s="13">
        <v>397.83</v>
      </c>
      <c r="J507" s="13">
        <v>1</v>
      </c>
      <c r="K507" s="13">
        <v>1549</v>
      </c>
      <c r="L507" s="12" t="s">
        <v>3355</v>
      </c>
      <c r="M507" s="35"/>
    </row>
    <row r="508" spans="1:13" x14ac:dyDescent="0.25">
      <c r="A508" s="12" t="s">
        <v>3453</v>
      </c>
      <c r="B508" s="13"/>
      <c r="C508" s="13"/>
      <c r="D508" s="50">
        <v>1455</v>
      </c>
      <c r="E508" s="50">
        <v>1907</v>
      </c>
      <c r="F508" s="51">
        <v>6729702.0254183728</v>
      </c>
      <c r="G508" s="14">
        <v>2.23771E-4</v>
      </c>
      <c r="H508" s="51">
        <v>1514192.15</v>
      </c>
      <c r="I508" s="13">
        <v>1610.84</v>
      </c>
      <c r="J508" s="13">
        <v>1</v>
      </c>
      <c r="K508" s="13">
        <v>940</v>
      </c>
      <c r="L508" s="12" t="s">
        <v>3355</v>
      </c>
      <c r="M508" s="35"/>
    </row>
    <row r="509" spans="1:13" x14ac:dyDescent="0.25">
      <c r="A509" s="12" t="s">
        <v>3454</v>
      </c>
      <c r="B509" s="13"/>
      <c r="C509" s="13"/>
      <c r="D509" s="50">
        <v>45</v>
      </c>
      <c r="E509" s="50">
        <v>431</v>
      </c>
      <c r="F509" s="51" t="s">
        <v>3356</v>
      </c>
      <c r="G509" s="14">
        <v>8.1056864046852958E-6</v>
      </c>
      <c r="H509" s="51" t="s">
        <v>3356</v>
      </c>
      <c r="I509" s="13" t="s">
        <v>3356</v>
      </c>
      <c r="J509" s="13">
        <v>2</v>
      </c>
      <c r="K509" s="13">
        <v>194</v>
      </c>
      <c r="L509" s="12" t="s">
        <v>3357</v>
      </c>
      <c r="M509" s="35"/>
    </row>
    <row r="510" spans="1:13" x14ac:dyDescent="0.25">
      <c r="A510" s="12" t="s">
        <v>3455</v>
      </c>
      <c r="B510" s="13"/>
      <c r="C510" s="13"/>
      <c r="D510" s="50"/>
      <c r="E510" s="50">
        <v>21</v>
      </c>
      <c r="F510" s="50">
        <v>0</v>
      </c>
      <c r="G510" s="14"/>
      <c r="H510" s="51" t="s">
        <v>3356</v>
      </c>
      <c r="I510" s="13" t="s">
        <v>3356</v>
      </c>
      <c r="J510" s="13"/>
      <c r="K510" s="13">
        <v>18</v>
      </c>
      <c r="L510" s="12" t="s">
        <v>3357</v>
      </c>
      <c r="M510" s="35" t="s">
        <v>3537</v>
      </c>
    </row>
    <row r="511" spans="1:13" x14ac:dyDescent="0.25">
      <c r="A511" s="12" t="s">
        <v>3456</v>
      </c>
      <c r="B511" s="13"/>
      <c r="C511" s="13"/>
      <c r="D511" s="50"/>
      <c r="E511" s="50">
        <v>77</v>
      </c>
      <c r="F511" s="50">
        <v>0</v>
      </c>
      <c r="G511" s="14"/>
      <c r="H511" s="51" t="s">
        <v>3356</v>
      </c>
      <c r="I511" s="13" t="s">
        <v>3356</v>
      </c>
      <c r="J511" s="13"/>
      <c r="K511" s="13">
        <v>305</v>
      </c>
      <c r="L511" s="12" t="s">
        <v>3357</v>
      </c>
      <c r="M511" s="35" t="s">
        <v>3537</v>
      </c>
    </row>
    <row r="512" spans="1:13" x14ac:dyDescent="0.25">
      <c r="A512" s="12" t="s">
        <v>3457</v>
      </c>
      <c r="B512" s="13"/>
      <c r="C512" s="13"/>
      <c r="D512" s="50"/>
      <c r="E512" s="50"/>
      <c r="F512" s="50">
        <v>0</v>
      </c>
      <c r="G512" s="14"/>
      <c r="H512" s="51" t="s">
        <v>3356</v>
      </c>
      <c r="I512" s="13" t="s">
        <v>3356</v>
      </c>
      <c r="J512" s="13"/>
      <c r="K512" s="13">
        <v>109</v>
      </c>
      <c r="L512" s="12" t="s">
        <v>3357</v>
      </c>
      <c r="M512" s="35" t="s">
        <v>3537</v>
      </c>
    </row>
    <row r="513" spans="1:13" x14ac:dyDescent="0.25">
      <c r="A513" s="12" t="s">
        <v>3458</v>
      </c>
      <c r="B513" s="13"/>
      <c r="C513" s="13"/>
      <c r="D513" s="50"/>
      <c r="E513" s="50"/>
      <c r="F513" s="50">
        <v>0</v>
      </c>
      <c r="G513" s="14"/>
      <c r="H513" s="51" t="s">
        <v>3356</v>
      </c>
      <c r="I513" s="13" t="s">
        <v>3356</v>
      </c>
      <c r="J513" s="13"/>
      <c r="K513" s="13">
        <v>170</v>
      </c>
      <c r="L513" s="12" t="s">
        <v>3357</v>
      </c>
      <c r="M513" s="35" t="s">
        <v>3537</v>
      </c>
    </row>
    <row r="514" spans="1:13" x14ac:dyDescent="0.25">
      <c r="A514" s="12" t="s">
        <v>3459</v>
      </c>
      <c r="B514" s="13"/>
      <c r="C514" s="13"/>
      <c r="D514" s="50"/>
      <c r="E514" s="50"/>
      <c r="F514" s="50">
        <v>0</v>
      </c>
      <c r="G514" s="14"/>
      <c r="H514" s="51" t="s">
        <v>3356</v>
      </c>
      <c r="I514" s="13" t="s">
        <v>3356</v>
      </c>
      <c r="J514" s="13"/>
      <c r="K514" s="13">
        <v>77</v>
      </c>
      <c r="L514" s="12" t="s">
        <v>3357</v>
      </c>
      <c r="M514" s="35" t="s">
        <v>3537</v>
      </c>
    </row>
    <row r="515" spans="1:13" x14ac:dyDescent="0.25">
      <c r="A515" s="12" t="s">
        <v>1318</v>
      </c>
      <c r="B515" s="13">
        <v>12247</v>
      </c>
      <c r="C515" s="13">
        <v>11861</v>
      </c>
      <c r="D515" s="50">
        <v>1605</v>
      </c>
      <c r="E515" s="50">
        <v>1486</v>
      </c>
      <c r="F515" s="51">
        <v>10564563.76032</v>
      </c>
      <c r="G515" s="14">
        <v>3.7774199999999998E-4</v>
      </c>
      <c r="H515" s="51">
        <v>2556062.23</v>
      </c>
      <c r="I515" s="13">
        <v>721.03</v>
      </c>
      <c r="J515" s="13">
        <v>3</v>
      </c>
      <c r="K515" s="13">
        <v>3545</v>
      </c>
      <c r="L515" s="12" t="s">
        <v>3355</v>
      </c>
      <c r="M515" s="35"/>
    </row>
    <row r="516" spans="1:13" x14ac:dyDescent="0.25">
      <c r="A516" s="12" t="s">
        <v>1319</v>
      </c>
      <c r="B516" s="13">
        <v>4934</v>
      </c>
      <c r="C516" s="13">
        <v>5234</v>
      </c>
      <c r="D516" s="50">
        <v>452</v>
      </c>
      <c r="E516" s="50">
        <v>419</v>
      </c>
      <c r="F516" s="51">
        <v>6535872.6126720002</v>
      </c>
      <c r="G516" s="14">
        <v>1.8258400000000001E-4</v>
      </c>
      <c r="H516" s="51">
        <v>1235487.23</v>
      </c>
      <c r="I516" s="13">
        <v>585.54</v>
      </c>
      <c r="J516" s="13">
        <v>3</v>
      </c>
      <c r="K516" s="13">
        <v>2110</v>
      </c>
      <c r="L516" s="12" t="s">
        <v>3355</v>
      </c>
      <c r="M516" s="35"/>
    </row>
    <row r="517" spans="1:13" x14ac:dyDescent="0.25">
      <c r="A517" s="12" t="s">
        <v>1320</v>
      </c>
      <c r="B517" s="13">
        <v>3411</v>
      </c>
      <c r="C517" s="13">
        <v>3222</v>
      </c>
      <c r="D517" s="50">
        <v>172</v>
      </c>
      <c r="E517" s="50">
        <v>182</v>
      </c>
      <c r="F517" s="51">
        <v>4128273.9758830005</v>
      </c>
      <c r="G517" s="14">
        <v>1.15463E-4</v>
      </c>
      <c r="H517" s="51">
        <v>781303.61</v>
      </c>
      <c r="I517" s="13">
        <v>1114.55</v>
      </c>
      <c r="J517" s="13">
        <v>3</v>
      </c>
      <c r="K517" s="13">
        <v>701</v>
      </c>
      <c r="L517" s="12" t="s">
        <v>3355</v>
      </c>
      <c r="M517" s="35"/>
    </row>
    <row r="518" spans="1:13" x14ac:dyDescent="0.25">
      <c r="A518" s="12" t="s">
        <v>33</v>
      </c>
      <c r="B518" s="13">
        <v>1835</v>
      </c>
      <c r="C518" s="13">
        <v>1830</v>
      </c>
      <c r="D518" s="50">
        <v>78</v>
      </c>
      <c r="E518" s="50">
        <v>143</v>
      </c>
      <c r="F518" s="51">
        <v>2195040.0512470002</v>
      </c>
      <c r="G518" s="14">
        <v>6.3866113910623177E-5</v>
      </c>
      <c r="H518" s="51" t="s">
        <v>3356</v>
      </c>
      <c r="I518" s="13">
        <v>382.11</v>
      </c>
      <c r="J518" s="13">
        <v>3</v>
      </c>
      <c r="K518" s="13">
        <v>1131</v>
      </c>
      <c r="L518" s="12" t="s">
        <v>3358</v>
      </c>
      <c r="M518" s="35"/>
    </row>
    <row r="519" spans="1:13" x14ac:dyDescent="0.25">
      <c r="A519" s="12" t="s">
        <v>1321</v>
      </c>
      <c r="B519" s="13">
        <v>2200</v>
      </c>
      <c r="C519" s="13">
        <v>2040</v>
      </c>
      <c r="D519" s="50">
        <v>210</v>
      </c>
      <c r="E519" s="50">
        <v>271</v>
      </c>
      <c r="F519" s="51">
        <v>5836001.3084239997</v>
      </c>
      <c r="G519" s="14">
        <v>1.1775800000000001E-4</v>
      </c>
      <c r="H519" s="51">
        <v>796830.21</v>
      </c>
      <c r="I519" s="13">
        <v>1373.85</v>
      </c>
      <c r="J519" s="13">
        <v>3</v>
      </c>
      <c r="K519" s="13">
        <v>580</v>
      </c>
      <c r="L519" s="12" t="s">
        <v>3355</v>
      </c>
      <c r="M519" s="35"/>
    </row>
    <row r="520" spans="1:13" x14ac:dyDescent="0.25">
      <c r="A520" s="12" t="s">
        <v>1322</v>
      </c>
      <c r="B520" s="13">
        <v>12467</v>
      </c>
      <c r="C520" s="13">
        <v>13450</v>
      </c>
      <c r="D520" s="50">
        <v>736</v>
      </c>
      <c r="E520" s="50">
        <v>823</v>
      </c>
      <c r="F520" s="51">
        <v>10160938.865582</v>
      </c>
      <c r="G520" s="14">
        <v>3.7488300000000001E-4</v>
      </c>
      <c r="H520" s="51">
        <v>2536717.2999999998</v>
      </c>
      <c r="I520" s="13">
        <v>861.36</v>
      </c>
      <c r="J520" s="13">
        <v>3</v>
      </c>
      <c r="K520" s="13">
        <v>2945</v>
      </c>
      <c r="L520" s="12" t="s">
        <v>3355</v>
      </c>
      <c r="M520" s="35"/>
    </row>
    <row r="521" spans="1:13" x14ac:dyDescent="0.25">
      <c r="A521" s="12" t="s">
        <v>1323</v>
      </c>
      <c r="B521" s="13">
        <v>13418</v>
      </c>
      <c r="C521" s="13">
        <v>10876</v>
      </c>
      <c r="D521" s="50">
        <v>610</v>
      </c>
      <c r="E521" s="50">
        <v>671</v>
      </c>
      <c r="F521" s="51">
        <v>7077648.506085</v>
      </c>
      <c r="G521" s="14">
        <v>2.7871500000000002E-4</v>
      </c>
      <c r="H521" s="51">
        <v>1885977.71</v>
      </c>
      <c r="I521" s="13">
        <v>384.81</v>
      </c>
      <c r="J521" s="13">
        <v>3</v>
      </c>
      <c r="K521" s="13">
        <v>4901</v>
      </c>
      <c r="L521" s="12" t="s">
        <v>3355</v>
      </c>
      <c r="M521" s="35"/>
    </row>
    <row r="522" spans="1:13" x14ac:dyDescent="0.25">
      <c r="A522" s="12" t="s">
        <v>1324</v>
      </c>
      <c r="B522" s="13">
        <v>45123</v>
      </c>
      <c r="C522" s="13">
        <v>45047</v>
      </c>
      <c r="D522" s="50">
        <v>3353</v>
      </c>
      <c r="E522" s="50">
        <v>3234</v>
      </c>
      <c r="F522" s="51">
        <v>43927351.879976995</v>
      </c>
      <c r="G522" s="14">
        <v>1.4263819999999999E-3</v>
      </c>
      <c r="H522" s="51">
        <v>9651893.4800000004</v>
      </c>
      <c r="I522" s="13">
        <v>6744.86</v>
      </c>
      <c r="J522" s="13">
        <v>3</v>
      </c>
      <c r="K522" s="13">
        <v>1431</v>
      </c>
      <c r="L522" s="12" t="s">
        <v>3355</v>
      </c>
      <c r="M522" s="35"/>
    </row>
    <row r="523" spans="1:13" x14ac:dyDescent="0.25">
      <c r="A523" s="12" t="s">
        <v>1325</v>
      </c>
      <c r="B523" s="13">
        <v>6084</v>
      </c>
      <c r="C523" s="13">
        <v>6470</v>
      </c>
      <c r="D523" s="50">
        <v>936</v>
      </c>
      <c r="E523" s="50">
        <v>905</v>
      </c>
      <c r="F523" s="51">
        <v>3002154.2272959999</v>
      </c>
      <c r="G523" s="14">
        <v>1.66322E-4</v>
      </c>
      <c r="H523" s="51">
        <v>1125451.7</v>
      </c>
      <c r="I523" s="13">
        <v>526.4</v>
      </c>
      <c r="J523" s="13">
        <v>3</v>
      </c>
      <c r="K523" s="13">
        <v>2138</v>
      </c>
      <c r="L523" s="12" t="s">
        <v>3355</v>
      </c>
      <c r="M523" s="35"/>
    </row>
    <row r="524" spans="1:13" x14ac:dyDescent="0.25">
      <c r="A524" s="12" t="s">
        <v>34</v>
      </c>
      <c r="B524" s="13">
        <v>2997</v>
      </c>
      <c r="C524" s="13">
        <v>3453</v>
      </c>
      <c r="D524" s="50">
        <v>140</v>
      </c>
      <c r="E524" s="50">
        <v>280</v>
      </c>
      <c r="F524" s="51">
        <v>2004454.220059</v>
      </c>
      <c r="G524" s="14">
        <v>8.8148218023943365E-5</v>
      </c>
      <c r="H524" s="51" t="s">
        <v>3356</v>
      </c>
      <c r="I524" s="13">
        <v>387.32</v>
      </c>
      <c r="J524" s="13">
        <v>3</v>
      </c>
      <c r="K524" s="13">
        <v>1540</v>
      </c>
      <c r="L524" s="12" t="s">
        <v>3358</v>
      </c>
      <c r="M524" s="35"/>
    </row>
    <row r="525" spans="1:13" x14ac:dyDescent="0.25">
      <c r="A525" s="12" t="s">
        <v>1326</v>
      </c>
      <c r="B525" s="13">
        <v>30755</v>
      </c>
      <c r="C525" s="13">
        <v>32046</v>
      </c>
      <c r="D525" s="50">
        <v>993</v>
      </c>
      <c r="E525" s="50">
        <v>1083</v>
      </c>
      <c r="F525" s="51">
        <v>2012442.6183999998</v>
      </c>
      <c r="G525" s="14">
        <v>5.9962399999999999E-4</v>
      </c>
      <c r="H525" s="51">
        <v>4057471.61</v>
      </c>
      <c r="I525" s="13">
        <v>2144.54</v>
      </c>
      <c r="J525" s="13">
        <v>3</v>
      </c>
      <c r="K525" s="13">
        <v>1892</v>
      </c>
      <c r="L525" s="12" t="s">
        <v>3355</v>
      </c>
      <c r="M525" s="35"/>
    </row>
    <row r="526" spans="1:13" x14ac:dyDescent="0.25">
      <c r="A526" s="12" t="s">
        <v>1327</v>
      </c>
      <c r="B526" s="13">
        <v>7331</v>
      </c>
      <c r="C526" s="13">
        <v>8349</v>
      </c>
      <c r="D526" s="50">
        <v>1020</v>
      </c>
      <c r="E526" s="50">
        <v>952</v>
      </c>
      <c r="F526" s="51">
        <v>5070253.8018689994</v>
      </c>
      <c r="G526" s="14">
        <v>2.22024E-4</v>
      </c>
      <c r="H526" s="51">
        <v>1502370.54</v>
      </c>
      <c r="I526" s="13">
        <v>451.84</v>
      </c>
      <c r="J526" s="13">
        <v>3</v>
      </c>
      <c r="K526" s="13">
        <v>3325</v>
      </c>
      <c r="L526" s="12" t="s">
        <v>3355</v>
      </c>
      <c r="M526" s="35"/>
    </row>
    <row r="527" spans="1:13" x14ac:dyDescent="0.25">
      <c r="A527" s="12" t="s">
        <v>35</v>
      </c>
      <c r="B527" s="13">
        <v>1141</v>
      </c>
      <c r="C527" s="13">
        <v>1381</v>
      </c>
      <c r="D527" s="50">
        <v>178</v>
      </c>
      <c r="E527" s="50">
        <v>99</v>
      </c>
      <c r="F527" s="51">
        <v>901808.78495999984</v>
      </c>
      <c r="G527" s="14">
        <v>3.7040066997423957E-5</v>
      </c>
      <c r="H527" s="51" t="s">
        <v>3356</v>
      </c>
      <c r="I527" s="13">
        <v>393.47</v>
      </c>
      <c r="J527" s="13">
        <v>3</v>
      </c>
      <c r="K527" s="13">
        <v>637</v>
      </c>
      <c r="L527" s="12" t="s">
        <v>3358</v>
      </c>
      <c r="M527" s="35"/>
    </row>
    <row r="528" spans="1:13" x14ac:dyDescent="0.25">
      <c r="A528" s="12" t="s">
        <v>1328</v>
      </c>
      <c r="B528" s="13">
        <v>13296</v>
      </c>
      <c r="C528" s="13">
        <v>16404</v>
      </c>
      <c r="D528" s="50">
        <v>3822</v>
      </c>
      <c r="E528" s="50">
        <v>4221</v>
      </c>
      <c r="F528" s="51">
        <v>2838624.7073940001</v>
      </c>
      <c r="G528" s="14">
        <v>3.7037300000000001E-4</v>
      </c>
      <c r="H528" s="51">
        <v>2506203.41</v>
      </c>
      <c r="I528" s="13">
        <v>493.25</v>
      </c>
      <c r="J528" s="13">
        <v>3</v>
      </c>
      <c r="K528" s="13">
        <v>5081</v>
      </c>
      <c r="L528" s="12" t="s">
        <v>3355</v>
      </c>
      <c r="M528" s="35"/>
    </row>
    <row r="529" spans="1:13" x14ac:dyDescent="0.25">
      <c r="A529" s="12" t="s">
        <v>1329</v>
      </c>
      <c r="B529" s="13">
        <v>20980</v>
      </c>
      <c r="C529" s="13">
        <v>35849</v>
      </c>
      <c r="D529" s="50">
        <v>1720</v>
      </c>
      <c r="E529" s="50">
        <v>1886</v>
      </c>
      <c r="F529" s="51">
        <v>7061803.8630800005</v>
      </c>
      <c r="G529" s="14">
        <v>5.5246899999999999E-4</v>
      </c>
      <c r="H529" s="51">
        <v>3738387.19</v>
      </c>
      <c r="I529" s="13">
        <v>576.55999999999995</v>
      </c>
      <c r="J529" s="13">
        <v>3</v>
      </c>
      <c r="K529" s="13">
        <v>6484</v>
      </c>
      <c r="L529" s="12" t="s">
        <v>3355</v>
      </c>
      <c r="M529" s="35"/>
    </row>
    <row r="530" spans="1:13" x14ac:dyDescent="0.25">
      <c r="A530" s="12" t="s">
        <v>36</v>
      </c>
      <c r="B530" s="13">
        <v>13073</v>
      </c>
      <c r="C530" s="13">
        <v>14591</v>
      </c>
      <c r="D530" s="50">
        <v>1604</v>
      </c>
      <c r="E530" s="50">
        <v>1028</v>
      </c>
      <c r="F530" s="51">
        <v>15804390.5145</v>
      </c>
      <c r="G530" s="14">
        <v>4.8058889911876463E-4</v>
      </c>
      <c r="H530" s="51" t="s">
        <v>3356</v>
      </c>
      <c r="I530" s="13">
        <v>698.6</v>
      </c>
      <c r="J530" s="13">
        <v>3</v>
      </c>
      <c r="K530" s="13">
        <v>4655</v>
      </c>
      <c r="L530" s="12" t="s">
        <v>3358</v>
      </c>
      <c r="M530" s="35"/>
    </row>
    <row r="531" spans="1:13" x14ac:dyDescent="0.25">
      <c r="A531" s="12" t="s">
        <v>1330</v>
      </c>
      <c r="B531" s="13">
        <v>35029</v>
      </c>
      <c r="C531" s="13">
        <v>47689</v>
      </c>
      <c r="D531" s="50">
        <v>4405</v>
      </c>
      <c r="E531" s="50">
        <v>4640</v>
      </c>
      <c r="F531" s="51">
        <v>12971958.96054</v>
      </c>
      <c r="G531" s="14">
        <v>9.7950300000000006E-4</v>
      </c>
      <c r="H531" s="51">
        <v>6627998.6900000004</v>
      </c>
      <c r="I531" s="13">
        <v>803.49</v>
      </c>
      <c r="J531" s="13">
        <v>3</v>
      </c>
      <c r="K531" s="13">
        <v>8249</v>
      </c>
      <c r="L531" s="12" t="s">
        <v>3355</v>
      </c>
      <c r="M531" s="35"/>
    </row>
    <row r="532" spans="1:13" x14ac:dyDescent="0.25">
      <c r="A532" s="12" t="s">
        <v>1331</v>
      </c>
      <c r="B532" s="13">
        <v>3456</v>
      </c>
      <c r="C532" s="13">
        <v>4257</v>
      </c>
      <c r="D532" s="50">
        <v>435</v>
      </c>
      <c r="E532" s="50">
        <v>367</v>
      </c>
      <c r="F532" s="51">
        <v>8996757.7597240005</v>
      </c>
      <c r="G532" s="14">
        <v>1.9234800000000001E-4</v>
      </c>
      <c r="H532" s="51">
        <v>1301558.6299999999</v>
      </c>
      <c r="I532" s="13">
        <v>478.16</v>
      </c>
      <c r="J532" s="13">
        <v>3</v>
      </c>
      <c r="K532" s="13">
        <v>2722</v>
      </c>
      <c r="L532" s="12" t="s">
        <v>3355</v>
      </c>
      <c r="M532" s="35"/>
    </row>
    <row r="533" spans="1:13" x14ac:dyDescent="0.25">
      <c r="A533" s="12" t="s">
        <v>1332</v>
      </c>
      <c r="B533" s="13">
        <v>13033</v>
      </c>
      <c r="C533" s="13">
        <v>15082</v>
      </c>
      <c r="D533" s="50">
        <v>820</v>
      </c>
      <c r="E533" s="50">
        <v>1110</v>
      </c>
      <c r="F533" s="51">
        <v>22206338.399174999</v>
      </c>
      <c r="G533" s="14">
        <v>5.5444200000000004E-4</v>
      </c>
      <c r="H533" s="51">
        <v>3751737.96</v>
      </c>
      <c r="I533" s="13">
        <v>2912.84</v>
      </c>
      <c r="J533" s="13">
        <v>3</v>
      </c>
      <c r="K533" s="13">
        <v>1288</v>
      </c>
      <c r="L533" s="12" t="s">
        <v>3355</v>
      </c>
      <c r="M533" s="35"/>
    </row>
    <row r="534" spans="1:13" x14ac:dyDescent="0.25">
      <c r="A534" s="12" t="s">
        <v>1333</v>
      </c>
      <c r="B534" s="13">
        <v>2981</v>
      </c>
      <c r="C534" s="13">
        <v>3028</v>
      </c>
      <c r="D534" s="50">
        <v>247</v>
      </c>
      <c r="E534" s="50">
        <v>130</v>
      </c>
      <c r="F534" s="51">
        <v>2814731.4146759999</v>
      </c>
      <c r="G534" s="14">
        <v>9.3042999999999997E-5</v>
      </c>
      <c r="H534" s="51">
        <v>629592.05000000005</v>
      </c>
      <c r="I534" s="13">
        <v>558.65</v>
      </c>
      <c r="J534" s="13">
        <v>3</v>
      </c>
      <c r="K534" s="13">
        <v>1127</v>
      </c>
      <c r="L534" s="12" t="s">
        <v>3355</v>
      </c>
      <c r="M534" s="35"/>
    </row>
    <row r="535" spans="1:13" x14ac:dyDescent="0.25">
      <c r="A535" s="12" t="s">
        <v>1334</v>
      </c>
      <c r="B535" s="13">
        <v>13404</v>
      </c>
      <c r="C535" s="13">
        <v>17161</v>
      </c>
      <c r="D535" s="50">
        <v>1439</v>
      </c>
      <c r="E535" s="50">
        <v>1420</v>
      </c>
      <c r="F535" s="51">
        <v>7826754.7426079996</v>
      </c>
      <c r="G535" s="14">
        <v>3.9723100000000001E-4</v>
      </c>
      <c r="H535" s="51">
        <v>2687939.78</v>
      </c>
      <c r="I535" s="13">
        <v>382.52</v>
      </c>
      <c r="J535" s="13">
        <v>3</v>
      </c>
      <c r="K535" s="13">
        <v>7027</v>
      </c>
      <c r="L535" s="12" t="s">
        <v>3355</v>
      </c>
      <c r="M535" s="35"/>
    </row>
    <row r="536" spans="1:13" x14ac:dyDescent="0.25">
      <c r="A536" s="12" t="s">
        <v>1335</v>
      </c>
      <c r="B536" s="13">
        <v>11146</v>
      </c>
      <c r="C536" s="13">
        <v>11351</v>
      </c>
      <c r="D536" s="50">
        <v>724</v>
      </c>
      <c r="E536" s="50">
        <v>729</v>
      </c>
      <c r="F536" s="51">
        <v>1236545.2858199999</v>
      </c>
      <c r="G536" s="14">
        <v>2.2752199999999999E-4</v>
      </c>
      <c r="H536" s="51">
        <v>1539571.67</v>
      </c>
      <c r="I536" s="13">
        <v>558.83000000000004</v>
      </c>
      <c r="J536" s="13">
        <v>3</v>
      </c>
      <c r="K536" s="13">
        <v>2755</v>
      </c>
      <c r="L536" s="12" t="s">
        <v>3355</v>
      </c>
      <c r="M536" s="35"/>
    </row>
    <row r="537" spans="1:13" x14ac:dyDescent="0.25">
      <c r="A537" s="12" t="s">
        <v>1336</v>
      </c>
      <c r="B537" s="13">
        <v>12729</v>
      </c>
      <c r="C537" s="13">
        <v>14796</v>
      </c>
      <c r="D537" s="50">
        <v>1937</v>
      </c>
      <c r="E537" s="50">
        <v>1487</v>
      </c>
      <c r="F537" s="51">
        <v>2914041.9211980002</v>
      </c>
      <c r="G537" s="14">
        <v>3.1111799999999998E-4</v>
      </c>
      <c r="H537" s="51">
        <v>2105239.88</v>
      </c>
      <c r="I537" s="13">
        <v>419.54</v>
      </c>
      <c r="J537" s="13">
        <v>3</v>
      </c>
      <c r="K537" s="13">
        <v>5018</v>
      </c>
      <c r="L537" s="12" t="s">
        <v>3355</v>
      </c>
      <c r="M537" s="35"/>
    </row>
    <row r="538" spans="1:13" x14ac:dyDescent="0.25">
      <c r="A538" s="12" t="s">
        <v>1337</v>
      </c>
      <c r="B538" s="13">
        <v>1145</v>
      </c>
      <c r="C538" s="13">
        <v>1150</v>
      </c>
      <c r="D538" s="50">
        <v>198</v>
      </c>
      <c r="E538" s="50">
        <v>160</v>
      </c>
      <c r="F538" s="51">
        <v>1465261.002878</v>
      </c>
      <c r="G538" s="14">
        <v>4.2534999999999998E-5</v>
      </c>
      <c r="H538" s="51">
        <v>287823.03000000003</v>
      </c>
      <c r="I538" s="13">
        <v>492.85</v>
      </c>
      <c r="J538" s="13">
        <v>3</v>
      </c>
      <c r="K538" s="13">
        <v>584</v>
      </c>
      <c r="L538" s="12" t="s">
        <v>3355</v>
      </c>
      <c r="M538" s="35"/>
    </row>
    <row r="539" spans="1:13" x14ac:dyDescent="0.25">
      <c r="A539" s="12" t="s">
        <v>37</v>
      </c>
      <c r="B539" s="13">
        <v>7</v>
      </c>
      <c r="C539" s="13">
        <v>7</v>
      </c>
      <c r="D539" s="50">
        <v>0</v>
      </c>
      <c r="E539" s="50">
        <v>0</v>
      </c>
      <c r="F539" s="51">
        <v>201577.69314800002</v>
      </c>
      <c r="G539" s="14">
        <v>2.791934418532771E-6</v>
      </c>
      <c r="H539" s="51" t="s">
        <v>3356</v>
      </c>
      <c r="I539" s="13" t="s">
        <v>3356</v>
      </c>
      <c r="J539" s="13">
        <v>3</v>
      </c>
      <c r="K539" s="13">
        <v>31</v>
      </c>
      <c r="L539" s="12" t="s">
        <v>3357</v>
      </c>
      <c r="M539" s="35"/>
    </row>
    <row r="540" spans="1:13" x14ac:dyDescent="0.25">
      <c r="A540" s="12" t="s">
        <v>38</v>
      </c>
      <c r="B540" s="13">
        <v>1129</v>
      </c>
      <c r="C540" s="13">
        <v>1268</v>
      </c>
      <c r="D540" s="50">
        <v>95</v>
      </c>
      <c r="E540" s="50">
        <v>82</v>
      </c>
      <c r="F540" s="51">
        <v>291072.00321599998</v>
      </c>
      <c r="G540" s="14">
        <v>2.6918584351588194E-5</v>
      </c>
      <c r="H540" s="51" t="s">
        <v>3356</v>
      </c>
      <c r="I540" s="13">
        <v>459.97</v>
      </c>
      <c r="J540" s="13">
        <v>3</v>
      </c>
      <c r="K540" s="13">
        <v>396</v>
      </c>
      <c r="L540" s="12" t="s">
        <v>3358</v>
      </c>
      <c r="M540" s="35"/>
    </row>
    <row r="541" spans="1:13" x14ac:dyDescent="0.25">
      <c r="A541" s="12" t="s">
        <v>39</v>
      </c>
      <c r="B541" s="13">
        <v>656</v>
      </c>
      <c r="C541" s="13">
        <v>606</v>
      </c>
      <c r="D541" s="50">
        <v>4</v>
      </c>
      <c r="E541" s="50">
        <v>33</v>
      </c>
      <c r="F541" s="51">
        <v>1187206.124576</v>
      </c>
      <c r="G541" s="14">
        <v>2.734843013890894E-5</v>
      </c>
      <c r="H541" s="51" t="s">
        <v>3356</v>
      </c>
      <c r="I541" s="13">
        <v>436.46</v>
      </c>
      <c r="J541" s="13">
        <v>3</v>
      </c>
      <c r="K541" s="13">
        <v>424</v>
      </c>
      <c r="L541" s="12" t="s">
        <v>3358</v>
      </c>
      <c r="M541" s="35"/>
    </row>
    <row r="542" spans="1:13" x14ac:dyDescent="0.25">
      <c r="A542" s="12" t="s">
        <v>394</v>
      </c>
      <c r="B542" s="13">
        <v>350</v>
      </c>
      <c r="C542" s="13">
        <v>409</v>
      </c>
      <c r="D542" s="50">
        <v>125</v>
      </c>
      <c r="E542" s="50">
        <v>111</v>
      </c>
      <c r="F542" s="51">
        <v>230081.91491500003</v>
      </c>
      <c r="G542" s="14">
        <v>1.1969839385196134E-5</v>
      </c>
      <c r="H542" s="51" t="s">
        <v>3356</v>
      </c>
      <c r="I542" s="13" t="s">
        <v>3356</v>
      </c>
      <c r="J542" s="13">
        <v>3</v>
      </c>
      <c r="K542" s="13">
        <v>927</v>
      </c>
      <c r="L542" s="12" t="s">
        <v>3357</v>
      </c>
      <c r="M542" s="35"/>
    </row>
    <row r="543" spans="1:13" x14ac:dyDescent="0.25">
      <c r="A543" s="12" t="s">
        <v>1338</v>
      </c>
      <c r="B543" s="13">
        <v>2460</v>
      </c>
      <c r="C543" s="13">
        <v>4453</v>
      </c>
      <c r="D543" s="50">
        <v>844</v>
      </c>
      <c r="E543" s="50">
        <v>772</v>
      </c>
      <c r="F543" s="51">
        <v>2218886.0920480001</v>
      </c>
      <c r="G543" s="14">
        <v>1.04202E-4</v>
      </c>
      <c r="H543" s="51">
        <v>705102.16</v>
      </c>
      <c r="I543" s="13">
        <v>249.42</v>
      </c>
      <c r="J543" s="13">
        <v>3</v>
      </c>
      <c r="K543" s="13">
        <v>2827</v>
      </c>
      <c r="L543" s="12" t="s">
        <v>3355</v>
      </c>
      <c r="M543" s="35"/>
    </row>
    <row r="544" spans="1:13" x14ac:dyDescent="0.25">
      <c r="A544" s="12" t="s">
        <v>1339</v>
      </c>
      <c r="B544" s="13">
        <v>7817</v>
      </c>
      <c r="C544" s="13">
        <v>7777</v>
      </c>
      <c r="D544" s="50">
        <v>850</v>
      </c>
      <c r="E544" s="50">
        <v>893</v>
      </c>
      <c r="F544" s="51">
        <v>1445073.36268</v>
      </c>
      <c r="G544" s="14">
        <v>1.7186799999999999E-4</v>
      </c>
      <c r="H544" s="51">
        <v>1162978.8999999999</v>
      </c>
      <c r="I544" s="13">
        <v>862.74</v>
      </c>
      <c r="J544" s="13">
        <v>3</v>
      </c>
      <c r="K544" s="13">
        <v>1348</v>
      </c>
      <c r="L544" s="12" t="s">
        <v>3355</v>
      </c>
      <c r="M544" s="35"/>
    </row>
    <row r="545" spans="1:13" x14ac:dyDescent="0.25">
      <c r="A545" s="12" t="s">
        <v>1340</v>
      </c>
      <c r="B545" s="13">
        <v>1031</v>
      </c>
      <c r="C545" s="13">
        <v>1039</v>
      </c>
      <c r="D545" s="50">
        <v>131</v>
      </c>
      <c r="E545" s="50">
        <v>90</v>
      </c>
      <c r="F545" s="51">
        <v>692743.26531200006</v>
      </c>
      <c r="G545" s="14">
        <v>2.9249000000000001E-5</v>
      </c>
      <c r="H545" s="51">
        <v>197921.44</v>
      </c>
      <c r="I545" s="13">
        <v>227.76</v>
      </c>
      <c r="J545" s="13">
        <v>3</v>
      </c>
      <c r="K545" s="13">
        <v>869</v>
      </c>
      <c r="L545" s="12" t="s">
        <v>3355</v>
      </c>
      <c r="M545" s="35"/>
    </row>
    <row r="546" spans="1:13" x14ac:dyDescent="0.25">
      <c r="A546" s="12" t="s">
        <v>40</v>
      </c>
      <c r="B546" s="13">
        <v>4427</v>
      </c>
      <c r="C546" s="13">
        <v>3691</v>
      </c>
      <c r="D546" s="50">
        <v>52</v>
      </c>
      <c r="E546" s="50">
        <v>61</v>
      </c>
      <c r="F546" s="51">
        <v>5741955.9378599999</v>
      </c>
      <c r="G546" s="14">
        <v>1.4975402405653803E-4</v>
      </c>
      <c r="H546" s="51" t="s">
        <v>3356</v>
      </c>
      <c r="I546" s="13">
        <v>1142.43</v>
      </c>
      <c r="J546" s="13">
        <v>3</v>
      </c>
      <c r="K546" s="13">
        <v>887</v>
      </c>
      <c r="L546" s="12" t="s">
        <v>3358</v>
      </c>
      <c r="M546" s="35"/>
    </row>
    <row r="547" spans="1:13" x14ac:dyDescent="0.25">
      <c r="A547" s="12" t="s">
        <v>41</v>
      </c>
      <c r="B547" s="13">
        <v>692</v>
      </c>
      <c r="C547" s="13">
        <v>823</v>
      </c>
      <c r="D547" s="50">
        <v>68</v>
      </c>
      <c r="E547" s="50">
        <v>90</v>
      </c>
      <c r="F547" s="51">
        <v>1281561.5232349997</v>
      </c>
      <c r="G547" s="14">
        <v>3.1943745556459569E-5</v>
      </c>
      <c r="H547" s="51" t="s">
        <v>3356</v>
      </c>
      <c r="I547" s="13">
        <v>418.9</v>
      </c>
      <c r="J547" s="13">
        <v>3</v>
      </c>
      <c r="K547" s="13">
        <v>516</v>
      </c>
      <c r="L547" s="12" t="s">
        <v>3358</v>
      </c>
      <c r="M547" s="35"/>
    </row>
    <row r="548" spans="1:13" x14ac:dyDescent="0.25">
      <c r="A548" s="12" t="s">
        <v>42</v>
      </c>
      <c r="B548" s="13">
        <v>1166</v>
      </c>
      <c r="C548" s="13">
        <v>894</v>
      </c>
      <c r="D548" s="50">
        <v>23</v>
      </c>
      <c r="E548" s="50">
        <v>30</v>
      </c>
      <c r="F548" s="51">
        <v>7226539.3286250001</v>
      </c>
      <c r="G548" s="14">
        <v>1.1453952263568814E-4</v>
      </c>
      <c r="H548" s="51" t="s">
        <v>3356</v>
      </c>
      <c r="I548" s="13">
        <v>2293.06</v>
      </c>
      <c r="J548" s="13">
        <v>3</v>
      </c>
      <c r="K548" s="13">
        <v>338</v>
      </c>
      <c r="L548" s="12" t="s">
        <v>3358</v>
      </c>
      <c r="M548" s="35"/>
    </row>
    <row r="549" spans="1:13" x14ac:dyDescent="0.25">
      <c r="A549" s="12" t="s">
        <v>1341</v>
      </c>
      <c r="B549" s="13">
        <v>12393</v>
      </c>
      <c r="C549" s="13">
        <v>13199</v>
      </c>
      <c r="D549" s="50">
        <v>1571</v>
      </c>
      <c r="E549" s="50">
        <v>2008</v>
      </c>
      <c r="F549" s="51">
        <v>2885597.1448850003</v>
      </c>
      <c r="G549" s="14">
        <v>2.9506299999999998E-4</v>
      </c>
      <c r="H549" s="51">
        <v>1996600.66</v>
      </c>
      <c r="I549" s="13">
        <v>523.63</v>
      </c>
      <c r="J549" s="13">
        <v>3</v>
      </c>
      <c r="K549" s="13">
        <v>3813</v>
      </c>
      <c r="L549" s="12" t="s">
        <v>3355</v>
      </c>
      <c r="M549" s="35"/>
    </row>
    <row r="550" spans="1:13" x14ac:dyDescent="0.25">
      <c r="A550" s="12" t="s">
        <v>1342</v>
      </c>
      <c r="B550" s="13">
        <v>6253</v>
      </c>
      <c r="C550" s="13">
        <v>6039</v>
      </c>
      <c r="D550" s="50">
        <v>64</v>
      </c>
      <c r="E550" s="50">
        <v>51</v>
      </c>
      <c r="F550" s="51">
        <v>1718186.5871070004</v>
      </c>
      <c r="G550" s="14">
        <v>1.3206399999999999E-4</v>
      </c>
      <c r="H550" s="51">
        <v>893633.72</v>
      </c>
      <c r="I550" s="13">
        <v>1464.97</v>
      </c>
      <c r="J550" s="13">
        <v>3</v>
      </c>
      <c r="K550" s="13">
        <v>610</v>
      </c>
      <c r="L550" s="12" t="s">
        <v>3355</v>
      </c>
      <c r="M550" s="35"/>
    </row>
    <row r="551" spans="1:13" x14ac:dyDescent="0.25">
      <c r="A551" s="12" t="s">
        <v>1343</v>
      </c>
      <c r="B551" s="13">
        <v>5434</v>
      </c>
      <c r="C551" s="13">
        <v>6297</v>
      </c>
      <c r="D551" s="50">
        <v>626</v>
      </c>
      <c r="E551" s="50">
        <v>499</v>
      </c>
      <c r="F551" s="51">
        <v>3885931.4306759997</v>
      </c>
      <c r="G551" s="14">
        <v>1.6422100000000001E-4</v>
      </c>
      <c r="H551" s="51">
        <v>1111233.25</v>
      </c>
      <c r="I551" s="13">
        <v>812.9</v>
      </c>
      <c r="J551" s="13">
        <v>3</v>
      </c>
      <c r="K551" s="13">
        <v>1367</v>
      </c>
      <c r="L551" s="12" t="s">
        <v>3355</v>
      </c>
      <c r="M551" s="35"/>
    </row>
    <row r="552" spans="1:13" x14ac:dyDescent="0.25">
      <c r="A552" s="12" t="s">
        <v>395</v>
      </c>
      <c r="B552" s="13">
        <v>77</v>
      </c>
      <c r="C552" s="13">
        <v>90</v>
      </c>
      <c r="D552" s="50">
        <v>0</v>
      </c>
      <c r="E552" s="50">
        <v>0</v>
      </c>
      <c r="F552" s="50">
        <v>0</v>
      </c>
      <c r="G552" s="14">
        <v>2.2447792793392909E-6</v>
      </c>
      <c r="H552" s="51" t="s">
        <v>3356</v>
      </c>
      <c r="I552" s="13" t="s">
        <v>3356</v>
      </c>
      <c r="J552" s="13">
        <v>2</v>
      </c>
      <c r="K552" s="13">
        <v>1</v>
      </c>
      <c r="L552" s="12" t="s">
        <v>3357</v>
      </c>
      <c r="M552" s="35"/>
    </row>
    <row r="553" spans="1:13" x14ac:dyDescent="0.25">
      <c r="A553" s="12" t="s">
        <v>396</v>
      </c>
      <c r="B553" s="13">
        <v>3664</v>
      </c>
      <c r="C553" s="13">
        <v>4293</v>
      </c>
      <c r="D553" s="50">
        <v>216</v>
      </c>
      <c r="E553" s="50">
        <v>301</v>
      </c>
      <c r="F553" s="51">
        <v>1653874.8359600003</v>
      </c>
      <c r="G553" s="14">
        <v>9.7902742174188831E-5</v>
      </c>
      <c r="H553" s="51" t="s">
        <v>3356</v>
      </c>
      <c r="I553" s="13" t="s">
        <v>3356</v>
      </c>
      <c r="J553" s="13">
        <v>3</v>
      </c>
      <c r="K553" s="13">
        <v>2914</v>
      </c>
      <c r="L553" s="12" t="s">
        <v>3357</v>
      </c>
      <c r="M553" s="35"/>
    </row>
    <row r="554" spans="1:13" x14ac:dyDescent="0.25">
      <c r="A554" s="12" t="s">
        <v>397</v>
      </c>
      <c r="B554" s="13">
        <v>3856</v>
      </c>
      <c r="C554" s="13">
        <v>4739</v>
      </c>
      <c r="D554" s="50">
        <v>177</v>
      </c>
      <c r="E554" s="50">
        <v>280</v>
      </c>
      <c r="F554" s="51">
        <v>2421495.961474</v>
      </c>
      <c r="G554" s="14">
        <v>1.1323857890768712E-4</v>
      </c>
      <c r="H554" s="51" t="s">
        <v>3356</v>
      </c>
      <c r="I554" s="13" t="s">
        <v>3356</v>
      </c>
      <c r="J554" s="13">
        <v>3</v>
      </c>
      <c r="K554" s="13">
        <v>2651</v>
      </c>
      <c r="L554" s="12" t="s">
        <v>3357</v>
      </c>
      <c r="M554" s="35"/>
    </row>
    <row r="555" spans="1:13" x14ac:dyDescent="0.25">
      <c r="A555" s="12" t="s">
        <v>1344</v>
      </c>
      <c r="B555" s="13">
        <v>4352</v>
      </c>
      <c r="C555" s="13">
        <v>5013</v>
      </c>
      <c r="D555" s="50">
        <v>152</v>
      </c>
      <c r="E555" s="50">
        <v>222</v>
      </c>
      <c r="F555" s="51">
        <v>2330796.18346</v>
      </c>
      <c r="G555" s="14">
        <v>1.1642E-4</v>
      </c>
      <c r="H555" s="51">
        <v>787778.98</v>
      </c>
      <c r="I555" s="13">
        <v>442.33</v>
      </c>
      <c r="J555" s="13">
        <v>3</v>
      </c>
      <c r="K555" s="13">
        <v>1781</v>
      </c>
      <c r="L555" s="12" t="s">
        <v>3355</v>
      </c>
      <c r="M555" s="35"/>
    </row>
    <row r="556" spans="1:13" x14ac:dyDescent="0.25">
      <c r="A556" s="12" t="s">
        <v>398</v>
      </c>
      <c r="B556" s="13">
        <v>1922</v>
      </c>
      <c r="C556" s="13">
        <v>1922</v>
      </c>
      <c r="D556" s="50">
        <v>414</v>
      </c>
      <c r="E556" s="50">
        <v>360</v>
      </c>
      <c r="F556" s="51">
        <v>7086354.2020159997</v>
      </c>
      <c r="G556" s="14">
        <v>1.3513248930524448E-4</v>
      </c>
      <c r="H556" s="51" t="s">
        <v>3356</v>
      </c>
      <c r="I556" s="13" t="s">
        <v>3356</v>
      </c>
      <c r="J556" s="13">
        <v>3</v>
      </c>
      <c r="K556" s="13">
        <v>1261</v>
      </c>
      <c r="L556" s="12" t="s">
        <v>3357</v>
      </c>
      <c r="M556" s="35"/>
    </row>
    <row r="557" spans="1:13" x14ac:dyDescent="0.25">
      <c r="A557" s="12" t="s">
        <v>399</v>
      </c>
      <c r="B557" s="13">
        <v>46</v>
      </c>
      <c r="C557" s="13">
        <v>42</v>
      </c>
      <c r="D557" s="50">
        <v>12</v>
      </c>
      <c r="E557" s="50">
        <v>8</v>
      </c>
      <c r="F557" s="51">
        <v>434470.76706800004</v>
      </c>
      <c r="G557" s="14">
        <v>6.7154222127679978E-6</v>
      </c>
      <c r="H557" s="51" t="s">
        <v>3356</v>
      </c>
      <c r="I557" s="13" t="s">
        <v>3356</v>
      </c>
      <c r="J557" s="13">
        <v>3</v>
      </c>
      <c r="K557" s="13">
        <v>237</v>
      </c>
      <c r="L557" s="12" t="s">
        <v>3357</v>
      </c>
      <c r="M557" s="35"/>
    </row>
    <row r="558" spans="1:13" x14ac:dyDescent="0.25">
      <c r="A558" s="12" t="s">
        <v>1345</v>
      </c>
      <c r="B558" s="13">
        <v>683</v>
      </c>
      <c r="C558" s="13">
        <v>899</v>
      </c>
      <c r="D558" s="50">
        <v>3</v>
      </c>
      <c r="E558" s="50">
        <v>7</v>
      </c>
      <c r="F558" s="51">
        <v>1277060.4353760001</v>
      </c>
      <c r="G558" s="14">
        <v>3.0701000000000003E-5</v>
      </c>
      <c r="H558" s="51">
        <v>207746.11</v>
      </c>
      <c r="I558" s="13">
        <v>1154.1400000000001</v>
      </c>
      <c r="J558" s="13">
        <v>3</v>
      </c>
      <c r="K558" s="13">
        <v>180</v>
      </c>
      <c r="L558" s="12" t="s">
        <v>3355</v>
      </c>
      <c r="M558" s="35"/>
    </row>
    <row r="559" spans="1:13" x14ac:dyDescent="0.25">
      <c r="A559" s="12" t="s">
        <v>1346</v>
      </c>
      <c r="B559" s="13">
        <v>3752</v>
      </c>
      <c r="C559" s="13">
        <v>5133</v>
      </c>
      <c r="D559" s="50">
        <v>584</v>
      </c>
      <c r="E559" s="50">
        <v>386</v>
      </c>
      <c r="F559" s="51">
        <v>6858255.9002449997</v>
      </c>
      <c r="G559" s="14">
        <v>1.65305E-4</v>
      </c>
      <c r="H559" s="51">
        <v>1118566.82</v>
      </c>
      <c r="I559" s="13">
        <v>291.20999999999998</v>
      </c>
      <c r="J559" s="13">
        <v>3</v>
      </c>
      <c r="K559" s="13">
        <v>3841</v>
      </c>
      <c r="L559" s="12" t="s">
        <v>3355</v>
      </c>
      <c r="M559" s="35"/>
    </row>
    <row r="560" spans="1:13" x14ac:dyDescent="0.25">
      <c r="A560" s="12" t="s">
        <v>400</v>
      </c>
      <c r="B560" s="13"/>
      <c r="C560" s="13"/>
      <c r="D560" s="50">
        <v>6</v>
      </c>
      <c r="E560" s="50">
        <v>19</v>
      </c>
      <c r="F560" s="51">
        <v>34753.431240000005</v>
      </c>
      <c r="G560" s="14">
        <v>6.8341650401463793E-7</v>
      </c>
      <c r="H560" s="51" t="s">
        <v>3356</v>
      </c>
      <c r="I560" s="13" t="s">
        <v>3356</v>
      </c>
      <c r="J560" s="13">
        <v>3</v>
      </c>
      <c r="K560" s="13">
        <v>663</v>
      </c>
      <c r="L560" s="12" t="s">
        <v>3357</v>
      </c>
      <c r="M560" s="35"/>
    </row>
    <row r="561" spans="1:13" x14ac:dyDescent="0.25">
      <c r="A561" s="12" t="s">
        <v>401</v>
      </c>
      <c r="B561" s="13"/>
      <c r="C561" s="13">
        <v>638</v>
      </c>
      <c r="D561" s="50">
        <v>57</v>
      </c>
      <c r="E561" s="50">
        <v>52</v>
      </c>
      <c r="F561" s="51">
        <v>659178.24703199998</v>
      </c>
      <c r="G561" s="14">
        <v>1.6200557195697971E-5</v>
      </c>
      <c r="H561" s="51" t="s">
        <v>3356</v>
      </c>
      <c r="I561" s="13" t="s">
        <v>3356</v>
      </c>
      <c r="J561" s="13">
        <v>3</v>
      </c>
      <c r="K561" s="13">
        <v>599</v>
      </c>
      <c r="L561" s="12" t="s">
        <v>3357</v>
      </c>
      <c r="M561" s="35"/>
    </row>
    <row r="562" spans="1:13" x14ac:dyDescent="0.25">
      <c r="A562" s="12" t="s">
        <v>3460</v>
      </c>
      <c r="B562" s="13"/>
      <c r="C562" s="13"/>
      <c r="D562" s="50"/>
      <c r="E562" s="50">
        <v>0</v>
      </c>
      <c r="F562" s="50">
        <v>0</v>
      </c>
      <c r="G562" s="14"/>
      <c r="H562" s="51" t="s">
        <v>3356</v>
      </c>
      <c r="I562" s="13" t="s">
        <v>3356</v>
      </c>
      <c r="J562" s="13"/>
      <c r="K562" s="13">
        <v>44</v>
      </c>
      <c r="L562" s="12" t="s">
        <v>3357</v>
      </c>
      <c r="M562" s="35" t="s">
        <v>3537</v>
      </c>
    </row>
    <row r="563" spans="1:13" x14ac:dyDescent="0.25">
      <c r="A563" s="12" t="s">
        <v>3461</v>
      </c>
      <c r="B563" s="13"/>
      <c r="C563" s="13"/>
      <c r="D563" s="50"/>
      <c r="E563" s="50"/>
      <c r="F563" s="50">
        <v>0</v>
      </c>
      <c r="G563" s="14"/>
      <c r="H563" s="51" t="s">
        <v>3356</v>
      </c>
      <c r="I563" s="13" t="s">
        <v>3356</v>
      </c>
      <c r="J563" s="13"/>
      <c r="K563" s="13">
        <v>0</v>
      </c>
      <c r="L563" s="12" t="s">
        <v>3357</v>
      </c>
      <c r="M563" s="35" t="s">
        <v>3537</v>
      </c>
    </row>
    <row r="564" spans="1:13" x14ac:dyDescent="0.25">
      <c r="A564" s="12" t="s">
        <v>1347</v>
      </c>
      <c r="B564" s="13">
        <v>33054</v>
      </c>
      <c r="C564" s="13">
        <v>33440</v>
      </c>
      <c r="D564" s="50">
        <v>4300</v>
      </c>
      <c r="E564" s="50">
        <v>4237</v>
      </c>
      <c r="F564" s="51">
        <v>5544166.1756080007</v>
      </c>
      <c r="G564" s="14">
        <v>7.34554E-4</v>
      </c>
      <c r="H564" s="51">
        <v>4970503.0199999996</v>
      </c>
      <c r="I564" s="13">
        <v>512.9</v>
      </c>
      <c r="J564" s="13">
        <v>3</v>
      </c>
      <c r="K564" s="13">
        <v>9691</v>
      </c>
      <c r="L564" s="12" t="s">
        <v>3355</v>
      </c>
      <c r="M564" s="35"/>
    </row>
    <row r="565" spans="1:13" x14ac:dyDescent="0.25">
      <c r="A565" s="12" t="s">
        <v>1348</v>
      </c>
      <c r="B565" s="13">
        <v>3402</v>
      </c>
      <c r="C565" s="13">
        <v>3811</v>
      </c>
      <c r="D565" s="50">
        <v>246</v>
      </c>
      <c r="E565" s="50">
        <v>165</v>
      </c>
      <c r="F565" s="51">
        <v>1593009.8161749998</v>
      </c>
      <c r="G565" s="14">
        <v>8.8043999999999999E-5</v>
      </c>
      <c r="H565" s="51">
        <v>595766.91</v>
      </c>
      <c r="I565" s="13">
        <v>419.56</v>
      </c>
      <c r="J565" s="13">
        <v>3</v>
      </c>
      <c r="K565" s="13">
        <v>1420</v>
      </c>
      <c r="L565" s="12" t="s">
        <v>3355</v>
      </c>
      <c r="M565" s="35"/>
    </row>
    <row r="566" spans="1:13" x14ac:dyDescent="0.25">
      <c r="A566" s="12" t="s">
        <v>43</v>
      </c>
      <c r="B566" s="13">
        <v>1192</v>
      </c>
      <c r="C566" s="13">
        <v>1249</v>
      </c>
      <c r="D566" s="50">
        <v>83</v>
      </c>
      <c r="E566" s="50">
        <v>105</v>
      </c>
      <c r="F566" s="51">
        <v>957252.31334000011</v>
      </c>
      <c r="G566" s="14">
        <v>3.6225122519510331E-5</v>
      </c>
      <c r="H566" s="51" t="s">
        <v>3356</v>
      </c>
      <c r="I566" s="13">
        <v>248.86</v>
      </c>
      <c r="J566" s="13">
        <v>3</v>
      </c>
      <c r="K566" s="13">
        <v>985</v>
      </c>
      <c r="L566" s="12" t="s">
        <v>3358</v>
      </c>
      <c r="M566" s="35"/>
    </row>
    <row r="567" spans="1:13" x14ac:dyDescent="0.25">
      <c r="A567" s="12" t="s">
        <v>1349</v>
      </c>
      <c r="B567" s="13">
        <v>10844</v>
      </c>
      <c r="C567" s="13">
        <v>10606</v>
      </c>
      <c r="D567" s="50">
        <v>1239</v>
      </c>
      <c r="E567" s="50">
        <v>1372</v>
      </c>
      <c r="F567" s="51">
        <v>2449969.1629369999</v>
      </c>
      <c r="G567" s="14">
        <v>2.44319E-4</v>
      </c>
      <c r="H567" s="51">
        <v>1653229.05</v>
      </c>
      <c r="I567" s="13">
        <v>415.28</v>
      </c>
      <c r="J567" s="13">
        <v>3</v>
      </c>
      <c r="K567" s="13">
        <v>3981</v>
      </c>
      <c r="L567" s="12" t="s">
        <v>3355</v>
      </c>
      <c r="M567" s="35"/>
    </row>
    <row r="568" spans="1:13" x14ac:dyDescent="0.25">
      <c r="A568" s="12" t="s">
        <v>1350</v>
      </c>
      <c r="B568" s="13">
        <v>12559</v>
      </c>
      <c r="C568" s="13">
        <v>15156</v>
      </c>
      <c r="D568" s="50">
        <v>1196</v>
      </c>
      <c r="E568" s="50">
        <v>1126</v>
      </c>
      <c r="F568" s="51">
        <v>14036148.636794001</v>
      </c>
      <c r="G568" s="14">
        <v>4.4793099999999999E-4</v>
      </c>
      <c r="H568" s="51">
        <v>3031010.78</v>
      </c>
      <c r="I568" s="13">
        <v>777.98</v>
      </c>
      <c r="J568" s="13">
        <v>3</v>
      </c>
      <c r="K568" s="13">
        <v>3896</v>
      </c>
      <c r="L568" s="12" t="s">
        <v>3355</v>
      </c>
      <c r="M568" s="35"/>
    </row>
    <row r="569" spans="1:13" x14ac:dyDescent="0.25">
      <c r="A569" s="12" t="s">
        <v>1351</v>
      </c>
      <c r="B569" s="13">
        <v>12505</v>
      </c>
      <c r="C569" s="13">
        <v>12406</v>
      </c>
      <c r="D569" s="50">
        <v>1282</v>
      </c>
      <c r="E569" s="50">
        <v>1233</v>
      </c>
      <c r="F569" s="51">
        <v>7123624.8292500004</v>
      </c>
      <c r="G569" s="14">
        <v>3.3490899999999999E-4</v>
      </c>
      <c r="H569" s="51">
        <v>2266228.2200000002</v>
      </c>
      <c r="I569" s="13">
        <v>467.55</v>
      </c>
      <c r="J569" s="13">
        <v>3</v>
      </c>
      <c r="K569" s="13">
        <v>4847</v>
      </c>
      <c r="L569" s="12" t="s">
        <v>3355</v>
      </c>
      <c r="M569" s="35"/>
    </row>
    <row r="570" spans="1:13" x14ac:dyDescent="0.25">
      <c r="A570" s="12" t="s">
        <v>1352</v>
      </c>
      <c r="B570" s="13">
        <v>1594</v>
      </c>
      <c r="C570" s="13">
        <v>1284</v>
      </c>
      <c r="D570" s="50">
        <v>117</v>
      </c>
      <c r="E570" s="50">
        <v>173</v>
      </c>
      <c r="F570" s="51">
        <v>1683631.058559</v>
      </c>
      <c r="G570" s="14">
        <v>4.9906E-5</v>
      </c>
      <c r="H570" s="51">
        <v>337699.07</v>
      </c>
      <c r="I570" s="13">
        <v>346.71</v>
      </c>
      <c r="J570" s="13">
        <v>3</v>
      </c>
      <c r="K570" s="13">
        <v>974</v>
      </c>
      <c r="L570" s="12" t="s">
        <v>3355</v>
      </c>
      <c r="M570" s="35"/>
    </row>
    <row r="571" spans="1:13" x14ac:dyDescent="0.25">
      <c r="A571" s="12" t="s">
        <v>1353</v>
      </c>
      <c r="B571" s="13">
        <v>28876</v>
      </c>
      <c r="C571" s="13">
        <v>28220</v>
      </c>
      <c r="D571" s="50">
        <v>3546</v>
      </c>
      <c r="E571" s="50">
        <v>4657</v>
      </c>
      <c r="F571" s="51">
        <v>16642181.376327999</v>
      </c>
      <c r="G571" s="14">
        <v>7.9321700000000003E-4</v>
      </c>
      <c r="H571" s="51">
        <v>5367457.0199999996</v>
      </c>
      <c r="I571" s="13">
        <v>1077.3699999999999</v>
      </c>
      <c r="J571" s="13">
        <v>3</v>
      </c>
      <c r="K571" s="13">
        <v>4982</v>
      </c>
      <c r="L571" s="12" t="s">
        <v>3355</v>
      </c>
      <c r="M571" s="35"/>
    </row>
    <row r="572" spans="1:13" x14ac:dyDescent="0.25">
      <c r="A572" s="12" t="s">
        <v>1354</v>
      </c>
      <c r="B572" s="13">
        <v>3105</v>
      </c>
      <c r="C572" s="13">
        <v>3722</v>
      </c>
      <c r="D572" s="50">
        <v>388</v>
      </c>
      <c r="E572" s="50">
        <v>467</v>
      </c>
      <c r="F572" s="51">
        <v>2060841.4310400002</v>
      </c>
      <c r="G572" s="14">
        <v>9.4640000000000002E-5</v>
      </c>
      <c r="H572" s="51">
        <v>640398.69999999995</v>
      </c>
      <c r="I572" s="13">
        <v>251.63</v>
      </c>
      <c r="J572" s="13">
        <v>3</v>
      </c>
      <c r="K572" s="13">
        <v>2545</v>
      </c>
      <c r="L572" s="12" t="s">
        <v>3355</v>
      </c>
      <c r="M572" s="35"/>
    </row>
    <row r="573" spans="1:13" x14ac:dyDescent="0.25">
      <c r="A573" s="12" t="s">
        <v>402</v>
      </c>
      <c r="B573" s="13">
        <v>1270</v>
      </c>
      <c r="C573" s="13">
        <v>1469</v>
      </c>
      <c r="D573" s="50">
        <v>135</v>
      </c>
      <c r="E573" s="50">
        <v>151</v>
      </c>
      <c r="F573" s="51">
        <v>1922501.0723059999</v>
      </c>
      <c r="G573" s="14">
        <v>5.2538833433055673E-5</v>
      </c>
      <c r="H573" s="51" t="s">
        <v>3356</v>
      </c>
      <c r="I573" s="13" t="s">
        <v>3356</v>
      </c>
      <c r="J573" s="13">
        <v>3</v>
      </c>
      <c r="K573" s="13">
        <v>1011</v>
      </c>
      <c r="L573" s="12" t="s">
        <v>3357</v>
      </c>
      <c r="M573" s="35"/>
    </row>
    <row r="574" spans="1:13" x14ac:dyDescent="0.25">
      <c r="A574" s="12" t="s">
        <v>1355</v>
      </c>
      <c r="B574" s="13">
        <v>11139</v>
      </c>
      <c r="C574" s="13">
        <v>11656</v>
      </c>
      <c r="D574" s="50">
        <v>1888</v>
      </c>
      <c r="E574" s="50">
        <v>1605</v>
      </c>
      <c r="F574" s="51">
        <v>3343007.8517990001</v>
      </c>
      <c r="G574" s="14">
        <v>2.7560099999999999E-4</v>
      </c>
      <c r="H574" s="51">
        <v>1864910.39</v>
      </c>
      <c r="I574" s="13">
        <v>488.33</v>
      </c>
      <c r="J574" s="13">
        <v>3</v>
      </c>
      <c r="K574" s="13">
        <v>3819</v>
      </c>
      <c r="L574" s="12" t="s">
        <v>3355</v>
      </c>
      <c r="M574" s="35"/>
    </row>
    <row r="575" spans="1:13" x14ac:dyDescent="0.25">
      <c r="A575" s="12" t="s">
        <v>1356</v>
      </c>
      <c r="B575" s="13">
        <v>7828</v>
      </c>
      <c r="C575" s="13">
        <v>7266</v>
      </c>
      <c r="D575" s="50">
        <v>901</v>
      </c>
      <c r="E575" s="50">
        <v>958</v>
      </c>
      <c r="F575" s="51">
        <v>5189826.9567680005</v>
      </c>
      <c r="G575" s="14">
        <v>2.1727699999999999E-4</v>
      </c>
      <c r="H575" s="51">
        <v>1470246.25</v>
      </c>
      <c r="I575" s="13">
        <v>468.39</v>
      </c>
      <c r="J575" s="13">
        <v>3</v>
      </c>
      <c r="K575" s="13">
        <v>3139</v>
      </c>
      <c r="L575" s="12" t="s">
        <v>3355</v>
      </c>
      <c r="M575" s="35"/>
    </row>
    <row r="576" spans="1:13" x14ac:dyDescent="0.25">
      <c r="A576" s="12" t="s">
        <v>403</v>
      </c>
      <c r="B576" s="13">
        <v>3297</v>
      </c>
      <c r="C576" s="13">
        <v>3157</v>
      </c>
      <c r="D576" s="50">
        <v>505</v>
      </c>
      <c r="E576" s="50">
        <v>458</v>
      </c>
      <c r="F576" s="51">
        <v>11803397.854567001</v>
      </c>
      <c r="G576" s="14">
        <v>2.2262175595164904E-4</v>
      </c>
      <c r="H576" s="51" t="s">
        <v>3356</v>
      </c>
      <c r="I576" s="13" t="s">
        <v>3356</v>
      </c>
      <c r="J576" s="13">
        <v>3</v>
      </c>
      <c r="K576" s="13">
        <v>3739</v>
      </c>
      <c r="L576" s="12" t="s">
        <v>3357</v>
      </c>
      <c r="M576" s="35"/>
    </row>
    <row r="577" spans="1:13" x14ac:dyDescent="0.25">
      <c r="A577" s="12" t="s">
        <v>404</v>
      </c>
      <c r="B577" s="13">
        <v>1252</v>
      </c>
      <c r="C577" s="13">
        <v>1180</v>
      </c>
      <c r="D577" s="50">
        <v>121</v>
      </c>
      <c r="E577" s="50">
        <v>85</v>
      </c>
      <c r="F577" s="51">
        <v>2263538.4511160003</v>
      </c>
      <c r="G577" s="14">
        <v>5.3590730912208206E-5</v>
      </c>
      <c r="H577" s="51" t="s">
        <v>3356</v>
      </c>
      <c r="I577" s="13" t="s">
        <v>3356</v>
      </c>
      <c r="J577" s="13">
        <v>3</v>
      </c>
      <c r="K577" s="13">
        <v>1263</v>
      </c>
      <c r="L577" s="12" t="s">
        <v>3357</v>
      </c>
      <c r="M577" s="35"/>
    </row>
    <row r="578" spans="1:13" x14ac:dyDescent="0.25">
      <c r="A578" s="12" t="s">
        <v>1357</v>
      </c>
      <c r="B578" s="13">
        <v>7594</v>
      </c>
      <c r="C578" s="13">
        <v>7871</v>
      </c>
      <c r="D578" s="50">
        <v>639</v>
      </c>
      <c r="E578" s="50">
        <v>667</v>
      </c>
      <c r="F578" s="51">
        <v>6649771.3897589995</v>
      </c>
      <c r="G578" s="14">
        <v>2.3466599999999999E-4</v>
      </c>
      <c r="H578" s="51">
        <v>1587910.75</v>
      </c>
      <c r="I578" s="13">
        <v>298.48</v>
      </c>
      <c r="J578" s="13">
        <v>3</v>
      </c>
      <c r="K578" s="13">
        <v>5320</v>
      </c>
      <c r="L578" s="12" t="s">
        <v>3355</v>
      </c>
      <c r="M578" s="35"/>
    </row>
    <row r="579" spans="1:13" x14ac:dyDescent="0.25">
      <c r="A579" s="81" t="s">
        <v>1358</v>
      </c>
      <c r="B579" s="72">
        <v>3392</v>
      </c>
      <c r="C579" s="72">
        <v>3379</v>
      </c>
      <c r="D579" s="73">
        <v>408</v>
      </c>
      <c r="E579" s="73">
        <v>264</v>
      </c>
      <c r="F579" s="74">
        <v>5434494.1026980001</v>
      </c>
      <c r="G579" s="82">
        <v>1.3650399999999999E-4</v>
      </c>
      <c r="H579" s="74">
        <v>923682.5</v>
      </c>
      <c r="I579" s="72">
        <v>727.31</v>
      </c>
      <c r="J579" s="72">
        <v>3</v>
      </c>
      <c r="K579" s="72">
        <v>1270</v>
      </c>
      <c r="L579" s="81" t="s">
        <v>3355</v>
      </c>
      <c r="M579" s="83"/>
    </row>
    <row r="580" spans="1:13" x14ac:dyDescent="0.25">
      <c r="A580" s="12" t="s">
        <v>1359</v>
      </c>
      <c r="B580" s="66">
        <v>223762</v>
      </c>
      <c r="C580" s="66">
        <v>0</v>
      </c>
      <c r="D580" s="50">
        <v>9390</v>
      </c>
      <c r="E580" s="50">
        <v>8394</v>
      </c>
      <c r="F580" s="51">
        <v>43684184.730511002</v>
      </c>
      <c r="G580" s="14">
        <v>2.597636E-3</v>
      </c>
      <c r="H580" s="51">
        <v>17577409.260000002</v>
      </c>
      <c r="I580" s="13">
        <v>904.14</v>
      </c>
      <c r="J580" s="13">
        <v>2</v>
      </c>
      <c r="K580" s="13">
        <v>19441</v>
      </c>
      <c r="L580" s="12" t="s">
        <v>3355</v>
      </c>
      <c r="M580" s="35"/>
    </row>
    <row r="581" spans="1:13" x14ac:dyDescent="0.25">
      <c r="A581" s="87" t="s">
        <v>1360</v>
      </c>
      <c r="B581" s="75">
        <v>8027</v>
      </c>
      <c r="C581" s="75">
        <v>8258</v>
      </c>
      <c r="D581" s="76">
        <v>900</v>
      </c>
      <c r="E581" s="76">
        <v>950</v>
      </c>
      <c r="F581" s="77">
        <v>9369096.3621800002</v>
      </c>
      <c r="G581" s="88">
        <v>2.8213199999999999E-4</v>
      </c>
      <c r="H581" s="77">
        <v>1909103.38</v>
      </c>
      <c r="I581" s="75">
        <v>489.51</v>
      </c>
      <c r="J581" s="75">
        <v>3</v>
      </c>
      <c r="K581" s="75">
        <v>3900</v>
      </c>
      <c r="L581" s="87" t="s">
        <v>3355</v>
      </c>
      <c r="M581" s="89"/>
    </row>
    <row r="582" spans="1:13" x14ac:dyDescent="0.25">
      <c r="A582" s="12" t="s">
        <v>1361</v>
      </c>
      <c r="B582" s="13">
        <v>38705</v>
      </c>
      <c r="C582" s="13">
        <v>43313</v>
      </c>
      <c r="D582" s="50">
        <v>5714</v>
      </c>
      <c r="E582" s="50">
        <v>6121</v>
      </c>
      <c r="F582" s="51">
        <v>18004536.214128003</v>
      </c>
      <c r="G582" s="14">
        <v>1.0628930000000001E-3</v>
      </c>
      <c r="H582" s="51">
        <v>7192271.6200000001</v>
      </c>
      <c r="I582" s="13">
        <v>563.09</v>
      </c>
      <c r="J582" s="13">
        <v>3</v>
      </c>
      <c r="K582" s="13">
        <v>12773</v>
      </c>
      <c r="L582" s="12" t="s">
        <v>3355</v>
      </c>
      <c r="M582" s="35"/>
    </row>
    <row r="583" spans="1:13" x14ac:dyDescent="0.25">
      <c r="A583" s="12" t="s">
        <v>1362</v>
      </c>
      <c r="B583" s="13">
        <v>5417</v>
      </c>
      <c r="C583" s="13">
        <v>6286</v>
      </c>
      <c r="D583" s="50">
        <v>601</v>
      </c>
      <c r="E583" s="50">
        <v>512</v>
      </c>
      <c r="F583" s="51">
        <v>4170091.6510319998</v>
      </c>
      <c r="G583" s="14">
        <v>1.67436E-4</v>
      </c>
      <c r="H583" s="51">
        <v>1132985.3400000001</v>
      </c>
      <c r="I583" s="13">
        <v>482.94</v>
      </c>
      <c r="J583" s="13">
        <v>3</v>
      </c>
      <c r="K583" s="13">
        <v>2346</v>
      </c>
      <c r="L583" s="12" t="s">
        <v>3355</v>
      </c>
      <c r="M583" s="35"/>
    </row>
    <row r="584" spans="1:13" x14ac:dyDescent="0.25">
      <c r="A584" s="12" t="s">
        <v>1363</v>
      </c>
      <c r="B584" s="13">
        <v>16888</v>
      </c>
      <c r="C584" s="13">
        <v>16682</v>
      </c>
      <c r="D584" s="50">
        <v>2542</v>
      </c>
      <c r="E584" s="50">
        <v>2675</v>
      </c>
      <c r="F584" s="51">
        <v>9632657.6803939994</v>
      </c>
      <c r="G584" s="14">
        <v>4.6788199999999998E-4</v>
      </c>
      <c r="H584" s="51">
        <v>3166016.6</v>
      </c>
      <c r="I584" s="13">
        <v>620.30999999999995</v>
      </c>
      <c r="J584" s="13">
        <v>3</v>
      </c>
      <c r="K584" s="13">
        <v>5104</v>
      </c>
      <c r="L584" s="12" t="s">
        <v>3355</v>
      </c>
      <c r="M584" s="35"/>
    </row>
    <row r="585" spans="1:13" x14ac:dyDescent="0.25">
      <c r="A585" s="12" t="s">
        <v>1364</v>
      </c>
      <c r="B585" s="13">
        <v>4086</v>
      </c>
      <c r="C585" s="13">
        <v>4647</v>
      </c>
      <c r="D585" s="50">
        <v>538</v>
      </c>
      <c r="E585" s="50">
        <v>551</v>
      </c>
      <c r="F585" s="51">
        <v>2812152.9147079997</v>
      </c>
      <c r="G585" s="14">
        <v>1.2332200000000001E-4</v>
      </c>
      <c r="H585" s="51">
        <v>834480.86</v>
      </c>
      <c r="I585" s="13">
        <v>373.03</v>
      </c>
      <c r="J585" s="13">
        <v>3</v>
      </c>
      <c r="K585" s="13">
        <v>2237</v>
      </c>
      <c r="L585" s="12" t="s">
        <v>3355</v>
      </c>
      <c r="M585" s="35"/>
    </row>
    <row r="586" spans="1:13" x14ac:dyDescent="0.25">
      <c r="A586" s="81" t="s">
        <v>1365</v>
      </c>
      <c r="B586" s="72">
        <v>4282</v>
      </c>
      <c r="C586" s="72">
        <v>4583</v>
      </c>
      <c r="D586" s="73">
        <v>542</v>
      </c>
      <c r="E586" s="73">
        <v>475</v>
      </c>
      <c r="F586" s="74">
        <v>1116282.3351119999</v>
      </c>
      <c r="G586" s="82">
        <v>1.0176899999999999E-4</v>
      </c>
      <c r="H586" s="74">
        <v>688638.94</v>
      </c>
      <c r="I586" s="72">
        <v>314.01</v>
      </c>
      <c r="J586" s="72">
        <v>3</v>
      </c>
      <c r="K586" s="72">
        <v>2193</v>
      </c>
      <c r="L586" s="81" t="s">
        <v>3355</v>
      </c>
      <c r="M586" s="83"/>
    </row>
    <row r="587" spans="1:13" x14ac:dyDescent="0.25">
      <c r="A587" s="12" t="s">
        <v>1366</v>
      </c>
      <c r="B587" s="66">
        <v>13290</v>
      </c>
      <c r="C587" s="66">
        <v>14605</v>
      </c>
      <c r="D587" s="50">
        <v>898</v>
      </c>
      <c r="E587" s="50">
        <v>1197</v>
      </c>
      <c r="F587" s="51">
        <v>11066619.317016002</v>
      </c>
      <c r="G587" s="14">
        <v>4.2324300000000001E-4</v>
      </c>
      <c r="H587" s="51">
        <v>2863955.12</v>
      </c>
      <c r="I587" s="13">
        <v>371.12</v>
      </c>
      <c r="J587" s="13">
        <v>3</v>
      </c>
      <c r="K587" s="13">
        <v>7717</v>
      </c>
      <c r="L587" s="12" t="s">
        <v>3355</v>
      </c>
      <c r="M587" s="35"/>
    </row>
    <row r="588" spans="1:13" x14ac:dyDescent="0.25">
      <c r="A588" s="87" t="s">
        <v>1367</v>
      </c>
      <c r="B588" s="75">
        <v>11187</v>
      </c>
      <c r="C588" s="75">
        <v>10949</v>
      </c>
      <c r="D588" s="76">
        <v>1051</v>
      </c>
      <c r="E588" s="76">
        <v>974</v>
      </c>
      <c r="F588" s="77">
        <v>14778595.157375999</v>
      </c>
      <c r="G588" s="88">
        <v>4.0581500000000002E-4</v>
      </c>
      <c r="H588" s="77">
        <v>2746027.26</v>
      </c>
      <c r="I588" s="75">
        <v>600.49</v>
      </c>
      <c r="J588" s="75">
        <v>3</v>
      </c>
      <c r="K588" s="75">
        <v>4573</v>
      </c>
      <c r="L588" s="87" t="s">
        <v>3355</v>
      </c>
      <c r="M588" s="89"/>
    </row>
    <row r="589" spans="1:13" x14ac:dyDescent="0.25">
      <c r="A589" s="12" t="s">
        <v>1368</v>
      </c>
      <c r="B589" s="13">
        <v>16236</v>
      </c>
      <c r="C589" s="13">
        <v>17126</v>
      </c>
      <c r="D589" s="50">
        <v>1425</v>
      </c>
      <c r="E589" s="50">
        <v>1667</v>
      </c>
      <c r="F589" s="51">
        <v>6997037.5557349995</v>
      </c>
      <c r="G589" s="14">
        <v>4.1291800000000002E-4</v>
      </c>
      <c r="H589" s="51">
        <v>2794087.97</v>
      </c>
      <c r="I589" s="13">
        <v>604.39</v>
      </c>
      <c r="J589" s="13">
        <v>3</v>
      </c>
      <c r="K589" s="13">
        <v>4623</v>
      </c>
      <c r="L589" s="12" t="s">
        <v>3355</v>
      </c>
      <c r="M589" s="35"/>
    </row>
    <row r="590" spans="1:13" x14ac:dyDescent="0.25">
      <c r="A590" s="12" t="s">
        <v>1369</v>
      </c>
      <c r="B590" s="13">
        <v>9964</v>
      </c>
      <c r="C590" s="13">
        <v>8812</v>
      </c>
      <c r="D590" s="50">
        <v>870</v>
      </c>
      <c r="E590" s="50">
        <v>828</v>
      </c>
      <c r="F590" s="51">
        <v>3689998.3057310004</v>
      </c>
      <c r="G590" s="14">
        <v>2.2907900000000001E-4</v>
      </c>
      <c r="H590" s="51">
        <v>1550109.31</v>
      </c>
      <c r="I590" s="13">
        <v>539.91999999999996</v>
      </c>
      <c r="J590" s="13">
        <v>3</v>
      </c>
      <c r="K590" s="13">
        <v>2871</v>
      </c>
      <c r="L590" s="12" t="s">
        <v>3355</v>
      </c>
      <c r="M590" s="35"/>
    </row>
    <row r="591" spans="1:13" x14ac:dyDescent="0.25">
      <c r="A591" s="12" t="s">
        <v>1370</v>
      </c>
      <c r="B591" s="13">
        <v>579</v>
      </c>
      <c r="C591" s="13">
        <v>712</v>
      </c>
      <c r="D591" s="50">
        <v>0</v>
      </c>
      <c r="E591" s="50">
        <v>0</v>
      </c>
      <c r="F591" s="51" t="s">
        <v>3356</v>
      </c>
      <c r="G591" s="14">
        <v>1.7657000000000001E-5</v>
      </c>
      <c r="H591" s="51">
        <v>119478.74</v>
      </c>
      <c r="I591" s="13">
        <v>14934.85</v>
      </c>
      <c r="J591" s="13">
        <v>2</v>
      </c>
      <c r="K591" s="13">
        <v>8</v>
      </c>
      <c r="L591" s="12" t="s">
        <v>3355</v>
      </c>
      <c r="M591" s="35"/>
    </row>
    <row r="592" spans="1:13" x14ac:dyDescent="0.25">
      <c r="A592" s="12" t="s">
        <v>405</v>
      </c>
      <c r="B592" s="13"/>
      <c r="C592" s="13"/>
      <c r="D592" s="50">
        <v>23</v>
      </c>
      <c r="E592" s="50">
        <v>20</v>
      </c>
      <c r="F592" s="50">
        <v>0</v>
      </c>
      <c r="G592" s="14">
        <v>5.7827918537081411E-7</v>
      </c>
      <c r="H592" s="51" t="s">
        <v>3356</v>
      </c>
      <c r="I592" s="13" t="s">
        <v>3356</v>
      </c>
      <c r="J592" s="13">
        <v>2</v>
      </c>
      <c r="K592" s="13">
        <v>315</v>
      </c>
      <c r="L592" s="12" t="s">
        <v>3357</v>
      </c>
      <c r="M592" s="35"/>
    </row>
    <row r="593" spans="1:13" x14ac:dyDescent="0.25">
      <c r="A593" s="12" t="s">
        <v>406</v>
      </c>
      <c r="B593" s="13">
        <v>19</v>
      </c>
      <c r="C593" s="13"/>
      <c r="D593" s="50">
        <v>16</v>
      </c>
      <c r="E593" s="50">
        <v>29</v>
      </c>
      <c r="F593" s="51">
        <v>308763.39421200001</v>
      </c>
      <c r="G593" s="14">
        <v>4.6581268081308371E-6</v>
      </c>
      <c r="H593" s="51" t="s">
        <v>3356</v>
      </c>
      <c r="I593" s="13" t="s">
        <v>3356</v>
      </c>
      <c r="J593" s="13">
        <v>3</v>
      </c>
      <c r="K593" s="13">
        <v>140</v>
      </c>
      <c r="L593" s="12" t="s">
        <v>3357</v>
      </c>
      <c r="M593" s="35"/>
    </row>
    <row r="594" spans="1:13" x14ac:dyDescent="0.25">
      <c r="A594" s="12" t="s">
        <v>1371</v>
      </c>
      <c r="B594" s="13">
        <v>54471</v>
      </c>
      <c r="C594" s="13">
        <v>57009</v>
      </c>
      <c r="D594" s="50">
        <v>6261</v>
      </c>
      <c r="E594" s="50">
        <v>6248</v>
      </c>
      <c r="F594" s="51">
        <v>52428131.646485999</v>
      </c>
      <c r="G594" s="14">
        <v>1.7787549999999999E-3</v>
      </c>
      <c r="H594" s="51">
        <v>12036294.66</v>
      </c>
      <c r="I594" s="13">
        <v>544.88</v>
      </c>
      <c r="J594" s="13">
        <v>3</v>
      </c>
      <c r="K594" s="13">
        <v>22090</v>
      </c>
      <c r="L594" s="12" t="s">
        <v>3355</v>
      </c>
      <c r="M594" s="35"/>
    </row>
    <row r="595" spans="1:13" x14ac:dyDescent="0.25">
      <c r="A595" s="12" t="s">
        <v>1372</v>
      </c>
      <c r="B595" s="13">
        <v>6555</v>
      </c>
      <c r="C595" s="13">
        <v>10056</v>
      </c>
      <c r="D595" s="50">
        <v>1008</v>
      </c>
      <c r="E595" s="50">
        <v>991</v>
      </c>
      <c r="F595" s="51" t="s">
        <v>3356</v>
      </c>
      <c r="G595" s="14">
        <v>2.02707E-4</v>
      </c>
      <c r="H595" s="51">
        <v>1371653.85</v>
      </c>
      <c r="I595" s="13">
        <v>951.88</v>
      </c>
      <c r="J595" s="13">
        <v>2</v>
      </c>
      <c r="K595" s="13">
        <v>1441</v>
      </c>
      <c r="L595" s="12" t="s">
        <v>3355</v>
      </c>
      <c r="M595" s="35"/>
    </row>
    <row r="596" spans="1:13" x14ac:dyDescent="0.25">
      <c r="A596" s="12" t="s">
        <v>1373</v>
      </c>
      <c r="B596" s="13">
        <v>16932</v>
      </c>
      <c r="C596" s="13">
        <v>16211</v>
      </c>
      <c r="D596" s="50">
        <v>1827</v>
      </c>
      <c r="E596" s="50">
        <v>1716</v>
      </c>
      <c r="F596" s="51">
        <v>10838519.355281999</v>
      </c>
      <c r="G596" s="14">
        <v>4.6547400000000001E-4</v>
      </c>
      <c r="H596" s="51">
        <v>3149722.02</v>
      </c>
      <c r="I596" s="13">
        <v>524.25</v>
      </c>
      <c r="J596" s="13">
        <v>3</v>
      </c>
      <c r="K596" s="13">
        <v>6008</v>
      </c>
      <c r="L596" s="12" t="s">
        <v>3355</v>
      </c>
      <c r="M596" s="35"/>
    </row>
    <row r="597" spans="1:13" x14ac:dyDescent="0.25">
      <c r="A597" s="12" t="s">
        <v>1374</v>
      </c>
      <c r="B597" s="13">
        <v>5515</v>
      </c>
      <c r="C597" s="13">
        <v>5375</v>
      </c>
      <c r="D597" s="50">
        <v>663</v>
      </c>
      <c r="E597" s="50">
        <v>480</v>
      </c>
      <c r="F597" s="51">
        <v>5260966.1149380002</v>
      </c>
      <c r="G597" s="14">
        <v>1.749E-4</v>
      </c>
      <c r="H597" s="51">
        <v>1183492.93</v>
      </c>
      <c r="I597" s="13">
        <v>454.31</v>
      </c>
      <c r="J597" s="13">
        <v>3</v>
      </c>
      <c r="K597" s="13">
        <v>2605</v>
      </c>
      <c r="L597" s="12" t="s">
        <v>3355</v>
      </c>
      <c r="M597" s="35"/>
    </row>
    <row r="598" spans="1:13" x14ac:dyDescent="0.25">
      <c r="A598" s="12" t="s">
        <v>1375</v>
      </c>
      <c r="B598" s="13">
        <v>5368</v>
      </c>
      <c r="C598" s="13">
        <v>6913</v>
      </c>
      <c r="D598" s="50">
        <v>589</v>
      </c>
      <c r="E598" s="50">
        <v>594</v>
      </c>
      <c r="F598" s="51">
        <v>5134822.6055549998</v>
      </c>
      <c r="G598" s="14">
        <v>1.8583400000000001E-4</v>
      </c>
      <c r="H598" s="51">
        <v>1257481.57</v>
      </c>
      <c r="I598" s="13">
        <v>215.32</v>
      </c>
      <c r="J598" s="13">
        <v>3</v>
      </c>
      <c r="K598" s="13">
        <v>5840</v>
      </c>
      <c r="L598" s="12" t="s">
        <v>3355</v>
      </c>
      <c r="M598" s="35"/>
    </row>
    <row r="599" spans="1:13" x14ac:dyDescent="0.25">
      <c r="A599" s="12" t="s">
        <v>1376</v>
      </c>
      <c r="B599" s="13">
        <v>3937</v>
      </c>
      <c r="C599" s="13">
        <v>3657</v>
      </c>
      <c r="D599" s="50">
        <v>794</v>
      </c>
      <c r="E599" s="50">
        <v>722</v>
      </c>
      <c r="F599" s="51">
        <v>4433656.2836499996</v>
      </c>
      <c r="G599" s="14">
        <v>1.3828500000000001E-4</v>
      </c>
      <c r="H599" s="51">
        <v>935730.41</v>
      </c>
      <c r="I599" s="13">
        <v>453.8</v>
      </c>
      <c r="J599" s="13">
        <v>3</v>
      </c>
      <c r="K599" s="13">
        <v>2062</v>
      </c>
      <c r="L599" s="12" t="s">
        <v>3355</v>
      </c>
      <c r="M599" s="35"/>
    </row>
    <row r="600" spans="1:13" x14ac:dyDescent="0.25">
      <c r="A600" s="12" t="s">
        <v>1377</v>
      </c>
      <c r="B600" s="13">
        <v>24212</v>
      </c>
      <c r="C600" s="13">
        <v>25413</v>
      </c>
      <c r="D600" s="50">
        <v>3152</v>
      </c>
      <c r="E600" s="50">
        <v>3489</v>
      </c>
      <c r="F600" s="51">
        <v>5597143.9361420004</v>
      </c>
      <c r="G600" s="14">
        <v>5.6955999999999999E-4</v>
      </c>
      <c r="H600" s="51">
        <v>3854039.64</v>
      </c>
      <c r="I600" s="13">
        <v>890.9</v>
      </c>
      <c r="J600" s="13">
        <v>3</v>
      </c>
      <c r="K600" s="13">
        <v>4326</v>
      </c>
      <c r="L600" s="12" t="s">
        <v>3355</v>
      </c>
      <c r="M600" s="35"/>
    </row>
    <row r="601" spans="1:13" x14ac:dyDescent="0.25">
      <c r="A601" s="12" t="s">
        <v>1378</v>
      </c>
      <c r="B601" s="13">
        <v>26797</v>
      </c>
      <c r="C601" s="13">
        <v>25398</v>
      </c>
      <c r="D601" s="50">
        <v>2575</v>
      </c>
      <c r="E601" s="50">
        <v>2549</v>
      </c>
      <c r="F601" s="51">
        <v>13395200.541317999</v>
      </c>
      <c r="G601" s="14">
        <v>6.8117500000000001E-4</v>
      </c>
      <c r="H601" s="51">
        <v>4609306.9400000004</v>
      </c>
      <c r="I601" s="13">
        <v>2280.71</v>
      </c>
      <c r="J601" s="13">
        <v>3</v>
      </c>
      <c r="K601" s="13">
        <v>2021</v>
      </c>
      <c r="L601" s="12" t="s">
        <v>3355</v>
      </c>
      <c r="M601" s="35"/>
    </row>
    <row r="602" spans="1:13" x14ac:dyDescent="0.25">
      <c r="A602" s="12" t="s">
        <v>1379</v>
      </c>
      <c r="B602" s="13">
        <v>20769</v>
      </c>
      <c r="C602" s="13">
        <v>23054</v>
      </c>
      <c r="D602" s="50">
        <v>2679</v>
      </c>
      <c r="E602" s="50">
        <v>3084</v>
      </c>
      <c r="F602" s="51">
        <v>8812435.8003099989</v>
      </c>
      <c r="G602" s="14">
        <v>5.5294999999999997E-4</v>
      </c>
      <c r="H602" s="51">
        <v>3741642.32</v>
      </c>
      <c r="I602" s="13">
        <v>785.89</v>
      </c>
      <c r="J602" s="13">
        <v>3</v>
      </c>
      <c r="K602" s="13">
        <v>4761</v>
      </c>
      <c r="L602" s="12" t="s">
        <v>3355</v>
      </c>
      <c r="M602" s="35"/>
    </row>
    <row r="603" spans="1:13" x14ac:dyDescent="0.25">
      <c r="A603" s="12" t="s">
        <v>407</v>
      </c>
      <c r="B603" s="13">
        <v>1919</v>
      </c>
      <c r="C603" s="13">
        <v>966</v>
      </c>
      <c r="D603" s="50">
        <v>342</v>
      </c>
      <c r="E603" s="50">
        <v>287</v>
      </c>
      <c r="F603" s="51">
        <v>6468979.7425140003</v>
      </c>
      <c r="G603" s="14">
        <v>1.1714346339875627E-4</v>
      </c>
      <c r="H603" s="51" t="s">
        <v>3356</v>
      </c>
      <c r="I603" s="13" t="s">
        <v>3356</v>
      </c>
      <c r="J603" s="13">
        <v>3</v>
      </c>
      <c r="K603" s="13">
        <v>3420</v>
      </c>
      <c r="L603" s="12" t="s">
        <v>3357</v>
      </c>
      <c r="M603" s="35"/>
    </row>
    <row r="604" spans="1:13" x14ac:dyDescent="0.25">
      <c r="A604" s="12" t="s">
        <v>1380</v>
      </c>
      <c r="B604" s="13">
        <v>26643</v>
      </c>
      <c r="C604" s="13">
        <v>24280</v>
      </c>
      <c r="D604" s="50">
        <v>2725</v>
      </c>
      <c r="E604" s="50">
        <v>3074</v>
      </c>
      <c r="F604" s="51">
        <v>4975714.2833499992</v>
      </c>
      <c r="G604" s="14">
        <v>5.6623999999999997E-4</v>
      </c>
      <c r="H604" s="51">
        <v>3831574.55</v>
      </c>
      <c r="I604" s="13">
        <v>1118.3800000000001</v>
      </c>
      <c r="J604" s="13">
        <v>3</v>
      </c>
      <c r="K604" s="13">
        <v>3426</v>
      </c>
      <c r="L604" s="12" t="s">
        <v>3355</v>
      </c>
      <c r="M604" s="35"/>
    </row>
    <row r="605" spans="1:13" x14ac:dyDescent="0.25">
      <c r="A605" s="12" t="s">
        <v>1381</v>
      </c>
      <c r="B605" s="13">
        <v>11271</v>
      </c>
      <c r="C605" s="13">
        <v>12763</v>
      </c>
      <c r="D605" s="50">
        <v>2250</v>
      </c>
      <c r="E605" s="50">
        <v>2082</v>
      </c>
      <c r="F605" s="51">
        <v>4292294.5018530004</v>
      </c>
      <c r="G605" s="14">
        <v>3.0627999999999997E-4</v>
      </c>
      <c r="H605" s="51">
        <v>2072501.52</v>
      </c>
      <c r="I605" s="13">
        <v>1121.49</v>
      </c>
      <c r="J605" s="13">
        <v>3</v>
      </c>
      <c r="K605" s="13">
        <v>1848</v>
      </c>
      <c r="L605" s="12" t="s">
        <v>3355</v>
      </c>
      <c r="M605" s="35"/>
    </row>
    <row r="606" spans="1:13" x14ac:dyDescent="0.25">
      <c r="A606" s="12" t="s">
        <v>1382</v>
      </c>
      <c r="B606" s="13">
        <v>62325</v>
      </c>
      <c r="C606" s="13">
        <v>59853</v>
      </c>
      <c r="D606" s="50">
        <v>8725</v>
      </c>
      <c r="E606" s="50">
        <v>9381</v>
      </c>
      <c r="F606" s="51">
        <v>23495039.914504003</v>
      </c>
      <c r="G606" s="14">
        <v>1.5460039999999999E-3</v>
      </c>
      <c r="H606" s="51">
        <v>10461335.529999999</v>
      </c>
      <c r="I606" s="13">
        <v>797.24</v>
      </c>
      <c r="J606" s="13">
        <v>3</v>
      </c>
      <c r="K606" s="13">
        <v>13122</v>
      </c>
      <c r="L606" s="12" t="s">
        <v>3355</v>
      </c>
      <c r="M606" s="35"/>
    </row>
    <row r="607" spans="1:13" x14ac:dyDescent="0.25">
      <c r="A607" s="12" t="s">
        <v>1383</v>
      </c>
      <c r="B607" s="13">
        <v>74116</v>
      </c>
      <c r="C607" s="13">
        <v>83723</v>
      </c>
      <c r="D607" s="50">
        <v>8395</v>
      </c>
      <c r="E607" s="50">
        <v>8933</v>
      </c>
      <c r="F607" s="51">
        <v>201745569.427596</v>
      </c>
      <c r="G607" s="14">
        <v>4.175977E-3</v>
      </c>
      <c r="H607" s="51">
        <v>28257566.25</v>
      </c>
      <c r="I607" s="13">
        <v>4986.33</v>
      </c>
      <c r="J607" s="13">
        <v>3</v>
      </c>
      <c r="K607" s="13">
        <v>5667</v>
      </c>
      <c r="L607" s="12" t="s">
        <v>3355</v>
      </c>
      <c r="M607" s="35"/>
    </row>
    <row r="608" spans="1:13" x14ac:dyDescent="0.25">
      <c r="A608" s="12" t="s">
        <v>1384</v>
      </c>
      <c r="B608" s="13">
        <v>31746</v>
      </c>
      <c r="C608" s="13">
        <v>32497</v>
      </c>
      <c r="D608" s="50">
        <v>1787</v>
      </c>
      <c r="E608" s="50">
        <v>1708</v>
      </c>
      <c r="F608" s="51">
        <v>13179242.654044997</v>
      </c>
      <c r="G608" s="14">
        <v>7.6962799999999996E-4</v>
      </c>
      <c r="H608" s="51">
        <v>5207841.17</v>
      </c>
      <c r="I608" s="13">
        <v>824.03</v>
      </c>
      <c r="J608" s="13">
        <v>3</v>
      </c>
      <c r="K608" s="13">
        <v>6320</v>
      </c>
      <c r="L608" s="12" t="s">
        <v>3355</v>
      </c>
      <c r="M608" s="35"/>
    </row>
    <row r="609" spans="1:13" x14ac:dyDescent="0.25">
      <c r="A609" s="12" t="s">
        <v>1385</v>
      </c>
      <c r="B609" s="13">
        <v>143381</v>
      </c>
      <c r="C609" s="13">
        <v>135540</v>
      </c>
      <c r="D609" s="50">
        <v>8941</v>
      </c>
      <c r="E609" s="50">
        <v>9879</v>
      </c>
      <c r="F609" s="51">
        <v>86947179.916345</v>
      </c>
      <c r="G609" s="14">
        <v>3.7611989999999998E-3</v>
      </c>
      <c r="H609" s="51">
        <v>25450886.059999999</v>
      </c>
      <c r="I609" s="13">
        <v>2281.16</v>
      </c>
      <c r="J609" s="13">
        <v>3</v>
      </c>
      <c r="K609" s="13">
        <v>11157</v>
      </c>
      <c r="L609" s="12" t="s">
        <v>3355</v>
      </c>
      <c r="M609" s="35"/>
    </row>
    <row r="610" spans="1:13" x14ac:dyDescent="0.25">
      <c r="A610" s="12" t="s">
        <v>1386</v>
      </c>
      <c r="B610" s="13">
        <v>143970</v>
      </c>
      <c r="C610" s="13">
        <v>146401</v>
      </c>
      <c r="D610" s="50">
        <v>28111</v>
      </c>
      <c r="E610" s="50">
        <v>29746</v>
      </c>
      <c r="F610" s="51">
        <v>132605599.27658999</v>
      </c>
      <c r="G610" s="14">
        <v>4.8013559999999997E-3</v>
      </c>
      <c r="H610" s="51">
        <v>32489315.5</v>
      </c>
      <c r="I610" s="13">
        <v>886.23</v>
      </c>
      <c r="J610" s="13">
        <v>3</v>
      </c>
      <c r="K610" s="13">
        <v>36660</v>
      </c>
      <c r="L610" s="12" t="s">
        <v>3355</v>
      </c>
      <c r="M610" s="35"/>
    </row>
    <row r="611" spans="1:13" x14ac:dyDescent="0.25">
      <c r="A611" s="12" t="s">
        <v>1387</v>
      </c>
      <c r="B611" s="13">
        <v>47343</v>
      </c>
      <c r="C611" s="13">
        <v>48001</v>
      </c>
      <c r="D611" s="50">
        <v>16478</v>
      </c>
      <c r="E611" s="50">
        <v>17495</v>
      </c>
      <c r="F611" s="51">
        <v>68118984.021283999</v>
      </c>
      <c r="G611" s="14">
        <v>2.028902E-3</v>
      </c>
      <c r="H611" s="51">
        <v>13728959.119999999</v>
      </c>
      <c r="I611" s="13">
        <v>2147.84</v>
      </c>
      <c r="J611" s="13">
        <v>3</v>
      </c>
      <c r="K611" s="13">
        <v>6392</v>
      </c>
      <c r="L611" s="12" t="s">
        <v>3355</v>
      </c>
      <c r="M611" s="35"/>
    </row>
    <row r="612" spans="1:13" x14ac:dyDescent="0.25">
      <c r="A612" s="12" t="s">
        <v>1388</v>
      </c>
      <c r="B612" s="13">
        <v>22973</v>
      </c>
      <c r="C612" s="13">
        <v>22807</v>
      </c>
      <c r="D612" s="50">
        <v>21541</v>
      </c>
      <c r="E612" s="50">
        <v>23420</v>
      </c>
      <c r="F612" s="51">
        <v>10368387.242744001</v>
      </c>
      <c r="G612" s="14">
        <v>9.3659799999999997E-4</v>
      </c>
      <c r="H612" s="51">
        <v>6337673.7300000004</v>
      </c>
      <c r="I612" s="13">
        <v>932.56</v>
      </c>
      <c r="J612" s="13">
        <v>3</v>
      </c>
      <c r="K612" s="13">
        <v>6796</v>
      </c>
      <c r="L612" s="12" t="s">
        <v>3355</v>
      </c>
      <c r="M612" s="35"/>
    </row>
    <row r="613" spans="1:13" x14ac:dyDescent="0.25">
      <c r="A613" s="12" t="s">
        <v>1389</v>
      </c>
      <c r="B613" s="13">
        <v>52382</v>
      </c>
      <c r="C613" s="13">
        <v>53604</v>
      </c>
      <c r="D613" s="50">
        <v>3813</v>
      </c>
      <c r="E613" s="50">
        <v>3839</v>
      </c>
      <c r="F613" s="51">
        <v>52815860.762612</v>
      </c>
      <c r="G613" s="14">
        <v>1.69115E-3</v>
      </c>
      <c r="H613" s="51">
        <v>11443497.6</v>
      </c>
      <c r="I613" s="13">
        <v>899.93</v>
      </c>
      <c r="J613" s="13">
        <v>3</v>
      </c>
      <c r="K613" s="13">
        <v>12716</v>
      </c>
      <c r="L613" s="12" t="s">
        <v>3355</v>
      </c>
      <c r="M613" s="35"/>
    </row>
    <row r="614" spans="1:13" x14ac:dyDescent="0.25">
      <c r="A614" s="12" t="s">
        <v>408</v>
      </c>
      <c r="B614" s="13">
        <v>1466</v>
      </c>
      <c r="C614" s="13">
        <v>1214</v>
      </c>
      <c r="D614" s="50">
        <v>345</v>
      </c>
      <c r="E614" s="50">
        <v>345</v>
      </c>
      <c r="F614" s="51">
        <v>5354437.984828</v>
      </c>
      <c r="G614" s="14">
        <v>1.0104232757525314E-4</v>
      </c>
      <c r="H614" s="51" t="s">
        <v>3356</v>
      </c>
      <c r="I614" s="13" t="s">
        <v>3356</v>
      </c>
      <c r="J614" s="13">
        <v>3</v>
      </c>
      <c r="K614" s="13">
        <v>1700</v>
      </c>
      <c r="L614" s="12" t="s">
        <v>3357</v>
      </c>
      <c r="M614" s="35"/>
    </row>
    <row r="615" spans="1:13" x14ac:dyDescent="0.25">
      <c r="A615" s="12" t="s">
        <v>1390</v>
      </c>
      <c r="B615" s="13">
        <v>25997</v>
      </c>
      <c r="C615" s="13">
        <v>28980</v>
      </c>
      <c r="D615" s="50">
        <v>2348</v>
      </c>
      <c r="E615" s="50">
        <v>2897</v>
      </c>
      <c r="F615" s="51">
        <v>34119120.169670001</v>
      </c>
      <c r="G615" s="14">
        <v>9.7598599999999998E-4</v>
      </c>
      <c r="H615" s="51">
        <v>6604197.4299999997</v>
      </c>
      <c r="I615" s="13">
        <v>1320.58</v>
      </c>
      <c r="J615" s="13">
        <v>3</v>
      </c>
      <c r="K615" s="13">
        <v>5001</v>
      </c>
      <c r="L615" s="12" t="s">
        <v>3355</v>
      </c>
      <c r="M615" s="35"/>
    </row>
    <row r="616" spans="1:13" x14ac:dyDescent="0.25">
      <c r="A616" s="12" t="s">
        <v>1391</v>
      </c>
      <c r="B616" s="13">
        <v>24620</v>
      </c>
      <c r="C616" s="13">
        <v>23139</v>
      </c>
      <c r="D616" s="50">
        <v>1833</v>
      </c>
      <c r="E616" s="50">
        <v>1878</v>
      </c>
      <c r="F616" s="51">
        <v>24945377.718085997</v>
      </c>
      <c r="G616" s="14">
        <v>7.7936399999999995E-4</v>
      </c>
      <c r="H616" s="51">
        <v>5273716.8899999997</v>
      </c>
      <c r="I616" s="13">
        <v>402.2</v>
      </c>
      <c r="J616" s="13">
        <v>3</v>
      </c>
      <c r="K616" s="13">
        <v>13112</v>
      </c>
      <c r="L616" s="12" t="s">
        <v>3355</v>
      </c>
      <c r="M616" s="35"/>
    </row>
    <row r="617" spans="1:13" x14ac:dyDescent="0.25">
      <c r="A617" s="12" t="s">
        <v>1392</v>
      </c>
      <c r="B617" s="13">
        <v>23879</v>
      </c>
      <c r="C617" s="13">
        <v>26636</v>
      </c>
      <c r="D617" s="50">
        <v>3301</v>
      </c>
      <c r="E617" s="50">
        <v>3255</v>
      </c>
      <c r="F617" s="51">
        <v>29230704.290756002</v>
      </c>
      <c r="G617" s="14">
        <v>8.8451199999999995E-4</v>
      </c>
      <c r="H617" s="51">
        <v>5985220.4100000001</v>
      </c>
      <c r="I617" s="13">
        <v>594.36</v>
      </c>
      <c r="J617" s="13">
        <v>3</v>
      </c>
      <c r="K617" s="13">
        <v>10070</v>
      </c>
      <c r="L617" s="12" t="s">
        <v>3355</v>
      </c>
      <c r="M617" s="35"/>
    </row>
    <row r="618" spans="1:13" x14ac:dyDescent="0.25">
      <c r="A618" s="12" t="s">
        <v>1393</v>
      </c>
      <c r="B618" s="13">
        <v>177776</v>
      </c>
      <c r="C618" s="13">
        <v>176200</v>
      </c>
      <c r="D618" s="50">
        <v>21541</v>
      </c>
      <c r="E618" s="50">
        <v>24356</v>
      </c>
      <c r="F618" s="51">
        <v>393381971.07498395</v>
      </c>
      <c r="G618" s="14">
        <v>8.6545279999999999E-3</v>
      </c>
      <c r="H618" s="51">
        <v>58562550.219999999</v>
      </c>
      <c r="I618" s="13">
        <v>8450.58</v>
      </c>
      <c r="J618" s="13">
        <v>3</v>
      </c>
      <c r="K618" s="13">
        <v>6930</v>
      </c>
      <c r="L618" s="12" t="s">
        <v>3355</v>
      </c>
      <c r="M618" s="35"/>
    </row>
    <row r="619" spans="1:13" x14ac:dyDescent="0.25">
      <c r="A619" s="12" t="s">
        <v>1394</v>
      </c>
      <c r="B619" s="13">
        <v>3768</v>
      </c>
      <c r="C619" s="13">
        <v>4346</v>
      </c>
      <c r="D619" s="50">
        <v>875</v>
      </c>
      <c r="E619" s="50">
        <v>1159</v>
      </c>
      <c r="F619" s="51">
        <v>7894950.7566599995</v>
      </c>
      <c r="G619" s="14">
        <v>1.8435500000000001E-4</v>
      </c>
      <c r="H619" s="51">
        <v>1247470.95</v>
      </c>
      <c r="I619" s="13">
        <v>233.56</v>
      </c>
      <c r="J619" s="13">
        <v>3</v>
      </c>
      <c r="K619" s="13">
        <v>5341</v>
      </c>
      <c r="L619" s="12" t="s">
        <v>3355</v>
      </c>
      <c r="M619" s="35"/>
    </row>
    <row r="620" spans="1:13" x14ac:dyDescent="0.25">
      <c r="A620" s="12" t="s">
        <v>1395</v>
      </c>
      <c r="B620" s="13">
        <v>46634</v>
      </c>
      <c r="C620" s="13">
        <v>45605</v>
      </c>
      <c r="D620" s="50">
        <v>2590</v>
      </c>
      <c r="E620" s="50">
        <v>2882</v>
      </c>
      <c r="F620" s="51">
        <v>18736635.541232001</v>
      </c>
      <c r="G620" s="14">
        <v>1.107788E-3</v>
      </c>
      <c r="H620" s="51">
        <v>7496064.7300000004</v>
      </c>
      <c r="I620" s="13">
        <v>1131.48</v>
      </c>
      <c r="J620" s="13">
        <v>3</v>
      </c>
      <c r="K620" s="13">
        <v>6625</v>
      </c>
      <c r="L620" s="12" t="s">
        <v>3355</v>
      </c>
      <c r="M620" s="35"/>
    </row>
    <row r="621" spans="1:13" x14ac:dyDescent="0.25">
      <c r="A621" s="12" t="s">
        <v>1396</v>
      </c>
      <c r="B621" s="13">
        <v>15459</v>
      </c>
      <c r="C621" s="13">
        <v>10647</v>
      </c>
      <c r="D621" s="50">
        <v>2457</v>
      </c>
      <c r="E621" s="50">
        <v>3217</v>
      </c>
      <c r="F621" s="51">
        <v>34769858.348463997</v>
      </c>
      <c r="G621" s="14">
        <v>7.0611199999999995E-4</v>
      </c>
      <c r="H621" s="51">
        <v>4778041.96</v>
      </c>
      <c r="I621" s="13">
        <v>715.27</v>
      </c>
      <c r="J621" s="13">
        <v>3</v>
      </c>
      <c r="K621" s="13">
        <v>6680</v>
      </c>
      <c r="L621" s="12" t="s">
        <v>3355</v>
      </c>
      <c r="M621" s="35"/>
    </row>
    <row r="622" spans="1:13" x14ac:dyDescent="0.25">
      <c r="A622" s="12" t="s">
        <v>1397</v>
      </c>
      <c r="B622" s="13">
        <v>4564</v>
      </c>
      <c r="C622" s="13">
        <v>4489</v>
      </c>
      <c r="D622" s="50">
        <v>900</v>
      </c>
      <c r="E622" s="50">
        <v>878</v>
      </c>
      <c r="F622" s="51">
        <v>7863717.7720899992</v>
      </c>
      <c r="G622" s="14">
        <v>1.98056E-4</v>
      </c>
      <c r="H622" s="51">
        <v>1340185.77</v>
      </c>
      <c r="I622" s="13">
        <v>453.68</v>
      </c>
      <c r="J622" s="13">
        <v>3</v>
      </c>
      <c r="K622" s="13">
        <v>2954</v>
      </c>
      <c r="L622" s="12" t="s">
        <v>3355</v>
      </c>
      <c r="M622" s="35"/>
    </row>
    <row r="623" spans="1:13" x14ac:dyDescent="0.25">
      <c r="A623" s="12" t="s">
        <v>1398</v>
      </c>
      <c r="B623" s="13">
        <v>41344</v>
      </c>
      <c r="C623" s="13">
        <v>39407</v>
      </c>
      <c r="D623" s="50">
        <v>15125</v>
      </c>
      <c r="E623" s="50">
        <v>14646</v>
      </c>
      <c r="F623" s="51">
        <v>9744951.4303639997</v>
      </c>
      <c r="G623" s="14">
        <v>1.1036570000000001E-3</v>
      </c>
      <c r="H623" s="51">
        <v>7468111.4299999997</v>
      </c>
      <c r="I623" s="13">
        <v>1307.9000000000001</v>
      </c>
      <c r="J623" s="13">
        <v>3</v>
      </c>
      <c r="K623" s="13">
        <v>5710</v>
      </c>
      <c r="L623" s="12" t="s">
        <v>3355</v>
      </c>
      <c r="M623" s="35"/>
    </row>
    <row r="624" spans="1:13" x14ac:dyDescent="0.25">
      <c r="A624" s="12" t="s">
        <v>1399</v>
      </c>
      <c r="B624" s="13">
        <v>11584</v>
      </c>
      <c r="C624" s="13">
        <v>12347</v>
      </c>
      <c r="D624" s="50">
        <v>2871</v>
      </c>
      <c r="E624" s="50">
        <v>2642</v>
      </c>
      <c r="F624" s="51">
        <v>9509822.6803840008</v>
      </c>
      <c r="G624" s="14">
        <v>3.8378899999999999E-4</v>
      </c>
      <c r="H624" s="51">
        <v>2596981.39</v>
      </c>
      <c r="I624" s="13">
        <v>990.45</v>
      </c>
      <c r="J624" s="13">
        <v>3</v>
      </c>
      <c r="K624" s="13">
        <v>2622</v>
      </c>
      <c r="L624" s="12" t="s">
        <v>3355</v>
      </c>
      <c r="M624" s="35"/>
    </row>
    <row r="625" spans="1:13" x14ac:dyDescent="0.25">
      <c r="A625" s="12" t="s">
        <v>1400</v>
      </c>
      <c r="B625" s="13">
        <v>26906</v>
      </c>
      <c r="C625" s="13">
        <v>31199</v>
      </c>
      <c r="D625" s="50">
        <v>2507</v>
      </c>
      <c r="E625" s="50">
        <v>3032</v>
      </c>
      <c r="F625" s="51">
        <v>8811160.6161810011</v>
      </c>
      <c r="G625" s="14">
        <v>7.3632700000000005E-4</v>
      </c>
      <c r="H625" s="51">
        <v>4982498.2</v>
      </c>
      <c r="I625" s="13">
        <v>1439.19</v>
      </c>
      <c r="J625" s="13">
        <v>3</v>
      </c>
      <c r="K625" s="13">
        <v>3462</v>
      </c>
      <c r="L625" s="12" t="s">
        <v>3355</v>
      </c>
      <c r="M625" s="35"/>
    </row>
    <row r="626" spans="1:13" x14ac:dyDescent="0.25">
      <c r="A626" s="12" t="s">
        <v>1401</v>
      </c>
      <c r="B626" s="13">
        <v>33959</v>
      </c>
      <c r="C626" s="13">
        <v>28153</v>
      </c>
      <c r="D626" s="50">
        <v>11711</v>
      </c>
      <c r="E626" s="50">
        <v>11497</v>
      </c>
      <c r="F626" s="51">
        <v>21032622.69689</v>
      </c>
      <c r="G626" s="14">
        <v>1.0273369999999999E-3</v>
      </c>
      <c r="H626" s="51">
        <v>6951676.8099999996</v>
      </c>
      <c r="I626" s="13">
        <v>1240.93</v>
      </c>
      <c r="J626" s="13">
        <v>3</v>
      </c>
      <c r="K626" s="13">
        <v>5602</v>
      </c>
      <c r="L626" s="12" t="s">
        <v>3355</v>
      </c>
      <c r="M626" s="35"/>
    </row>
    <row r="627" spans="1:13" x14ac:dyDescent="0.25">
      <c r="A627" s="12" t="s">
        <v>1402</v>
      </c>
      <c r="B627" s="13">
        <v>22027</v>
      </c>
      <c r="C627" s="13">
        <v>20634</v>
      </c>
      <c r="D627" s="50">
        <v>2353</v>
      </c>
      <c r="E627" s="50">
        <v>2442</v>
      </c>
      <c r="F627" s="51">
        <v>8295967.1040639998</v>
      </c>
      <c r="G627" s="14">
        <v>5.2703099999999996E-4</v>
      </c>
      <c r="H627" s="51">
        <v>3566255.9</v>
      </c>
      <c r="I627" s="13">
        <v>759.91</v>
      </c>
      <c r="J627" s="13">
        <v>3</v>
      </c>
      <c r="K627" s="13">
        <v>4693</v>
      </c>
      <c r="L627" s="12" t="s">
        <v>3355</v>
      </c>
      <c r="M627" s="35"/>
    </row>
    <row r="628" spans="1:13" x14ac:dyDescent="0.25">
      <c r="A628" s="12" t="s">
        <v>1403</v>
      </c>
      <c r="B628" s="13">
        <v>61923</v>
      </c>
      <c r="C628" s="13">
        <v>65644</v>
      </c>
      <c r="D628" s="50">
        <v>6279</v>
      </c>
      <c r="E628" s="50">
        <v>7132</v>
      </c>
      <c r="F628" s="51">
        <v>76463161.153026</v>
      </c>
      <c r="G628" s="14">
        <v>2.2419620000000001E-3</v>
      </c>
      <c r="H628" s="51">
        <v>15170673.109999999</v>
      </c>
      <c r="I628" s="13">
        <v>3019.04</v>
      </c>
      <c r="J628" s="13">
        <v>3</v>
      </c>
      <c r="K628" s="13">
        <v>5025</v>
      </c>
      <c r="L628" s="12" t="s">
        <v>3355</v>
      </c>
      <c r="M628" s="35"/>
    </row>
    <row r="629" spans="1:13" x14ac:dyDescent="0.25">
      <c r="A629" s="12" t="s">
        <v>1404</v>
      </c>
      <c r="B629" s="13">
        <v>62923</v>
      </c>
      <c r="C629" s="13">
        <v>59627</v>
      </c>
      <c r="D629" s="50">
        <v>4497</v>
      </c>
      <c r="E629" s="50">
        <v>5244</v>
      </c>
      <c r="F629" s="51">
        <v>64736240.541096002</v>
      </c>
      <c r="G629" s="14">
        <v>2.012734E-3</v>
      </c>
      <c r="H629" s="51">
        <v>13619554.869999999</v>
      </c>
      <c r="I629" s="13">
        <v>3797.98</v>
      </c>
      <c r="J629" s="13">
        <v>3</v>
      </c>
      <c r="K629" s="13">
        <v>3586</v>
      </c>
      <c r="L629" s="12" t="s">
        <v>3355</v>
      </c>
      <c r="M629" s="35"/>
    </row>
    <row r="630" spans="1:13" x14ac:dyDescent="0.25">
      <c r="A630" s="12" t="s">
        <v>1405</v>
      </c>
      <c r="B630" s="13">
        <v>19738</v>
      </c>
      <c r="C630" s="13">
        <v>18914</v>
      </c>
      <c r="D630" s="50">
        <v>4393</v>
      </c>
      <c r="E630" s="50">
        <v>4732</v>
      </c>
      <c r="F630" s="51">
        <v>16819345.745467</v>
      </c>
      <c r="G630" s="14">
        <v>6.4135500000000003E-4</v>
      </c>
      <c r="H630" s="51">
        <v>4339851.01</v>
      </c>
      <c r="I630" s="13">
        <v>471.11</v>
      </c>
      <c r="J630" s="13">
        <v>3</v>
      </c>
      <c r="K630" s="13">
        <v>9212</v>
      </c>
      <c r="L630" s="12" t="s">
        <v>3355</v>
      </c>
      <c r="M630" s="35"/>
    </row>
    <row r="631" spans="1:13" x14ac:dyDescent="0.25">
      <c r="A631" s="12" t="s">
        <v>1406</v>
      </c>
      <c r="B631" s="13">
        <v>2479</v>
      </c>
      <c r="C631" s="13">
        <v>2043</v>
      </c>
      <c r="D631" s="50">
        <v>503</v>
      </c>
      <c r="E631" s="50">
        <v>1019</v>
      </c>
      <c r="F631" s="51">
        <v>6804912.8815440005</v>
      </c>
      <c r="G631" s="14">
        <v>1.4200000000000001E-4</v>
      </c>
      <c r="H631" s="51">
        <v>960873.04</v>
      </c>
      <c r="I631" s="13">
        <v>489.99</v>
      </c>
      <c r="J631" s="13">
        <v>3</v>
      </c>
      <c r="K631" s="13">
        <v>1961</v>
      </c>
      <c r="L631" s="12" t="s">
        <v>3355</v>
      </c>
      <c r="M631" s="35"/>
    </row>
    <row r="632" spans="1:13" x14ac:dyDescent="0.25">
      <c r="A632" s="12" t="s">
        <v>1407</v>
      </c>
      <c r="B632" s="13">
        <v>8232</v>
      </c>
      <c r="C632" s="13">
        <v>10983</v>
      </c>
      <c r="D632" s="50">
        <v>1450</v>
      </c>
      <c r="E632" s="50">
        <v>1599</v>
      </c>
      <c r="F632" s="51">
        <v>6853732.3692000005</v>
      </c>
      <c r="G632" s="14">
        <v>2.8573699999999999E-4</v>
      </c>
      <c r="H632" s="51">
        <v>1933492.2</v>
      </c>
      <c r="I632" s="13">
        <v>189.84</v>
      </c>
      <c r="J632" s="13">
        <v>3</v>
      </c>
      <c r="K632" s="13">
        <v>10185</v>
      </c>
      <c r="L632" s="12" t="s">
        <v>3355</v>
      </c>
      <c r="M632" s="35"/>
    </row>
    <row r="633" spans="1:13" x14ac:dyDescent="0.25">
      <c r="A633" s="12" t="s">
        <v>1408</v>
      </c>
      <c r="B633" s="13">
        <v>6886</v>
      </c>
      <c r="C633" s="13">
        <v>6138</v>
      </c>
      <c r="D633" s="50">
        <v>1304</v>
      </c>
      <c r="E633" s="50">
        <v>1573</v>
      </c>
      <c r="F633" s="51">
        <v>8633157.4944000002</v>
      </c>
      <c r="G633" s="14">
        <v>2.52847E-4</v>
      </c>
      <c r="H633" s="51">
        <v>1710935.58</v>
      </c>
      <c r="I633" s="13">
        <v>608</v>
      </c>
      <c r="J633" s="13">
        <v>3</v>
      </c>
      <c r="K633" s="13">
        <v>2814</v>
      </c>
      <c r="L633" s="12" t="s">
        <v>3355</v>
      </c>
      <c r="M633" s="35"/>
    </row>
    <row r="634" spans="1:13" x14ac:dyDescent="0.25">
      <c r="A634" s="12" t="s">
        <v>1409</v>
      </c>
      <c r="B634" s="13">
        <v>5782</v>
      </c>
      <c r="C634" s="13">
        <v>5213</v>
      </c>
      <c r="D634" s="50">
        <v>785</v>
      </c>
      <c r="E634" s="50">
        <v>1093</v>
      </c>
      <c r="F634" s="51">
        <v>6280458.3014209997</v>
      </c>
      <c r="G634" s="14">
        <v>1.9546099999999999E-4</v>
      </c>
      <c r="H634" s="51">
        <v>1322627.1000000001</v>
      </c>
      <c r="I634" s="13">
        <v>444.88</v>
      </c>
      <c r="J634" s="13">
        <v>3</v>
      </c>
      <c r="K634" s="13">
        <v>2973</v>
      </c>
      <c r="L634" s="12" t="s">
        <v>3355</v>
      </c>
      <c r="M634" s="35"/>
    </row>
    <row r="635" spans="1:13" x14ac:dyDescent="0.25">
      <c r="A635" s="12" t="s">
        <v>409</v>
      </c>
      <c r="B635" s="13">
        <v>2863</v>
      </c>
      <c r="C635" s="13">
        <v>1313</v>
      </c>
      <c r="D635" s="50">
        <v>448</v>
      </c>
      <c r="E635" s="50">
        <v>595</v>
      </c>
      <c r="F635" s="51">
        <v>4094520.762174</v>
      </c>
      <c r="G635" s="14">
        <v>1.0098391496783357E-4</v>
      </c>
      <c r="H635" s="51" t="s">
        <v>3356</v>
      </c>
      <c r="I635" s="13" t="s">
        <v>3356</v>
      </c>
      <c r="J635" s="13">
        <v>3</v>
      </c>
      <c r="K635" s="13">
        <v>1923</v>
      </c>
      <c r="L635" s="12" t="s">
        <v>3357</v>
      </c>
      <c r="M635" s="35"/>
    </row>
    <row r="636" spans="1:13" x14ac:dyDescent="0.25">
      <c r="A636" s="12" t="s">
        <v>1410</v>
      </c>
      <c r="B636" s="13">
        <v>281</v>
      </c>
      <c r="C636" s="13">
        <v>192</v>
      </c>
      <c r="D636" s="50">
        <v>140</v>
      </c>
      <c r="E636" s="50">
        <v>118</v>
      </c>
      <c r="F636" s="51">
        <v>1098171.6388930001</v>
      </c>
      <c r="G636" s="14">
        <v>2.0761999999999999E-5</v>
      </c>
      <c r="H636" s="51">
        <v>140492.06</v>
      </c>
      <c r="I636" s="13">
        <v>473.03</v>
      </c>
      <c r="J636" s="13">
        <v>3</v>
      </c>
      <c r="K636" s="13">
        <v>297</v>
      </c>
      <c r="L636" s="12" t="s">
        <v>3355</v>
      </c>
      <c r="M636" s="35"/>
    </row>
    <row r="637" spans="1:13" x14ac:dyDescent="0.25">
      <c r="A637" s="12" t="s">
        <v>1411</v>
      </c>
      <c r="B637" s="13">
        <v>3460</v>
      </c>
      <c r="C637" s="13">
        <v>3303</v>
      </c>
      <c r="D637" s="50">
        <v>455</v>
      </c>
      <c r="E637" s="50">
        <v>637</v>
      </c>
      <c r="F637" s="51">
        <v>3017469.910344</v>
      </c>
      <c r="G637" s="14">
        <v>1.08649E-4</v>
      </c>
      <c r="H637" s="51">
        <v>735193.01</v>
      </c>
      <c r="I637" s="13">
        <v>443.69</v>
      </c>
      <c r="J637" s="13">
        <v>3</v>
      </c>
      <c r="K637" s="13">
        <v>1657</v>
      </c>
      <c r="L637" s="12" t="s">
        <v>3355</v>
      </c>
      <c r="M637" s="35"/>
    </row>
    <row r="638" spans="1:13" x14ac:dyDescent="0.25">
      <c r="A638" s="12" t="s">
        <v>1412</v>
      </c>
      <c r="B638" s="13">
        <v>2303</v>
      </c>
      <c r="C638" s="13">
        <v>2484</v>
      </c>
      <c r="D638" s="50">
        <v>9279</v>
      </c>
      <c r="E638" s="50">
        <v>9589</v>
      </c>
      <c r="F638" s="51">
        <v>5182221.4304440003</v>
      </c>
      <c r="G638" s="14">
        <v>2.76311E-4</v>
      </c>
      <c r="H638" s="51">
        <v>1869711.05</v>
      </c>
      <c r="I638" s="13">
        <v>899.33</v>
      </c>
      <c r="J638" s="13">
        <v>3</v>
      </c>
      <c r="K638" s="13">
        <v>2079</v>
      </c>
      <c r="L638" s="12" t="s">
        <v>3355</v>
      </c>
      <c r="M638" s="35"/>
    </row>
    <row r="639" spans="1:13" x14ac:dyDescent="0.25">
      <c r="A639" s="12" t="s">
        <v>1413</v>
      </c>
      <c r="B639" s="13">
        <v>4234</v>
      </c>
      <c r="C639" s="13">
        <v>4517</v>
      </c>
      <c r="D639" s="50">
        <v>698</v>
      </c>
      <c r="E639" s="50">
        <v>957</v>
      </c>
      <c r="F639" s="51">
        <v>6802727.9138120003</v>
      </c>
      <c r="G639" s="14">
        <v>1.80464E-4</v>
      </c>
      <c r="H639" s="51">
        <v>1221145.43</v>
      </c>
      <c r="I639" s="13">
        <v>406.77</v>
      </c>
      <c r="J639" s="13">
        <v>3</v>
      </c>
      <c r="K639" s="13">
        <v>3002</v>
      </c>
      <c r="L639" s="12" t="s">
        <v>3355</v>
      </c>
      <c r="M639" s="35"/>
    </row>
    <row r="640" spans="1:13" x14ac:dyDescent="0.25">
      <c r="A640" s="12" t="s">
        <v>1414</v>
      </c>
      <c r="B640" s="13">
        <v>15538</v>
      </c>
      <c r="C640" s="13">
        <v>21224</v>
      </c>
      <c r="D640" s="50">
        <v>3826</v>
      </c>
      <c r="E640" s="50">
        <v>3357</v>
      </c>
      <c r="F640" s="51">
        <v>18514388.4221</v>
      </c>
      <c r="G640" s="14">
        <v>5.9136900000000001E-4</v>
      </c>
      <c r="H640" s="51">
        <v>4001615.06</v>
      </c>
      <c r="I640" s="13">
        <v>741.04</v>
      </c>
      <c r="J640" s="13">
        <v>3</v>
      </c>
      <c r="K640" s="13">
        <v>5400</v>
      </c>
      <c r="L640" s="12" t="s">
        <v>3355</v>
      </c>
      <c r="M640" s="35"/>
    </row>
    <row r="641" spans="1:13" x14ac:dyDescent="0.25">
      <c r="A641" s="12" t="s">
        <v>1415</v>
      </c>
      <c r="B641" s="13">
        <v>18710</v>
      </c>
      <c r="C641" s="13">
        <v>17486</v>
      </c>
      <c r="D641" s="50">
        <v>12944</v>
      </c>
      <c r="E641" s="50">
        <v>11846</v>
      </c>
      <c r="F641" s="51">
        <v>7601904.7011040002</v>
      </c>
      <c r="G641" s="14">
        <v>6.3790699999999995E-4</v>
      </c>
      <c r="H641" s="51">
        <v>4316521.1500000004</v>
      </c>
      <c r="I641" s="13">
        <v>1647.52</v>
      </c>
      <c r="J641" s="13">
        <v>3</v>
      </c>
      <c r="K641" s="13">
        <v>2620</v>
      </c>
      <c r="L641" s="12" t="s">
        <v>3355</v>
      </c>
      <c r="M641" s="35"/>
    </row>
    <row r="642" spans="1:13" x14ac:dyDescent="0.25">
      <c r="A642" s="12" t="s">
        <v>410</v>
      </c>
      <c r="B642" s="13">
        <v>438</v>
      </c>
      <c r="C642" s="13">
        <v>489</v>
      </c>
      <c r="D642" s="50">
        <v>134</v>
      </c>
      <c r="E642" s="50">
        <v>105</v>
      </c>
      <c r="F642" s="51">
        <v>788769.45158599992</v>
      </c>
      <c r="G642" s="14">
        <v>2.0893531136494047E-5</v>
      </c>
      <c r="H642" s="51" t="s">
        <v>3356</v>
      </c>
      <c r="I642" s="13" t="s">
        <v>3356</v>
      </c>
      <c r="J642" s="13">
        <v>3</v>
      </c>
      <c r="K642" s="13">
        <v>1154</v>
      </c>
      <c r="L642" s="12" t="s">
        <v>3357</v>
      </c>
      <c r="M642" s="35"/>
    </row>
    <row r="643" spans="1:13" x14ac:dyDescent="0.25">
      <c r="A643" s="12" t="s">
        <v>1416</v>
      </c>
      <c r="B643" s="13">
        <v>2092</v>
      </c>
      <c r="C643" s="13">
        <v>2381</v>
      </c>
      <c r="D643" s="50">
        <v>491</v>
      </c>
      <c r="E643" s="50">
        <v>598</v>
      </c>
      <c r="F643" s="51">
        <v>3726171.4437520001</v>
      </c>
      <c r="G643" s="14">
        <v>9.7628999999999996E-5</v>
      </c>
      <c r="H643" s="51">
        <v>660624.43000000005</v>
      </c>
      <c r="I643" s="13">
        <v>378.15</v>
      </c>
      <c r="J643" s="13">
        <v>3</v>
      </c>
      <c r="K643" s="13">
        <v>1747</v>
      </c>
      <c r="L643" s="12" t="s">
        <v>3355</v>
      </c>
      <c r="M643" s="35"/>
    </row>
    <row r="644" spans="1:13" x14ac:dyDescent="0.25">
      <c r="A644" s="12" t="s">
        <v>1417</v>
      </c>
      <c r="B644" s="13">
        <v>10661</v>
      </c>
      <c r="C644" s="13">
        <v>9334</v>
      </c>
      <c r="D644" s="50">
        <v>1584</v>
      </c>
      <c r="E644" s="50">
        <v>1981</v>
      </c>
      <c r="F644" s="51">
        <v>11143528.192125</v>
      </c>
      <c r="G644" s="14">
        <v>3.5317299999999997E-4</v>
      </c>
      <c r="H644" s="51">
        <v>2389813.46</v>
      </c>
      <c r="I644" s="13">
        <v>351.03</v>
      </c>
      <c r="J644" s="13">
        <v>3</v>
      </c>
      <c r="K644" s="13">
        <v>6808</v>
      </c>
      <c r="L644" s="12" t="s">
        <v>3355</v>
      </c>
      <c r="M644" s="35"/>
    </row>
    <row r="645" spans="1:13" x14ac:dyDescent="0.25">
      <c r="A645" s="12" t="s">
        <v>1418</v>
      </c>
      <c r="B645" s="13">
        <v>18513</v>
      </c>
      <c r="C645" s="13">
        <v>18071</v>
      </c>
      <c r="D645" s="50">
        <v>3584</v>
      </c>
      <c r="E645" s="50">
        <v>3761</v>
      </c>
      <c r="F645" s="51">
        <v>14147740.467552336</v>
      </c>
      <c r="G645" s="14">
        <v>5.7209800000000005E-4</v>
      </c>
      <c r="H645" s="51">
        <v>3871212.69</v>
      </c>
      <c r="I645" s="13">
        <v>474.18</v>
      </c>
      <c r="J645" s="13">
        <v>3</v>
      </c>
      <c r="K645" s="13">
        <v>8164</v>
      </c>
      <c r="L645" s="12" t="s">
        <v>3355</v>
      </c>
      <c r="M645" s="35"/>
    </row>
    <row r="646" spans="1:13" x14ac:dyDescent="0.25">
      <c r="A646" s="12" t="s">
        <v>1419</v>
      </c>
      <c r="B646" s="13">
        <v>12223</v>
      </c>
      <c r="C646" s="13">
        <v>11829</v>
      </c>
      <c r="D646" s="50">
        <v>2220</v>
      </c>
      <c r="E646" s="50">
        <v>2755</v>
      </c>
      <c r="F646" s="51">
        <v>14137634.296277</v>
      </c>
      <c r="G646" s="14">
        <v>4.4040699999999997E-4</v>
      </c>
      <c r="H646" s="51">
        <v>2980097.49</v>
      </c>
      <c r="I646" s="13">
        <v>1108.6600000000001</v>
      </c>
      <c r="J646" s="13">
        <v>3</v>
      </c>
      <c r="K646" s="13">
        <v>2688</v>
      </c>
      <c r="L646" s="12" t="s">
        <v>3355</v>
      </c>
      <c r="M646" s="35"/>
    </row>
    <row r="647" spans="1:13" x14ac:dyDescent="0.25">
      <c r="A647" s="12" t="s">
        <v>1420</v>
      </c>
      <c r="B647" s="13">
        <v>12938</v>
      </c>
      <c r="C647" s="13">
        <v>13079</v>
      </c>
      <c r="D647" s="50">
        <v>5248</v>
      </c>
      <c r="E647" s="50">
        <v>6050</v>
      </c>
      <c r="F647" s="51">
        <v>20724009.81896</v>
      </c>
      <c r="G647" s="14">
        <v>5.9934799999999998E-4</v>
      </c>
      <c r="H647" s="51">
        <v>4055604.93</v>
      </c>
      <c r="I647" s="13">
        <v>684.49</v>
      </c>
      <c r="J647" s="13">
        <v>3</v>
      </c>
      <c r="K647" s="13">
        <v>5925</v>
      </c>
      <c r="L647" s="12" t="s">
        <v>3355</v>
      </c>
      <c r="M647" s="35"/>
    </row>
    <row r="648" spans="1:13" x14ac:dyDescent="0.25">
      <c r="A648" s="12" t="s">
        <v>1421</v>
      </c>
      <c r="B648" s="13">
        <v>9993</v>
      </c>
      <c r="C648" s="13">
        <v>9792</v>
      </c>
      <c r="D648" s="50">
        <v>1335</v>
      </c>
      <c r="E648" s="50">
        <v>1747</v>
      </c>
      <c r="F648" s="51">
        <v>10191963.953472</v>
      </c>
      <c r="G648" s="14">
        <v>3.3462599999999998E-4</v>
      </c>
      <c r="H648" s="51">
        <v>2264311.4900000002</v>
      </c>
      <c r="I648" s="13">
        <v>433.44</v>
      </c>
      <c r="J648" s="13">
        <v>3</v>
      </c>
      <c r="K648" s="13">
        <v>5224</v>
      </c>
      <c r="L648" s="12" t="s">
        <v>3355</v>
      </c>
      <c r="M648" s="35"/>
    </row>
    <row r="649" spans="1:13" x14ac:dyDescent="0.25">
      <c r="A649" s="12" t="s">
        <v>1422</v>
      </c>
      <c r="B649" s="13">
        <v>1841</v>
      </c>
      <c r="C649" s="13">
        <v>1662</v>
      </c>
      <c r="D649" s="50">
        <v>1188</v>
      </c>
      <c r="E649" s="50">
        <v>1351</v>
      </c>
      <c r="F649" s="51">
        <v>7914512.0169640006</v>
      </c>
      <c r="G649" s="14">
        <v>1.5644000000000001E-4</v>
      </c>
      <c r="H649" s="51">
        <v>1058585.05</v>
      </c>
      <c r="I649" s="13">
        <v>874.15</v>
      </c>
      <c r="J649" s="13">
        <v>3</v>
      </c>
      <c r="K649" s="13">
        <v>1211</v>
      </c>
      <c r="L649" s="12" t="s">
        <v>3355</v>
      </c>
      <c r="M649" s="35"/>
    </row>
    <row r="650" spans="1:13" x14ac:dyDescent="0.25">
      <c r="A650" s="12" t="s">
        <v>411</v>
      </c>
      <c r="B650" s="13">
        <v>2128</v>
      </c>
      <c r="C650" s="13">
        <v>1731</v>
      </c>
      <c r="D650" s="50">
        <v>413</v>
      </c>
      <c r="E650" s="50">
        <v>278</v>
      </c>
      <c r="F650" s="51">
        <v>4667398.385888</v>
      </c>
      <c r="G650" s="14">
        <v>1.0253947928786144E-4</v>
      </c>
      <c r="H650" s="51" t="s">
        <v>3356</v>
      </c>
      <c r="I650" s="13" t="s">
        <v>3356</v>
      </c>
      <c r="J650" s="13">
        <v>3</v>
      </c>
      <c r="K650" s="13">
        <v>5627</v>
      </c>
      <c r="L650" s="12" t="s">
        <v>3357</v>
      </c>
      <c r="M650" s="35"/>
    </row>
    <row r="651" spans="1:13" x14ac:dyDescent="0.25">
      <c r="A651" s="12" t="s">
        <v>1423</v>
      </c>
      <c r="B651" s="13">
        <v>13887</v>
      </c>
      <c r="C651" s="13">
        <v>13041</v>
      </c>
      <c r="D651" s="50">
        <v>1356</v>
      </c>
      <c r="E651" s="50">
        <v>1381</v>
      </c>
      <c r="F651" s="51">
        <v>4578226.6384399999</v>
      </c>
      <c r="G651" s="14">
        <v>3.21534E-4</v>
      </c>
      <c r="H651" s="51">
        <v>2175723.79</v>
      </c>
      <c r="I651" s="13">
        <v>815.18</v>
      </c>
      <c r="J651" s="13">
        <v>3</v>
      </c>
      <c r="K651" s="13">
        <v>2669</v>
      </c>
      <c r="L651" s="12" t="s">
        <v>3355</v>
      </c>
      <c r="M651" s="35"/>
    </row>
    <row r="652" spans="1:13" x14ac:dyDescent="0.25">
      <c r="A652" s="12" t="s">
        <v>1424</v>
      </c>
      <c r="B652" s="13">
        <v>4369</v>
      </c>
      <c r="C652" s="13">
        <v>4066</v>
      </c>
      <c r="D652" s="50">
        <v>1289</v>
      </c>
      <c r="E652" s="50">
        <v>1951</v>
      </c>
      <c r="F652" s="51">
        <v>8325480.2536389995</v>
      </c>
      <c r="G652" s="14">
        <v>2.11509E-4</v>
      </c>
      <c r="H652" s="51">
        <v>1431215.47</v>
      </c>
      <c r="I652" s="13">
        <v>450.49</v>
      </c>
      <c r="J652" s="13">
        <v>3</v>
      </c>
      <c r="K652" s="13">
        <v>3177</v>
      </c>
      <c r="L652" s="12" t="s">
        <v>3355</v>
      </c>
      <c r="M652" s="35"/>
    </row>
    <row r="653" spans="1:13" x14ac:dyDescent="0.25">
      <c r="A653" s="12" t="s">
        <v>412</v>
      </c>
      <c r="B653" s="13">
        <v>7100</v>
      </c>
      <c r="C653" s="13">
        <v>12152</v>
      </c>
      <c r="D653" s="50">
        <v>1947</v>
      </c>
      <c r="E653" s="50">
        <v>2135</v>
      </c>
      <c r="F653" s="51">
        <v>17203024.603206001</v>
      </c>
      <c r="G653" s="14">
        <v>4.0057298117622E-4</v>
      </c>
      <c r="H653" s="51" t="s">
        <v>3356</v>
      </c>
      <c r="I653" s="13" t="s">
        <v>3356</v>
      </c>
      <c r="J653" s="13">
        <v>3</v>
      </c>
      <c r="K653" s="13">
        <v>6358</v>
      </c>
      <c r="L653" s="12" t="s">
        <v>3357</v>
      </c>
      <c r="M653" s="35"/>
    </row>
    <row r="654" spans="1:13" x14ac:dyDescent="0.25">
      <c r="A654" s="12" t="s">
        <v>1425</v>
      </c>
      <c r="B654" s="13">
        <v>80594</v>
      </c>
      <c r="C654" s="13">
        <v>78599</v>
      </c>
      <c r="D654" s="50">
        <v>12109</v>
      </c>
      <c r="E654" s="50">
        <v>14010</v>
      </c>
      <c r="F654" s="51">
        <v>51228398.154392004</v>
      </c>
      <c r="G654" s="14">
        <v>2.3032130000000001E-3</v>
      </c>
      <c r="H654" s="51">
        <v>15585143.27</v>
      </c>
      <c r="I654" s="13">
        <v>1513.12</v>
      </c>
      <c r="J654" s="13">
        <v>3</v>
      </c>
      <c r="K654" s="13">
        <v>10300</v>
      </c>
      <c r="L654" s="12" t="s">
        <v>3355</v>
      </c>
      <c r="M654" s="35"/>
    </row>
    <row r="655" spans="1:13" x14ac:dyDescent="0.25">
      <c r="A655" s="12" t="s">
        <v>1426</v>
      </c>
      <c r="B655" s="13">
        <v>9534</v>
      </c>
      <c r="C655" s="13">
        <v>9309</v>
      </c>
      <c r="D655" s="50">
        <v>1526</v>
      </c>
      <c r="E655" s="50">
        <v>1391</v>
      </c>
      <c r="F655" s="51">
        <v>6132402.3775760001</v>
      </c>
      <c r="G655" s="14">
        <v>2.7198599999999999E-4</v>
      </c>
      <c r="H655" s="51">
        <v>1840444.29</v>
      </c>
      <c r="I655" s="13">
        <v>409.08</v>
      </c>
      <c r="J655" s="13">
        <v>3</v>
      </c>
      <c r="K655" s="13">
        <v>4499</v>
      </c>
      <c r="L655" s="12" t="s">
        <v>3355</v>
      </c>
      <c r="M655" s="35"/>
    </row>
    <row r="656" spans="1:13" x14ac:dyDescent="0.25">
      <c r="A656" s="81" t="s">
        <v>413</v>
      </c>
      <c r="B656" s="72">
        <v>1297</v>
      </c>
      <c r="C656" s="72">
        <v>1539</v>
      </c>
      <c r="D656" s="73">
        <v>363</v>
      </c>
      <c r="E656" s="73">
        <v>225</v>
      </c>
      <c r="F656" s="73">
        <v>0</v>
      </c>
      <c r="G656" s="82">
        <v>4.6085879463260928E-5</v>
      </c>
      <c r="H656" s="74" t="s">
        <v>3356</v>
      </c>
      <c r="I656" s="72" t="s">
        <v>3356</v>
      </c>
      <c r="J656" s="72">
        <v>2</v>
      </c>
      <c r="K656" s="72">
        <v>0</v>
      </c>
      <c r="L656" s="81" t="s">
        <v>3357</v>
      </c>
      <c r="M656" s="83"/>
    </row>
    <row r="657" spans="1:13" x14ac:dyDescent="0.25">
      <c r="A657" s="12" t="s">
        <v>3462</v>
      </c>
      <c r="B657" s="66">
        <v>30306</v>
      </c>
      <c r="C657" s="66">
        <v>20243</v>
      </c>
      <c r="D657" s="50">
        <v>6458</v>
      </c>
      <c r="E657" s="50">
        <v>6842</v>
      </c>
      <c r="F657" s="51">
        <v>15841190.238628</v>
      </c>
      <c r="G657" s="14">
        <v>8.2989999999999995E-4</v>
      </c>
      <c r="H657" s="51">
        <v>5615683.5899999999</v>
      </c>
      <c r="I657" s="13">
        <v>616.91</v>
      </c>
      <c r="J657" s="13">
        <v>3</v>
      </c>
      <c r="K657" s="13">
        <v>9103</v>
      </c>
      <c r="L657" s="12" t="s">
        <v>3355</v>
      </c>
      <c r="M657" s="35"/>
    </row>
    <row r="658" spans="1:13" x14ac:dyDescent="0.25">
      <c r="A658" s="87" t="s">
        <v>1427</v>
      </c>
      <c r="B658" s="75">
        <v>376</v>
      </c>
      <c r="C658" s="75">
        <v>394</v>
      </c>
      <c r="D658" s="76">
        <v>296</v>
      </c>
      <c r="E658" s="76">
        <v>310</v>
      </c>
      <c r="F658" s="77">
        <v>108606.21567999999</v>
      </c>
      <c r="G658" s="88">
        <v>1.3560999999999999E-5</v>
      </c>
      <c r="H658" s="77">
        <v>91760.34</v>
      </c>
      <c r="I658" s="75">
        <v>201.23</v>
      </c>
      <c r="J658" s="75">
        <v>3</v>
      </c>
      <c r="K658" s="75">
        <v>456</v>
      </c>
      <c r="L658" s="87" t="s">
        <v>3355</v>
      </c>
      <c r="M658" s="89"/>
    </row>
    <row r="659" spans="1:13" x14ac:dyDescent="0.25">
      <c r="A659" s="12" t="s">
        <v>1428</v>
      </c>
      <c r="B659" s="13">
        <v>13484</v>
      </c>
      <c r="C659" s="13">
        <v>13836</v>
      </c>
      <c r="D659" s="50">
        <v>1928</v>
      </c>
      <c r="E659" s="50">
        <v>1948</v>
      </c>
      <c r="F659" s="51">
        <v>8854961.8477320001</v>
      </c>
      <c r="G659" s="14">
        <v>3.9105599999999998E-4</v>
      </c>
      <c r="H659" s="51">
        <v>2646156.6</v>
      </c>
      <c r="I659" s="13">
        <v>378.73</v>
      </c>
      <c r="J659" s="13">
        <v>3</v>
      </c>
      <c r="K659" s="13">
        <v>6987</v>
      </c>
      <c r="L659" s="12" t="s">
        <v>3355</v>
      </c>
      <c r="M659" s="35"/>
    </row>
    <row r="660" spans="1:13" x14ac:dyDescent="0.25">
      <c r="A660" s="12" t="s">
        <v>1429</v>
      </c>
      <c r="B660" s="13">
        <v>11637</v>
      </c>
      <c r="C660" s="13">
        <v>12885</v>
      </c>
      <c r="D660" s="50">
        <v>3271</v>
      </c>
      <c r="E660" s="50">
        <v>2924</v>
      </c>
      <c r="F660" s="51">
        <v>32121023.526767999</v>
      </c>
      <c r="G660" s="14">
        <v>6.8986000000000004E-4</v>
      </c>
      <c r="H660" s="51">
        <v>4668072</v>
      </c>
      <c r="I660" s="13">
        <v>1431.05</v>
      </c>
      <c r="J660" s="13">
        <v>3</v>
      </c>
      <c r="K660" s="13">
        <v>3262</v>
      </c>
      <c r="L660" s="12" t="s">
        <v>3355</v>
      </c>
      <c r="M660" s="35"/>
    </row>
    <row r="661" spans="1:13" x14ac:dyDescent="0.25">
      <c r="A661" s="12" t="s">
        <v>1430</v>
      </c>
      <c r="B661" s="13">
        <v>23766</v>
      </c>
      <c r="C661" s="13">
        <v>23368</v>
      </c>
      <c r="D661" s="50">
        <v>1411</v>
      </c>
      <c r="E661" s="50">
        <v>1528</v>
      </c>
      <c r="F661" s="51">
        <v>44566033.512414999</v>
      </c>
      <c r="G661" s="14">
        <v>1.0226009999999999E-3</v>
      </c>
      <c r="H661" s="51">
        <v>6919626.2800000003</v>
      </c>
      <c r="I661" s="13">
        <v>580.84</v>
      </c>
      <c r="J661" s="13">
        <v>3</v>
      </c>
      <c r="K661" s="13">
        <v>11913</v>
      </c>
      <c r="L661" s="12" t="s">
        <v>3355</v>
      </c>
      <c r="M661" s="35"/>
    </row>
    <row r="662" spans="1:13" x14ac:dyDescent="0.25">
      <c r="A662" s="12" t="s">
        <v>1431</v>
      </c>
      <c r="B662" s="13">
        <v>43937</v>
      </c>
      <c r="C662" s="13">
        <v>50582</v>
      </c>
      <c r="D662" s="50">
        <v>5334</v>
      </c>
      <c r="E662" s="50">
        <v>6038</v>
      </c>
      <c r="F662" s="51">
        <v>34981759.500004001</v>
      </c>
      <c r="G662" s="14">
        <v>1.390257E-3</v>
      </c>
      <c r="H662" s="51">
        <v>9407441.9499999993</v>
      </c>
      <c r="I662" s="13">
        <v>767.7</v>
      </c>
      <c r="J662" s="13">
        <v>3</v>
      </c>
      <c r="K662" s="13">
        <v>12254</v>
      </c>
      <c r="L662" s="12" t="s">
        <v>3355</v>
      </c>
      <c r="M662" s="35"/>
    </row>
    <row r="663" spans="1:13" x14ac:dyDescent="0.25">
      <c r="A663" s="12" t="s">
        <v>44</v>
      </c>
      <c r="B663" s="13">
        <v>7097</v>
      </c>
      <c r="C663" s="13">
        <v>6404</v>
      </c>
      <c r="D663" s="50">
        <v>1985</v>
      </c>
      <c r="E663" s="50">
        <v>2329</v>
      </c>
      <c r="F663" s="51">
        <v>13959849.7566</v>
      </c>
      <c r="G663" s="14">
        <v>3.4435433011452806E-4</v>
      </c>
      <c r="H663" s="51" t="s">
        <v>3356</v>
      </c>
      <c r="I663" s="13">
        <v>381.55</v>
      </c>
      <c r="J663" s="13">
        <v>3</v>
      </c>
      <c r="K663" s="13">
        <v>6107</v>
      </c>
      <c r="L663" s="12" t="s">
        <v>3358</v>
      </c>
      <c r="M663" s="35"/>
    </row>
    <row r="664" spans="1:13" x14ac:dyDescent="0.25">
      <c r="A664" s="12" t="s">
        <v>1432</v>
      </c>
      <c r="B664" s="13">
        <v>10142</v>
      </c>
      <c r="C664" s="13">
        <v>10591</v>
      </c>
      <c r="D664" s="50">
        <v>2412</v>
      </c>
      <c r="E664" s="50">
        <v>2361</v>
      </c>
      <c r="F664" s="51">
        <v>11117871.023055999</v>
      </c>
      <c r="G664" s="14">
        <v>3.6997799999999997E-4</v>
      </c>
      <c r="H664" s="51">
        <v>2503530.3199999998</v>
      </c>
      <c r="I664" s="13">
        <v>617.70000000000005</v>
      </c>
      <c r="J664" s="13">
        <v>3</v>
      </c>
      <c r="K664" s="13">
        <v>4053</v>
      </c>
      <c r="L664" s="12" t="s">
        <v>3355</v>
      </c>
      <c r="M664" s="35"/>
    </row>
    <row r="665" spans="1:13" x14ac:dyDescent="0.25">
      <c r="A665" s="12" t="s">
        <v>1433</v>
      </c>
      <c r="B665" s="13">
        <v>13810</v>
      </c>
      <c r="C665" s="13">
        <v>13686</v>
      </c>
      <c r="D665" s="50">
        <v>3247</v>
      </c>
      <c r="E665" s="50">
        <v>2786</v>
      </c>
      <c r="F665" s="51">
        <v>15884592.954999998</v>
      </c>
      <c r="G665" s="14">
        <v>5.0292700000000002E-4</v>
      </c>
      <c r="H665" s="51">
        <v>3403156.26</v>
      </c>
      <c r="I665" s="13">
        <v>610.42999999999995</v>
      </c>
      <c r="J665" s="13">
        <v>3</v>
      </c>
      <c r="K665" s="13">
        <v>5575</v>
      </c>
      <c r="L665" s="12" t="s">
        <v>3355</v>
      </c>
      <c r="M665" s="35"/>
    </row>
    <row r="666" spans="1:13" x14ac:dyDescent="0.25">
      <c r="A666" s="12" t="s">
        <v>1434</v>
      </c>
      <c r="B666" s="13">
        <v>2568</v>
      </c>
      <c r="C666" s="13">
        <v>2516</v>
      </c>
      <c r="D666" s="50">
        <v>1078</v>
      </c>
      <c r="E666" s="50">
        <v>1172</v>
      </c>
      <c r="F666" s="51">
        <v>3415871.8271199996</v>
      </c>
      <c r="G666" s="14">
        <v>1.09239E-4</v>
      </c>
      <c r="H666" s="51">
        <v>739188.27</v>
      </c>
      <c r="I666" s="13">
        <v>452.93</v>
      </c>
      <c r="J666" s="13">
        <v>3</v>
      </c>
      <c r="K666" s="13">
        <v>1632</v>
      </c>
      <c r="L666" s="12" t="s">
        <v>3355</v>
      </c>
      <c r="M666" s="35"/>
    </row>
    <row r="667" spans="1:13" x14ac:dyDescent="0.25">
      <c r="A667" s="12" t="s">
        <v>1435</v>
      </c>
      <c r="B667" s="13">
        <v>7448</v>
      </c>
      <c r="C667" s="13">
        <v>7123</v>
      </c>
      <c r="D667" s="50">
        <v>1305</v>
      </c>
      <c r="E667" s="50">
        <v>1302</v>
      </c>
      <c r="F667" s="51">
        <v>4141083.1841120003</v>
      </c>
      <c r="G667" s="14">
        <v>2.05773E-4</v>
      </c>
      <c r="H667" s="51">
        <v>1392401.84</v>
      </c>
      <c r="I667" s="13">
        <v>1218.2</v>
      </c>
      <c r="J667" s="13">
        <v>3</v>
      </c>
      <c r="K667" s="13">
        <v>1143</v>
      </c>
      <c r="L667" s="12" t="s">
        <v>3355</v>
      </c>
      <c r="M667" s="35"/>
    </row>
    <row r="668" spans="1:13" x14ac:dyDescent="0.25">
      <c r="A668" s="12" t="s">
        <v>1436</v>
      </c>
      <c r="B668" s="13">
        <v>10131</v>
      </c>
      <c r="C668" s="13">
        <v>9197</v>
      </c>
      <c r="D668" s="50">
        <v>1094</v>
      </c>
      <c r="E668" s="50">
        <v>1317</v>
      </c>
      <c r="F668" s="51">
        <v>5365144.0597670004</v>
      </c>
      <c r="G668" s="14">
        <v>2.6181499999999999E-4</v>
      </c>
      <c r="H668" s="51">
        <v>1771624.45</v>
      </c>
      <c r="I668" s="13">
        <v>273.23</v>
      </c>
      <c r="J668" s="13">
        <v>3</v>
      </c>
      <c r="K668" s="13">
        <v>6484</v>
      </c>
      <c r="L668" s="12" t="s">
        <v>3355</v>
      </c>
      <c r="M668" s="35"/>
    </row>
    <row r="669" spans="1:13" x14ac:dyDescent="0.25">
      <c r="A669" s="12" t="s">
        <v>1437</v>
      </c>
      <c r="B669" s="13">
        <v>634</v>
      </c>
      <c r="C669" s="13">
        <v>551</v>
      </c>
      <c r="D669" s="50">
        <v>147</v>
      </c>
      <c r="E669" s="50">
        <v>106</v>
      </c>
      <c r="F669" s="51">
        <v>3715564.6801920002</v>
      </c>
      <c r="G669" s="14">
        <v>6.1118999999999995E-5</v>
      </c>
      <c r="H669" s="51">
        <v>413572.25</v>
      </c>
      <c r="I669" s="13">
        <v>887.49</v>
      </c>
      <c r="J669" s="13">
        <v>3</v>
      </c>
      <c r="K669" s="13">
        <v>466</v>
      </c>
      <c r="L669" s="12" t="s">
        <v>3355</v>
      </c>
      <c r="M669" s="35"/>
    </row>
    <row r="670" spans="1:13" x14ac:dyDescent="0.25">
      <c r="A670" s="12" t="s">
        <v>1438</v>
      </c>
      <c r="B670" s="13">
        <v>2120</v>
      </c>
      <c r="C670" s="13">
        <v>1881</v>
      </c>
      <c r="D670" s="50">
        <v>897</v>
      </c>
      <c r="E670" s="50">
        <v>785</v>
      </c>
      <c r="F670" s="51">
        <v>5215756.0161979999</v>
      </c>
      <c r="G670" s="14">
        <v>1.18124E-4</v>
      </c>
      <c r="H670" s="51">
        <v>799308.35</v>
      </c>
      <c r="I670" s="13">
        <v>733.98</v>
      </c>
      <c r="J670" s="13">
        <v>3</v>
      </c>
      <c r="K670" s="13">
        <v>1089</v>
      </c>
      <c r="L670" s="12" t="s">
        <v>3355</v>
      </c>
      <c r="M670" s="35"/>
    </row>
    <row r="671" spans="1:13" x14ac:dyDescent="0.25">
      <c r="A671" s="12" t="s">
        <v>1439</v>
      </c>
      <c r="B671" s="13">
        <v>6685</v>
      </c>
      <c r="C671" s="13">
        <v>6771</v>
      </c>
      <c r="D671" s="50">
        <v>1561</v>
      </c>
      <c r="E671" s="50">
        <v>1601</v>
      </c>
      <c r="F671" s="51">
        <v>5896630.5609249994</v>
      </c>
      <c r="G671" s="14">
        <v>2.2350899999999999E-4</v>
      </c>
      <c r="H671" s="51">
        <v>1512416.63</v>
      </c>
      <c r="I671" s="13">
        <v>295.57</v>
      </c>
      <c r="J671" s="13">
        <v>3</v>
      </c>
      <c r="K671" s="13">
        <v>5117</v>
      </c>
      <c r="L671" s="12" t="s">
        <v>3355</v>
      </c>
      <c r="M671" s="35"/>
    </row>
    <row r="672" spans="1:13" x14ac:dyDescent="0.25">
      <c r="A672" s="12" t="s">
        <v>1440</v>
      </c>
      <c r="B672" s="13">
        <v>19891</v>
      </c>
      <c r="C672" s="13">
        <v>19207</v>
      </c>
      <c r="D672" s="50">
        <v>5485</v>
      </c>
      <c r="E672" s="50">
        <v>5503</v>
      </c>
      <c r="F672" s="51">
        <v>6411753.3075999999</v>
      </c>
      <c r="G672" s="14">
        <v>5.2568199999999997E-4</v>
      </c>
      <c r="H672" s="51">
        <v>3557132.49</v>
      </c>
      <c r="I672" s="13">
        <v>800.8</v>
      </c>
      <c r="J672" s="13">
        <v>3</v>
      </c>
      <c r="K672" s="13">
        <v>4442</v>
      </c>
      <c r="L672" s="12" t="s">
        <v>3355</v>
      </c>
      <c r="M672" s="35"/>
    </row>
    <row r="673" spans="1:13" x14ac:dyDescent="0.25">
      <c r="A673" s="12" t="s">
        <v>1441</v>
      </c>
      <c r="B673" s="13">
        <v>84098</v>
      </c>
      <c r="C673" s="13">
        <v>81739</v>
      </c>
      <c r="D673" s="50">
        <v>9433</v>
      </c>
      <c r="E673" s="50">
        <v>9521</v>
      </c>
      <c r="F673" s="51">
        <v>88733139.297472</v>
      </c>
      <c r="G673" s="14">
        <v>2.789297E-3</v>
      </c>
      <c r="H673" s="51">
        <v>18874324.899999999</v>
      </c>
      <c r="I673" s="13">
        <v>1647.55</v>
      </c>
      <c r="J673" s="13">
        <v>3</v>
      </c>
      <c r="K673" s="13">
        <v>11456</v>
      </c>
      <c r="L673" s="12" t="s">
        <v>3355</v>
      </c>
      <c r="M673" s="35"/>
    </row>
    <row r="674" spans="1:13" x14ac:dyDescent="0.25">
      <c r="A674" s="12" t="s">
        <v>1442</v>
      </c>
      <c r="B674" s="13">
        <v>3952</v>
      </c>
      <c r="C674" s="13">
        <v>4291</v>
      </c>
      <c r="D674" s="50">
        <v>620</v>
      </c>
      <c r="E674" s="50">
        <v>488</v>
      </c>
      <c r="F674" s="51">
        <v>5186929.0729409996</v>
      </c>
      <c r="G674" s="14">
        <v>1.50111E-4</v>
      </c>
      <c r="H674" s="51">
        <v>1015758.41</v>
      </c>
      <c r="I674" s="13">
        <v>355.91</v>
      </c>
      <c r="J674" s="13">
        <v>3</v>
      </c>
      <c r="K674" s="13">
        <v>2854</v>
      </c>
      <c r="L674" s="12" t="s">
        <v>3355</v>
      </c>
      <c r="M674" s="35"/>
    </row>
    <row r="675" spans="1:13" x14ac:dyDescent="0.25">
      <c r="A675" s="12" t="s">
        <v>414</v>
      </c>
      <c r="B675" s="13">
        <v>1765</v>
      </c>
      <c r="C675" s="13">
        <v>2146</v>
      </c>
      <c r="D675" s="50">
        <v>1039</v>
      </c>
      <c r="E675" s="50">
        <v>1323</v>
      </c>
      <c r="F675" s="51">
        <v>6206762.0187249994</v>
      </c>
      <c r="G675" s="14">
        <v>1.383106393171085E-4</v>
      </c>
      <c r="H675" s="51" t="s">
        <v>3356</v>
      </c>
      <c r="I675" s="13" t="s">
        <v>3356</v>
      </c>
      <c r="J675" s="13">
        <v>3</v>
      </c>
      <c r="K675" s="13">
        <v>3491</v>
      </c>
      <c r="L675" s="12" t="s">
        <v>3357</v>
      </c>
      <c r="M675" s="35"/>
    </row>
    <row r="676" spans="1:13" x14ac:dyDescent="0.25">
      <c r="A676" s="12" t="s">
        <v>1443</v>
      </c>
      <c r="B676" s="13">
        <v>2501</v>
      </c>
      <c r="C676" s="13">
        <v>1980</v>
      </c>
      <c r="D676" s="50">
        <v>759</v>
      </c>
      <c r="E676" s="50">
        <v>667</v>
      </c>
      <c r="F676" s="51">
        <v>1321002.2626959998</v>
      </c>
      <c r="G676" s="14">
        <v>8.6547999999999999E-5</v>
      </c>
      <c r="H676" s="51">
        <v>585644.17000000004</v>
      </c>
      <c r="I676" s="13">
        <v>608.14</v>
      </c>
      <c r="J676" s="13">
        <v>3</v>
      </c>
      <c r="K676" s="13">
        <v>963</v>
      </c>
      <c r="L676" s="12" t="s">
        <v>3355</v>
      </c>
      <c r="M676" s="35"/>
    </row>
    <row r="677" spans="1:13" x14ac:dyDescent="0.25">
      <c r="A677" s="12" t="s">
        <v>1444</v>
      </c>
      <c r="B677" s="13">
        <v>3584</v>
      </c>
      <c r="C677" s="13">
        <v>3557</v>
      </c>
      <c r="D677" s="50">
        <v>1214</v>
      </c>
      <c r="E677" s="50">
        <v>961</v>
      </c>
      <c r="F677" s="51">
        <v>2923358.1198399998</v>
      </c>
      <c r="G677" s="14">
        <v>1.20417E-4</v>
      </c>
      <c r="H677" s="51">
        <v>814826.68</v>
      </c>
      <c r="I677" s="13">
        <v>332.45</v>
      </c>
      <c r="J677" s="13">
        <v>3</v>
      </c>
      <c r="K677" s="13">
        <v>2451</v>
      </c>
      <c r="L677" s="12" t="s">
        <v>3355</v>
      </c>
      <c r="M677" s="35"/>
    </row>
    <row r="678" spans="1:13" x14ac:dyDescent="0.25">
      <c r="A678" s="12" t="s">
        <v>1445</v>
      </c>
      <c r="B678" s="13">
        <v>3431</v>
      </c>
      <c r="C678" s="13">
        <v>3763</v>
      </c>
      <c r="D678" s="50">
        <v>698</v>
      </c>
      <c r="E678" s="50">
        <v>614</v>
      </c>
      <c r="F678" s="51">
        <v>3739263.2371499999</v>
      </c>
      <c r="G678" s="14">
        <v>1.23872E-4</v>
      </c>
      <c r="H678" s="51">
        <v>838201.63</v>
      </c>
      <c r="I678" s="13">
        <v>669.49</v>
      </c>
      <c r="J678" s="13">
        <v>3</v>
      </c>
      <c r="K678" s="13">
        <v>1252</v>
      </c>
      <c r="L678" s="12" t="s">
        <v>3355</v>
      </c>
      <c r="M678" s="35"/>
    </row>
    <row r="679" spans="1:13" x14ac:dyDescent="0.25">
      <c r="A679" s="12" t="s">
        <v>1446</v>
      </c>
      <c r="B679" s="13">
        <v>17753</v>
      </c>
      <c r="C679" s="13">
        <v>17465</v>
      </c>
      <c r="D679" s="50">
        <v>2750</v>
      </c>
      <c r="E679" s="50">
        <v>3273</v>
      </c>
      <c r="F679" s="51">
        <v>43916410.629432</v>
      </c>
      <c r="G679" s="14">
        <v>9.3615799999999998E-4</v>
      </c>
      <c r="H679" s="51">
        <v>6334695.71</v>
      </c>
      <c r="I679" s="13">
        <v>4607.05</v>
      </c>
      <c r="J679" s="13">
        <v>3</v>
      </c>
      <c r="K679" s="13">
        <v>1375</v>
      </c>
      <c r="L679" s="12" t="s">
        <v>3355</v>
      </c>
      <c r="M679" s="35"/>
    </row>
    <row r="680" spans="1:13" x14ac:dyDescent="0.25">
      <c r="A680" s="12" t="s">
        <v>415</v>
      </c>
      <c r="B680" s="13">
        <v>893</v>
      </c>
      <c r="C680" s="13">
        <v>829</v>
      </c>
      <c r="D680" s="50">
        <v>155</v>
      </c>
      <c r="E680" s="50">
        <v>568</v>
      </c>
      <c r="F680" s="51">
        <v>1331250.907692</v>
      </c>
      <c r="G680" s="14">
        <v>4.0998068348379727E-5</v>
      </c>
      <c r="H680" s="51" t="s">
        <v>3356</v>
      </c>
      <c r="I680" s="13" t="s">
        <v>3356</v>
      </c>
      <c r="J680" s="13">
        <v>3</v>
      </c>
      <c r="K680" s="13">
        <v>2235</v>
      </c>
      <c r="L680" s="12" t="s">
        <v>3357</v>
      </c>
      <c r="M680" s="35"/>
    </row>
    <row r="681" spans="1:13" x14ac:dyDescent="0.25">
      <c r="A681" s="12" t="s">
        <v>1447</v>
      </c>
      <c r="B681" s="13">
        <v>19404</v>
      </c>
      <c r="C681" s="13">
        <v>20312</v>
      </c>
      <c r="D681" s="50">
        <v>2697</v>
      </c>
      <c r="E681" s="50">
        <v>3030</v>
      </c>
      <c r="F681" s="51">
        <v>28192457.175232001</v>
      </c>
      <c r="G681" s="14">
        <v>7.6838299999999998E-4</v>
      </c>
      <c r="H681" s="51">
        <v>5199410.28</v>
      </c>
      <c r="I681" s="13">
        <v>661.5</v>
      </c>
      <c r="J681" s="13">
        <v>3</v>
      </c>
      <c r="K681" s="13">
        <v>7860</v>
      </c>
      <c r="L681" s="12" t="s">
        <v>3355</v>
      </c>
      <c r="M681" s="35"/>
    </row>
    <row r="682" spans="1:13" x14ac:dyDescent="0.25">
      <c r="A682" s="12" t="s">
        <v>1448</v>
      </c>
      <c r="B682" s="13">
        <v>87916</v>
      </c>
      <c r="C682" s="13">
        <v>89942</v>
      </c>
      <c r="D682" s="50">
        <v>11093</v>
      </c>
      <c r="E682" s="50">
        <v>11897</v>
      </c>
      <c r="F682" s="51">
        <v>80219503</v>
      </c>
      <c r="G682" s="14">
        <v>2.817946E-3</v>
      </c>
      <c r="H682" s="51">
        <v>19068182.140000001</v>
      </c>
      <c r="I682" s="13">
        <v>1928.61</v>
      </c>
      <c r="J682" s="13">
        <v>3</v>
      </c>
      <c r="K682" s="13">
        <v>9887</v>
      </c>
      <c r="L682" s="12" t="s">
        <v>3355</v>
      </c>
      <c r="M682" s="35"/>
    </row>
    <row r="683" spans="1:13" x14ac:dyDescent="0.25">
      <c r="A683" s="12" t="s">
        <v>1449</v>
      </c>
      <c r="B683" s="13">
        <v>3246</v>
      </c>
      <c r="C683" s="13">
        <v>4536</v>
      </c>
      <c r="D683" s="50">
        <v>798</v>
      </c>
      <c r="E683" s="50">
        <v>844</v>
      </c>
      <c r="F683" s="51">
        <v>5051324.0190160004</v>
      </c>
      <c r="G683" s="14">
        <v>1.48956E-4</v>
      </c>
      <c r="H683" s="51">
        <v>1007942.24</v>
      </c>
      <c r="I683" s="13">
        <v>2366.0700000000002</v>
      </c>
      <c r="J683" s="13">
        <v>3</v>
      </c>
      <c r="K683" s="13">
        <v>426</v>
      </c>
      <c r="L683" s="12" t="s">
        <v>3355</v>
      </c>
      <c r="M683" s="35"/>
    </row>
    <row r="684" spans="1:13" x14ac:dyDescent="0.25">
      <c r="A684" s="12" t="s">
        <v>1450</v>
      </c>
      <c r="B684" s="13">
        <v>13973</v>
      </c>
      <c r="C684" s="13">
        <v>14479</v>
      </c>
      <c r="D684" s="50">
        <v>9741</v>
      </c>
      <c r="E684" s="50">
        <v>9663</v>
      </c>
      <c r="F684" s="51">
        <v>7905515.9563809996</v>
      </c>
      <c r="G684" s="14">
        <v>5.2542500000000005E-4</v>
      </c>
      <c r="H684" s="51">
        <v>3555388.42</v>
      </c>
      <c r="I684" s="13">
        <v>549.26</v>
      </c>
      <c r="J684" s="13">
        <v>3</v>
      </c>
      <c r="K684" s="13">
        <v>6473</v>
      </c>
      <c r="L684" s="12" t="s">
        <v>3355</v>
      </c>
      <c r="M684" s="35"/>
    </row>
    <row r="685" spans="1:13" x14ac:dyDescent="0.25">
      <c r="A685" s="12" t="s">
        <v>1451</v>
      </c>
      <c r="B685" s="13">
        <v>4700</v>
      </c>
      <c r="C685" s="13">
        <v>5185</v>
      </c>
      <c r="D685" s="50">
        <v>1495</v>
      </c>
      <c r="E685" s="50">
        <v>1325</v>
      </c>
      <c r="F685" s="51">
        <v>8342152.9304</v>
      </c>
      <c r="G685" s="14">
        <v>2.2081999999999999E-4</v>
      </c>
      <c r="H685" s="51">
        <v>1494219.08</v>
      </c>
      <c r="I685" s="13">
        <v>955.99</v>
      </c>
      <c r="J685" s="13">
        <v>3</v>
      </c>
      <c r="K685" s="13">
        <v>1563</v>
      </c>
      <c r="L685" s="12" t="s">
        <v>3355</v>
      </c>
      <c r="M685" s="35"/>
    </row>
    <row r="686" spans="1:13" x14ac:dyDescent="0.25">
      <c r="A686" s="12" t="s">
        <v>45</v>
      </c>
      <c r="B686" s="13">
        <v>1</v>
      </c>
      <c r="C686" s="13">
        <v>12</v>
      </c>
      <c r="D686" s="50">
        <v>26</v>
      </c>
      <c r="E686" s="50">
        <v>15</v>
      </c>
      <c r="F686" s="51">
        <v>5860694.4198550005</v>
      </c>
      <c r="G686" s="14">
        <v>7.800858881126582E-5</v>
      </c>
      <c r="H686" s="51" t="s">
        <v>3356</v>
      </c>
      <c r="I686" s="13" t="s">
        <v>3356</v>
      </c>
      <c r="J686" s="13">
        <v>3</v>
      </c>
      <c r="K686" s="13">
        <v>115</v>
      </c>
      <c r="L686" s="12" t="s">
        <v>3357</v>
      </c>
      <c r="M686" s="35"/>
    </row>
    <row r="687" spans="1:13" x14ac:dyDescent="0.25">
      <c r="A687" s="12" t="s">
        <v>1452</v>
      </c>
      <c r="B687" s="13">
        <v>32167</v>
      </c>
      <c r="C687" s="13">
        <v>32383</v>
      </c>
      <c r="D687" s="50">
        <v>3087</v>
      </c>
      <c r="E687" s="50">
        <v>3243</v>
      </c>
      <c r="F687" s="51">
        <v>60258881.454740003</v>
      </c>
      <c r="G687" s="14">
        <v>1.41069E-3</v>
      </c>
      <c r="H687" s="51">
        <v>9545709.7300000004</v>
      </c>
      <c r="I687" s="13">
        <v>1523.17</v>
      </c>
      <c r="J687" s="13">
        <v>3</v>
      </c>
      <c r="K687" s="13">
        <v>6267</v>
      </c>
      <c r="L687" s="12" t="s">
        <v>3355</v>
      </c>
      <c r="M687" s="35"/>
    </row>
    <row r="688" spans="1:13" x14ac:dyDescent="0.25">
      <c r="A688" s="12" t="s">
        <v>1453</v>
      </c>
      <c r="B688" s="13">
        <v>10060</v>
      </c>
      <c r="C688" s="13">
        <v>8681</v>
      </c>
      <c r="D688" s="50">
        <v>1379</v>
      </c>
      <c r="E688" s="50">
        <v>1437</v>
      </c>
      <c r="F688" s="51">
        <v>5634607.4039160013</v>
      </c>
      <c r="G688" s="14">
        <v>2.63985E-4</v>
      </c>
      <c r="H688" s="51">
        <v>1786305.04</v>
      </c>
      <c r="I688" s="13">
        <v>643.48</v>
      </c>
      <c r="J688" s="13">
        <v>3</v>
      </c>
      <c r="K688" s="13">
        <v>2776</v>
      </c>
      <c r="L688" s="12" t="s">
        <v>3355</v>
      </c>
      <c r="M688" s="35"/>
    </row>
    <row r="689" spans="1:13" x14ac:dyDescent="0.25">
      <c r="A689" s="12" t="s">
        <v>1454</v>
      </c>
      <c r="B689" s="13">
        <v>2015</v>
      </c>
      <c r="C689" s="13">
        <v>2325</v>
      </c>
      <c r="D689" s="50">
        <v>208</v>
      </c>
      <c r="E689" s="50">
        <v>170</v>
      </c>
      <c r="F689" s="51">
        <v>3269077.4520319998</v>
      </c>
      <c r="G689" s="14">
        <v>8.4227000000000005E-5</v>
      </c>
      <c r="H689" s="51">
        <v>569940.68999999994</v>
      </c>
      <c r="I689" s="13">
        <v>467.55</v>
      </c>
      <c r="J689" s="13">
        <v>3</v>
      </c>
      <c r="K689" s="13">
        <v>1219</v>
      </c>
      <c r="L689" s="12" t="s">
        <v>3355</v>
      </c>
      <c r="M689" s="35"/>
    </row>
    <row r="690" spans="1:13" x14ac:dyDescent="0.25">
      <c r="A690" s="12" t="s">
        <v>1455</v>
      </c>
      <c r="B690" s="13">
        <v>2439</v>
      </c>
      <c r="C690" s="13">
        <v>3543</v>
      </c>
      <c r="D690" s="50">
        <v>929</v>
      </c>
      <c r="E690" s="50">
        <v>723</v>
      </c>
      <c r="F690" s="51">
        <v>3539813.3598789996</v>
      </c>
      <c r="G690" s="14">
        <v>1.13477E-4</v>
      </c>
      <c r="H690" s="51">
        <v>767864.8</v>
      </c>
      <c r="I690" s="13">
        <v>576.47</v>
      </c>
      <c r="J690" s="13">
        <v>3</v>
      </c>
      <c r="K690" s="13">
        <v>1332</v>
      </c>
      <c r="L690" s="12" t="s">
        <v>3355</v>
      </c>
      <c r="M690" s="35"/>
    </row>
    <row r="691" spans="1:13" x14ac:dyDescent="0.25">
      <c r="A691" s="12" t="s">
        <v>46</v>
      </c>
      <c r="B691" s="13">
        <v>3165</v>
      </c>
      <c r="C691" s="13">
        <v>3252</v>
      </c>
      <c r="D691" s="50">
        <v>543</v>
      </c>
      <c r="E691" s="50">
        <v>757</v>
      </c>
      <c r="F691" s="51">
        <v>9326566.5559039991</v>
      </c>
      <c r="G691" s="14">
        <v>1.9253312002579249E-4</v>
      </c>
      <c r="H691" s="51" t="s">
        <v>3356</v>
      </c>
      <c r="I691" s="13">
        <v>1019.42</v>
      </c>
      <c r="J691" s="13">
        <v>3</v>
      </c>
      <c r="K691" s="13">
        <v>1278</v>
      </c>
      <c r="L691" s="12" t="s">
        <v>3358</v>
      </c>
      <c r="M691" s="35"/>
    </row>
    <row r="692" spans="1:13" x14ac:dyDescent="0.25">
      <c r="A692" s="12" t="s">
        <v>416</v>
      </c>
      <c r="B692" s="13">
        <v>1924</v>
      </c>
      <c r="C692" s="13">
        <v>2083</v>
      </c>
      <c r="D692" s="50">
        <v>1003</v>
      </c>
      <c r="E692" s="50">
        <v>1008</v>
      </c>
      <c r="F692" s="51">
        <v>6879222.1076999996</v>
      </c>
      <c r="G692" s="14">
        <v>1.4493501316672751E-4</v>
      </c>
      <c r="H692" s="51" t="s">
        <v>3356</v>
      </c>
      <c r="I692" s="13" t="s">
        <v>3356</v>
      </c>
      <c r="J692" s="13">
        <v>3</v>
      </c>
      <c r="K692" s="13">
        <v>5866</v>
      </c>
      <c r="L692" s="12" t="s">
        <v>3357</v>
      </c>
      <c r="M692" s="35"/>
    </row>
    <row r="693" spans="1:13" x14ac:dyDescent="0.25">
      <c r="A693" s="12" t="s">
        <v>1456</v>
      </c>
      <c r="B693" s="13">
        <v>20864</v>
      </c>
      <c r="C693" s="13">
        <v>26722</v>
      </c>
      <c r="D693" s="50">
        <v>4507</v>
      </c>
      <c r="E693" s="50">
        <v>4548</v>
      </c>
      <c r="F693" s="51">
        <v>32559729.985059999</v>
      </c>
      <c r="G693" s="14">
        <v>9.2399099999999998E-4</v>
      </c>
      <c r="H693" s="51">
        <v>6252363.2800000003</v>
      </c>
      <c r="I693" s="13">
        <v>2131.0100000000002</v>
      </c>
      <c r="J693" s="13">
        <v>3</v>
      </c>
      <c r="K693" s="13">
        <v>2934</v>
      </c>
      <c r="L693" s="12" t="s">
        <v>3355</v>
      </c>
      <c r="M693" s="35"/>
    </row>
    <row r="694" spans="1:13" x14ac:dyDescent="0.25">
      <c r="A694" s="12" t="s">
        <v>1457</v>
      </c>
      <c r="B694" s="13">
        <v>1274</v>
      </c>
      <c r="C694" s="13">
        <v>1284</v>
      </c>
      <c r="D694" s="50">
        <v>1217</v>
      </c>
      <c r="E694" s="50">
        <v>1113</v>
      </c>
      <c r="F694" s="51">
        <v>1412503.6681340002</v>
      </c>
      <c r="G694" s="14">
        <v>6.1552999999999998E-5</v>
      </c>
      <c r="H694" s="51">
        <v>416508.37</v>
      </c>
      <c r="I694" s="13">
        <v>155.18</v>
      </c>
      <c r="J694" s="13">
        <v>3</v>
      </c>
      <c r="K694" s="13">
        <v>2684</v>
      </c>
      <c r="L694" s="12" t="s">
        <v>3355</v>
      </c>
      <c r="M694" s="35"/>
    </row>
    <row r="695" spans="1:13" x14ac:dyDescent="0.25">
      <c r="A695" s="12" t="s">
        <v>1458</v>
      </c>
      <c r="B695" s="13">
        <v>38368</v>
      </c>
      <c r="C695" s="13">
        <v>37232</v>
      </c>
      <c r="D695" s="50">
        <v>6889</v>
      </c>
      <c r="E695" s="50">
        <v>7471</v>
      </c>
      <c r="F695" s="51">
        <v>47523351.067916006</v>
      </c>
      <c r="G695" s="14">
        <v>1.413238E-3</v>
      </c>
      <c r="H695" s="51">
        <v>9562949.5199999996</v>
      </c>
      <c r="I695" s="13">
        <v>768.85</v>
      </c>
      <c r="J695" s="13">
        <v>3</v>
      </c>
      <c r="K695" s="13">
        <v>12438</v>
      </c>
      <c r="L695" s="12" t="s">
        <v>3355</v>
      </c>
      <c r="M695" s="35"/>
    </row>
    <row r="696" spans="1:13" x14ac:dyDescent="0.25">
      <c r="A696" s="12" t="s">
        <v>1459</v>
      </c>
      <c r="B696" s="13">
        <v>7969</v>
      </c>
      <c r="C696" s="13">
        <v>6847</v>
      </c>
      <c r="D696" s="50">
        <v>2276</v>
      </c>
      <c r="E696" s="50">
        <v>2085</v>
      </c>
      <c r="F696" s="51">
        <v>4166922.2124399999</v>
      </c>
      <c r="G696" s="14">
        <v>2.23802E-4</v>
      </c>
      <c r="H696" s="51">
        <v>1514400.63</v>
      </c>
      <c r="I696" s="13">
        <v>435.55</v>
      </c>
      <c r="J696" s="13">
        <v>3</v>
      </c>
      <c r="K696" s="13">
        <v>3477</v>
      </c>
      <c r="L696" s="12" t="s">
        <v>3355</v>
      </c>
      <c r="M696" s="35"/>
    </row>
    <row r="697" spans="1:13" x14ac:dyDescent="0.25">
      <c r="A697" s="81" t="s">
        <v>417</v>
      </c>
      <c r="B697" s="72">
        <v>742</v>
      </c>
      <c r="C697" s="72">
        <v>1028</v>
      </c>
      <c r="D697" s="73">
        <v>469</v>
      </c>
      <c r="E697" s="73">
        <v>373</v>
      </c>
      <c r="F697" s="74">
        <v>1287748.1839059999</v>
      </c>
      <c r="G697" s="82">
        <v>4.0441213391593459E-5</v>
      </c>
      <c r="H697" s="74" t="s">
        <v>3356</v>
      </c>
      <c r="I697" s="72" t="s">
        <v>3356</v>
      </c>
      <c r="J697" s="72">
        <v>3</v>
      </c>
      <c r="K697" s="72">
        <v>3686</v>
      </c>
      <c r="L697" s="81" t="s">
        <v>3357</v>
      </c>
      <c r="M697" s="83"/>
    </row>
    <row r="698" spans="1:13" x14ac:dyDescent="0.25">
      <c r="A698" s="12" t="s">
        <v>1460</v>
      </c>
      <c r="B698" s="66">
        <v>42688</v>
      </c>
      <c r="C698" s="66">
        <v>37821</v>
      </c>
      <c r="D698" s="50">
        <v>14636</v>
      </c>
      <c r="E698" s="50">
        <v>14255</v>
      </c>
      <c r="F698" s="51">
        <v>12092951.483362999</v>
      </c>
      <c r="G698" s="14">
        <v>1.124459E-3</v>
      </c>
      <c r="H698" s="51">
        <v>7608868.8099999996</v>
      </c>
      <c r="I698" s="13">
        <v>1979.93</v>
      </c>
      <c r="J698" s="13">
        <v>3</v>
      </c>
      <c r="K698" s="13">
        <v>3843</v>
      </c>
      <c r="L698" s="12" t="s">
        <v>3355</v>
      </c>
      <c r="M698" s="35"/>
    </row>
    <row r="699" spans="1:13" x14ac:dyDescent="0.25">
      <c r="A699" s="87" t="s">
        <v>418</v>
      </c>
      <c r="B699" s="75">
        <v>2775</v>
      </c>
      <c r="C699" s="75">
        <v>2799</v>
      </c>
      <c r="D699" s="76">
        <v>818</v>
      </c>
      <c r="E699" s="76">
        <v>1123</v>
      </c>
      <c r="F699" s="77">
        <v>4124572.4106669999</v>
      </c>
      <c r="G699" s="88">
        <v>1.2198225619203689E-4</v>
      </c>
      <c r="H699" s="77" t="s">
        <v>3356</v>
      </c>
      <c r="I699" s="75" t="s">
        <v>3356</v>
      </c>
      <c r="J699" s="75">
        <v>3</v>
      </c>
      <c r="K699" s="75">
        <v>9408</v>
      </c>
      <c r="L699" s="87" t="s">
        <v>3357</v>
      </c>
      <c r="M699" s="89"/>
    </row>
    <row r="700" spans="1:13" x14ac:dyDescent="0.25">
      <c r="A700" s="12" t="s">
        <v>1461</v>
      </c>
      <c r="B700" s="13">
        <v>16324</v>
      </c>
      <c r="C700" s="13">
        <v>16461</v>
      </c>
      <c r="D700" s="50">
        <v>4789</v>
      </c>
      <c r="E700" s="50">
        <v>6164</v>
      </c>
      <c r="F700" s="51">
        <v>20582897.455467001</v>
      </c>
      <c r="G700" s="14">
        <v>6.5419199999999995E-4</v>
      </c>
      <c r="H700" s="51">
        <v>4426719.68</v>
      </c>
      <c r="I700" s="13">
        <v>836.65</v>
      </c>
      <c r="J700" s="13">
        <v>3</v>
      </c>
      <c r="K700" s="13">
        <v>5291</v>
      </c>
      <c r="L700" s="12" t="s">
        <v>3355</v>
      </c>
      <c r="M700" s="35"/>
    </row>
    <row r="701" spans="1:13" x14ac:dyDescent="0.25">
      <c r="A701" s="12" t="s">
        <v>1462</v>
      </c>
      <c r="B701" s="13">
        <v>2568</v>
      </c>
      <c r="C701" s="13">
        <v>2618</v>
      </c>
      <c r="D701" s="50">
        <v>356</v>
      </c>
      <c r="E701" s="50">
        <v>274</v>
      </c>
      <c r="F701" s="51">
        <v>2769526.1861020001</v>
      </c>
      <c r="G701" s="14">
        <v>8.7421000000000002E-5</v>
      </c>
      <c r="H701" s="51">
        <v>591551.73</v>
      </c>
      <c r="I701" s="13">
        <v>1035.99</v>
      </c>
      <c r="J701" s="13">
        <v>3</v>
      </c>
      <c r="K701" s="13">
        <v>571</v>
      </c>
      <c r="L701" s="12" t="s">
        <v>3355</v>
      </c>
      <c r="M701" s="35"/>
    </row>
    <row r="702" spans="1:13" x14ac:dyDescent="0.25">
      <c r="A702" s="12" t="s">
        <v>419</v>
      </c>
      <c r="B702" s="13">
        <v>3685</v>
      </c>
      <c r="C702" s="13">
        <v>3200</v>
      </c>
      <c r="D702" s="50">
        <v>1192</v>
      </c>
      <c r="E702" s="50">
        <v>1489</v>
      </c>
      <c r="F702" s="51">
        <v>3397488.6175799998</v>
      </c>
      <c r="G702" s="14">
        <v>1.3069199550873564E-4</v>
      </c>
      <c r="H702" s="51" t="s">
        <v>3356</v>
      </c>
      <c r="I702" s="13" t="s">
        <v>3356</v>
      </c>
      <c r="J702" s="13">
        <v>3</v>
      </c>
      <c r="K702" s="13">
        <v>4386</v>
      </c>
      <c r="L702" s="12" t="s">
        <v>3357</v>
      </c>
      <c r="M702" s="35"/>
    </row>
    <row r="703" spans="1:13" x14ac:dyDescent="0.25">
      <c r="A703" s="12" t="s">
        <v>1463</v>
      </c>
      <c r="B703" s="13">
        <v>3378</v>
      </c>
      <c r="C703" s="13">
        <v>4478</v>
      </c>
      <c r="D703" s="50">
        <v>444</v>
      </c>
      <c r="E703" s="50">
        <v>517</v>
      </c>
      <c r="F703" s="51">
        <v>8283756.6013120003</v>
      </c>
      <c r="G703" s="14">
        <v>1.8571199999999999E-4</v>
      </c>
      <c r="H703" s="51">
        <v>1256659.25</v>
      </c>
      <c r="I703" s="13">
        <v>459.47</v>
      </c>
      <c r="J703" s="13">
        <v>3</v>
      </c>
      <c r="K703" s="13">
        <v>2735</v>
      </c>
      <c r="L703" s="12" t="s">
        <v>3355</v>
      </c>
      <c r="M703" s="35"/>
    </row>
    <row r="704" spans="1:13" x14ac:dyDescent="0.25">
      <c r="A704" s="12" t="s">
        <v>1464</v>
      </c>
      <c r="B704" s="13">
        <v>19777</v>
      </c>
      <c r="C704" s="13">
        <v>18593</v>
      </c>
      <c r="D704" s="50">
        <v>5908</v>
      </c>
      <c r="E704" s="50">
        <v>5850</v>
      </c>
      <c r="F704" s="51">
        <v>9084830.17925</v>
      </c>
      <c r="G704" s="14">
        <v>5.6089300000000003E-4</v>
      </c>
      <c r="H704" s="51">
        <v>3795390.01</v>
      </c>
      <c r="I704" s="13">
        <v>568.09</v>
      </c>
      <c r="J704" s="13">
        <v>3</v>
      </c>
      <c r="K704" s="13">
        <v>6681</v>
      </c>
      <c r="L704" s="12" t="s">
        <v>3355</v>
      </c>
      <c r="M704" s="35"/>
    </row>
    <row r="705" spans="1:13" x14ac:dyDescent="0.25">
      <c r="A705" s="12" t="s">
        <v>1465</v>
      </c>
      <c r="B705" s="13">
        <v>7727</v>
      </c>
      <c r="C705" s="13">
        <v>6613</v>
      </c>
      <c r="D705" s="50">
        <v>845</v>
      </c>
      <c r="E705" s="50">
        <v>930</v>
      </c>
      <c r="F705" s="51">
        <v>3571754.4900820004</v>
      </c>
      <c r="G705" s="14">
        <v>1.8900199999999999E-4</v>
      </c>
      <c r="H705" s="51">
        <v>1278916.78</v>
      </c>
      <c r="I705" s="13">
        <v>759.91</v>
      </c>
      <c r="J705" s="13">
        <v>3</v>
      </c>
      <c r="K705" s="13">
        <v>1683</v>
      </c>
      <c r="L705" s="12" t="s">
        <v>3355</v>
      </c>
      <c r="M705" s="35"/>
    </row>
    <row r="706" spans="1:13" x14ac:dyDescent="0.25">
      <c r="A706" s="12" t="s">
        <v>1466</v>
      </c>
      <c r="B706" s="13">
        <v>5585</v>
      </c>
      <c r="C706" s="13">
        <v>6000</v>
      </c>
      <c r="D706" s="50">
        <v>8328</v>
      </c>
      <c r="E706" s="50">
        <v>7926</v>
      </c>
      <c r="F706" s="51">
        <v>2333370.4359260001</v>
      </c>
      <c r="G706" s="14">
        <v>2.7614700000000002E-4</v>
      </c>
      <c r="H706" s="51">
        <v>1868599.46</v>
      </c>
      <c r="I706" s="13">
        <v>724.54</v>
      </c>
      <c r="J706" s="13">
        <v>3</v>
      </c>
      <c r="K706" s="13">
        <v>2579</v>
      </c>
      <c r="L706" s="12" t="s">
        <v>3355</v>
      </c>
      <c r="M706" s="35"/>
    </row>
    <row r="707" spans="1:13" x14ac:dyDescent="0.25">
      <c r="A707" s="12" t="s">
        <v>1467</v>
      </c>
      <c r="B707" s="13">
        <v>3547</v>
      </c>
      <c r="C707" s="13">
        <v>4533</v>
      </c>
      <c r="D707" s="50">
        <v>9049</v>
      </c>
      <c r="E707" s="50">
        <v>10151</v>
      </c>
      <c r="F707" s="51">
        <v>1171418.252992</v>
      </c>
      <c r="G707" s="14">
        <v>2.5601399999999999E-4</v>
      </c>
      <c r="H707" s="51">
        <v>1732371.35</v>
      </c>
      <c r="I707" s="13">
        <v>736.24</v>
      </c>
      <c r="J707" s="13">
        <v>3</v>
      </c>
      <c r="K707" s="13">
        <v>2353</v>
      </c>
      <c r="L707" s="12" t="s">
        <v>3355</v>
      </c>
      <c r="M707" s="35"/>
    </row>
    <row r="708" spans="1:13" x14ac:dyDescent="0.25">
      <c r="A708" s="12" t="s">
        <v>1468</v>
      </c>
      <c r="B708" s="13">
        <v>29575</v>
      </c>
      <c r="C708" s="13">
        <v>29342</v>
      </c>
      <c r="D708" s="50">
        <v>19070</v>
      </c>
      <c r="E708" s="50">
        <v>19168</v>
      </c>
      <c r="F708" s="51">
        <v>6510677.0163500011</v>
      </c>
      <c r="G708" s="14">
        <v>9.4245899999999998E-4</v>
      </c>
      <c r="H708" s="51">
        <v>6377329.9100000001</v>
      </c>
      <c r="I708" s="13">
        <v>1751.05</v>
      </c>
      <c r="J708" s="13">
        <v>3</v>
      </c>
      <c r="K708" s="13">
        <v>3642</v>
      </c>
      <c r="L708" s="12" t="s">
        <v>3355</v>
      </c>
      <c r="M708" s="35"/>
    </row>
    <row r="709" spans="1:13" x14ac:dyDescent="0.25">
      <c r="A709" s="12" t="s">
        <v>1469</v>
      </c>
      <c r="B709" s="13">
        <v>9936</v>
      </c>
      <c r="C709" s="13">
        <v>11467</v>
      </c>
      <c r="D709" s="50">
        <v>2436</v>
      </c>
      <c r="E709" s="50">
        <v>2422</v>
      </c>
      <c r="F709" s="51">
        <v>5041794.7675160002</v>
      </c>
      <c r="G709" s="14">
        <v>2.9745599999999998E-4</v>
      </c>
      <c r="H709" s="51">
        <v>2012794.39</v>
      </c>
      <c r="I709" s="13">
        <v>606.08000000000004</v>
      </c>
      <c r="J709" s="13">
        <v>3</v>
      </c>
      <c r="K709" s="13">
        <v>3321</v>
      </c>
      <c r="L709" s="12" t="s">
        <v>3355</v>
      </c>
      <c r="M709" s="35"/>
    </row>
    <row r="710" spans="1:13" x14ac:dyDescent="0.25">
      <c r="A710" s="12" t="s">
        <v>1470</v>
      </c>
      <c r="B710" s="13">
        <v>9386</v>
      </c>
      <c r="C710" s="13">
        <v>9885</v>
      </c>
      <c r="D710" s="50">
        <v>1580</v>
      </c>
      <c r="E710" s="50">
        <v>1921</v>
      </c>
      <c r="F710" s="51">
        <v>4517976.5908589996</v>
      </c>
      <c r="G710" s="14">
        <v>2.6008299999999998E-4</v>
      </c>
      <c r="H710" s="51">
        <v>1759901.92</v>
      </c>
      <c r="I710" s="13">
        <v>386.2</v>
      </c>
      <c r="J710" s="13">
        <v>3</v>
      </c>
      <c r="K710" s="13">
        <v>4557</v>
      </c>
      <c r="L710" s="12" t="s">
        <v>3355</v>
      </c>
      <c r="M710" s="35"/>
    </row>
    <row r="711" spans="1:13" x14ac:dyDescent="0.25">
      <c r="A711" s="12" t="s">
        <v>1471</v>
      </c>
      <c r="B711" s="13">
        <v>3653</v>
      </c>
      <c r="C711" s="13">
        <v>4208</v>
      </c>
      <c r="D711" s="50">
        <v>859</v>
      </c>
      <c r="E711" s="50">
        <v>1008</v>
      </c>
      <c r="F711" s="51">
        <v>13276931.953199999</v>
      </c>
      <c r="G711" s="14">
        <v>2.5890400000000001E-4</v>
      </c>
      <c r="H711" s="51">
        <v>1751922.61</v>
      </c>
      <c r="I711" s="13">
        <v>1227.7</v>
      </c>
      <c r="J711" s="13">
        <v>3</v>
      </c>
      <c r="K711" s="13">
        <v>1427</v>
      </c>
      <c r="L711" s="12" t="s">
        <v>3355</v>
      </c>
      <c r="M711" s="35"/>
    </row>
    <row r="712" spans="1:13" x14ac:dyDescent="0.25">
      <c r="A712" s="12" t="s">
        <v>1472</v>
      </c>
      <c r="B712" s="13">
        <v>14537</v>
      </c>
      <c r="C712" s="13">
        <v>14720</v>
      </c>
      <c r="D712" s="50">
        <v>4157</v>
      </c>
      <c r="E712" s="50">
        <v>4315</v>
      </c>
      <c r="F712" s="51">
        <v>5192226.8537280001</v>
      </c>
      <c r="G712" s="14">
        <v>4.0103799999999999E-4</v>
      </c>
      <c r="H712" s="51">
        <v>2713704.95</v>
      </c>
      <c r="I712" s="13">
        <v>233.56</v>
      </c>
      <c r="J712" s="13">
        <v>3</v>
      </c>
      <c r="K712" s="13">
        <v>11619</v>
      </c>
      <c r="L712" s="12" t="s">
        <v>3355</v>
      </c>
      <c r="M712" s="35"/>
    </row>
    <row r="713" spans="1:13" x14ac:dyDescent="0.25">
      <c r="A713" s="12" t="s">
        <v>1473</v>
      </c>
      <c r="B713" s="13">
        <v>1543</v>
      </c>
      <c r="C713" s="13">
        <v>895</v>
      </c>
      <c r="D713" s="50">
        <v>995</v>
      </c>
      <c r="E713" s="50">
        <v>1172</v>
      </c>
      <c r="F713" s="51">
        <v>1932450.133831</v>
      </c>
      <c r="G713" s="14">
        <v>6.5451999999999996E-5</v>
      </c>
      <c r="H713" s="51">
        <v>442893.36</v>
      </c>
      <c r="I713" s="13">
        <v>296.85000000000002</v>
      </c>
      <c r="J713" s="13">
        <v>3</v>
      </c>
      <c r="K713" s="13">
        <v>1492</v>
      </c>
      <c r="L713" s="12" t="s">
        <v>3355</v>
      </c>
      <c r="M713" s="35"/>
    </row>
    <row r="714" spans="1:13" x14ac:dyDescent="0.25">
      <c r="A714" s="12" t="s">
        <v>1474</v>
      </c>
      <c r="B714" s="13">
        <v>22903</v>
      </c>
      <c r="C714" s="13">
        <v>26301</v>
      </c>
      <c r="D714" s="50">
        <v>14298</v>
      </c>
      <c r="E714" s="50">
        <v>14978</v>
      </c>
      <c r="F714" s="51">
        <v>11738895.107858999</v>
      </c>
      <c r="G714" s="14">
        <v>8.4559100000000003E-4</v>
      </c>
      <c r="H714" s="51">
        <v>5721854.25</v>
      </c>
      <c r="I714" s="13">
        <v>1667.69</v>
      </c>
      <c r="J714" s="13">
        <v>3</v>
      </c>
      <c r="K714" s="13">
        <v>3431</v>
      </c>
      <c r="L714" s="12" t="s">
        <v>3355</v>
      </c>
      <c r="M714" s="35"/>
    </row>
    <row r="715" spans="1:13" x14ac:dyDescent="0.25">
      <c r="A715" s="12" t="s">
        <v>1475</v>
      </c>
      <c r="B715" s="13">
        <v>2790</v>
      </c>
      <c r="C715" s="13">
        <v>2542</v>
      </c>
      <c r="D715" s="50">
        <v>553</v>
      </c>
      <c r="E715" s="50">
        <v>474</v>
      </c>
      <c r="F715" s="51">
        <v>3311752.9864679999</v>
      </c>
      <c r="G715" s="14">
        <v>9.9287E-5</v>
      </c>
      <c r="H715" s="51">
        <v>671843.07</v>
      </c>
      <c r="I715" s="13">
        <v>806.54</v>
      </c>
      <c r="J715" s="13">
        <v>3</v>
      </c>
      <c r="K715" s="13">
        <v>833</v>
      </c>
      <c r="L715" s="12" t="s">
        <v>3355</v>
      </c>
      <c r="M715" s="35"/>
    </row>
    <row r="716" spans="1:13" x14ac:dyDescent="0.25">
      <c r="A716" s="12" t="s">
        <v>1476</v>
      </c>
      <c r="B716" s="13">
        <v>7914</v>
      </c>
      <c r="C716" s="13">
        <v>8362</v>
      </c>
      <c r="D716" s="50">
        <v>2644</v>
      </c>
      <c r="E716" s="50">
        <v>3128</v>
      </c>
      <c r="F716" s="51">
        <v>8296286.4195160009</v>
      </c>
      <c r="G716" s="14">
        <v>3.0287499999999998E-4</v>
      </c>
      <c r="H716" s="51">
        <v>2049459.82</v>
      </c>
      <c r="I716" s="13">
        <v>262.61</v>
      </c>
      <c r="J716" s="13">
        <v>3</v>
      </c>
      <c r="K716" s="13">
        <v>7804</v>
      </c>
      <c r="L716" s="12" t="s">
        <v>3355</v>
      </c>
      <c r="M716" s="35"/>
    </row>
    <row r="717" spans="1:13" x14ac:dyDescent="0.25">
      <c r="A717" s="12" t="s">
        <v>420</v>
      </c>
      <c r="B717" s="13">
        <v>3120</v>
      </c>
      <c r="C717" s="13">
        <v>3888</v>
      </c>
      <c r="D717" s="50">
        <v>1271</v>
      </c>
      <c r="E717" s="50">
        <v>1666</v>
      </c>
      <c r="F717" s="51">
        <v>5469472.2852159999</v>
      </c>
      <c r="G717" s="14">
        <v>1.6153801822771073E-4</v>
      </c>
      <c r="H717" s="51" t="s">
        <v>3356</v>
      </c>
      <c r="I717" s="13" t="s">
        <v>3356</v>
      </c>
      <c r="J717" s="13">
        <v>3</v>
      </c>
      <c r="K717" s="13">
        <v>7019</v>
      </c>
      <c r="L717" s="12" t="s">
        <v>3357</v>
      </c>
      <c r="M717" s="35"/>
    </row>
    <row r="718" spans="1:13" x14ac:dyDescent="0.25">
      <c r="A718" s="12" t="s">
        <v>421</v>
      </c>
      <c r="B718" s="13">
        <v>1309</v>
      </c>
      <c r="C718" s="13">
        <v>1417</v>
      </c>
      <c r="D718" s="50">
        <v>542</v>
      </c>
      <c r="E718" s="50">
        <v>385</v>
      </c>
      <c r="F718" s="51">
        <v>2903642.2246650001</v>
      </c>
      <c r="G718" s="14">
        <v>7.1154152111347488E-5</v>
      </c>
      <c r="H718" s="51" t="s">
        <v>3356</v>
      </c>
      <c r="I718" s="13" t="s">
        <v>3356</v>
      </c>
      <c r="J718" s="13">
        <v>3</v>
      </c>
      <c r="K718" s="13">
        <v>2557</v>
      </c>
      <c r="L718" s="12" t="s">
        <v>3357</v>
      </c>
      <c r="M718" s="35"/>
    </row>
    <row r="719" spans="1:13" x14ac:dyDescent="0.25">
      <c r="A719" s="12" t="s">
        <v>1477</v>
      </c>
      <c r="B719" s="13">
        <v>10934</v>
      </c>
      <c r="C719" s="13">
        <v>14788</v>
      </c>
      <c r="D719" s="50">
        <v>3393</v>
      </c>
      <c r="E719" s="50">
        <v>3401</v>
      </c>
      <c r="F719" s="51">
        <v>24569940.745665997</v>
      </c>
      <c r="G719" s="14">
        <v>6.0700100000000002E-4</v>
      </c>
      <c r="H719" s="51">
        <v>4107392.39</v>
      </c>
      <c r="I719" s="13">
        <v>428.88</v>
      </c>
      <c r="J719" s="13">
        <v>3</v>
      </c>
      <c r="K719" s="13">
        <v>9577</v>
      </c>
      <c r="L719" s="12" t="s">
        <v>3355</v>
      </c>
      <c r="M719" s="35"/>
    </row>
    <row r="720" spans="1:13" x14ac:dyDescent="0.25">
      <c r="A720" s="12" t="s">
        <v>1478</v>
      </c>
      <c r="B720" s="13">
        <v>9252</v>
      </c>
      <c r="C720" s="13">
        <v>9311</v>
      </c>
      <c r="D720" s="50">
        <v>1094</v>
      </c>
      <c r="E720" s="50">
        <v>1072</v>
      </c>
      <c r="F720" s="51">
        <v>2559233.171728</v>
      </c>
      <c r="G720" s="14">
        <v>2.16546E-4</v>
      </c>
      <c r="H720" s="51">
        <v>1465300.01</v>
      </c>
      <c r="I720" s="13">
        <v>344.94</v>
      </c>
      <c r="J720" s="13">
        <v>3</v>
      </c>
      <c r="K720" s="13">
        <v>4248</v>
      </c>
      <c r="L720" s="12" t="s">
        <v>3355</v>
      </c>
      <c r="M720" s="35"/>
    </row>
    <row r="721" spans="1:13" x14ac:dyDescent="0.25">
      <c r="A721" s="12" t="s">
        <v>1479</v>
      </c>
      <c r="B721" s="13">
        <v>2803</v>
      </c>
      <c r="C721" s="13">
        <v>2674</v>
      </c>
      <c r="D721" s="50">
        <v>1741</v>
      </c>
      <c r="E721" s="50">
        <v>1764</v>
      </c>
      <c r="F721" s="51">
        <v>4756511.0648640003</v>
      </c>
      <c r="G721" s="14">
        <v>1.4132700000000001E-4</v>
      </c>
      <c r="H721" s="51">
        <v>956316.24</v>
      </c>
      <c r="I721" s="13">
        <v>355.64</v>
      </c>
      <c r="J721" s="13">
        <v>3</v>
      </c>
      <c r="K721" s="13">
        <v>2689</v>
      </c>
      <c r="L721" s="12" t="s">
        <v>3355</v>
      </c>
      <c r="M721" s="35"/>
    </row>
    <row r="722" spans="1:13" x14ac:dyDescent="0.25">
      <c r="A722" s="12" t="s">
        <v>1480</v>
      </c>
      <c r="B722" s="13">
        <v>16583</v>
      </c>
      <c r="C722" s="13">
        <v>16365</v>
      </c>
      <c r="D722" s="50">
        <v>2071</v>
      </c>
      <c r="E722" s="50">
        <v>2416</v>
      </c>
      <c r="F722" s="51">
        <v>3763350.7365999999</v>
      </c>
      <c r="G722" s="14">
        <v>3.7987900000000001E-4</v>
      </c>
      <c r="H722" s="51">
        <v>2570528.13</v>
      </c>
      <c r="I722" s="13">
        <v>457.96</v>
      </c>
      <c r="J722" s="13">
        <v>3</v>
      </c>
      <c r="K722" s="13">
        <v>5613</v>
      </c>
      <c r="L722" s="12" t="s">
        <v>3355</v>
      </c>
      <c r="M722" s="35"/>
    </row>
    <row r="723" spans="1:13" x14ac:dyDescent="0.25">
      <c r="A723" s="12" t="s">
        <v>1481</v>
      </c>
      <c r="B723" s="13">
        <v>3671</v>
      </c>
      <c r="C723" s="13">
        <v>5324</v>
      </c>
      <c r="D723" s="50">
        <v>2725</v>
      </c>
      <c r="E723" s="50">
        <v>3380</v>
      </c>
      <c r="F723" s="51">
        <v>5321859.6093979999</v>
      </c>
      <c r="G723" s="14">
        <v>2.0255699999999999E-4</v>
      </c>
      <c r="H723" s="51">
        <v>1370643.99</v>
      </c>
      <c r="I723" s="13">
        <v>382.75</v>
      </c>
      <c r="J723" s="13">
        <v>3</v>
      </c>
      <c r="K723" s="13">
        <v>3581</v>
      </c>
      <c r="L723" s="12" t="s">
        <v>3355</v>
      </c>
      <c r="M723" s="35"/>
    </row>
    <row r="724" spans="1:13" x14ac:dyDescent="0.25">
      <c r="A724" s="12" t="s">
        <v>1482</v>
      </c>
      <c r="B724" s="13">
        <v>4648</v>
      </c>
      <c r="C724" s="13">
        <v>5349</v>
      </c>
      <c r="D724" s="50">
        <v>1674</v>
      </c>
      <c r="E724" s="50">
        <v>2009</v>
      </c>
      <c r="F724" s="51">
        <v>18726417.829110999</v>
      </c>
      <c r="G724" s="14">
        <v>3.6479900000000002E-4</v>
      </c>
      <c r="H724" s="51">
        <v>2468481.29</v>
      </c>
      <c r="I724" s="13">
        <v>2139.06</v>
      </c>
      <c r="J724" s="13">
        <v>3</v>
      </c>
      <c r="K724" s="13">
        <v>1154</v>
      </c>
      <c r="L724" s="12" t="s">
        <v>3355</v>
      </c>
      <c r="M724" s="35"/>
    </row>
    <row r="725" spans="1:13" x14ac:dyDescent="0.25">
      <c r="A725" s="12" t="s">
        <v>1483</v>
      </c>
      <c r="B725" s="13">
        <v>6560</v>
      </c>
      <c r="C725" s="13">
        <v>6675</v>
      </c>
      <c r="D725" s="50">
        <v>2151</v>
      </c>
      <c r="E725" s="50">
        <v>2178</v>
      </c>
      <c r="F725" s="51">
        <v>3382900.7944550002</v>
      </c>
      <c r="G725" s="14">
        <v>1.9927200000000001E-4</v>
      </c>
      <c r="H725" s="51">
        <v>1348411.48</v>
      </c>
      <c r="I725" s="13">
        <v>210.29</v>
      </c>
      <c r="J725" s="13">
        <v>3</v>
      </c>
      <c r="K725" s="13">
        <v>6412</v>
      </c>
      <c r="L725" s="12" t="s">
        <v>3355</v>
      </c>
      <c r="M725" s="35"/>
    </row>
    <row r="726" spans="1:13" x14ac:dyDescent="0.25">
      <c r="A726" s="12" t="s">
        <v>1484</v>
      </c>
      <c r="B726" s="13">
        <v>4332</v>
      </c>
      <c r="C726" s="13">
        <v>3662</v>
      </c>
      <c r="D726" s="50">
        <v>1514</v>
      </c>
      <c r="E726" s="50">
        <v>1837</v>
      </c>
      <c r="F726" s="51">
        <v>6076271.5970520005</v>
      </c>
      <c r="G726" s="14">
        <v>1.7942199999999999E-4</v>
      </c>
      <c r="H726" s="51">
        <v>1214091.6100000001</v>
      </c>
      <c r="I726" s="13">
        <v>492.53</v>
      </c>
      <c r="J726" s="13">
        <v>3</v>
      </c>
      <c r="K726" s="13">
        <v>2465</v>
      </c>
      <c r="L726" s="12" t="s">
        <v>3355</v>
      </c>
      <c r="M726" s="35"/>
    </row>
    <row r="727" spans="1:13" x14ac:dyDescent="0.25">
      <c r="A727" s="12" t="s">
        <v>422</v>
      </c>
      <c r="B727" s="13">
        <v>2387</v>
      </c>
      <c r="C727" s="13">
        <v>2876</v>
      </c>
      <c r="D727" s="50">
        <v>1232</v>
      </c>
      <c r="E727" s="50">
        <v>1393</v>
      </c>
      <c r="F727" s="51">
        <v>2083034.2806519999</v>
      </c>
      <c r="G727" s="14">
        <v>9.8238964832207201E-5</v>
      </c>
      <c r="H727" s="51" t="s">
        <v>3356</v>
      </c>
      <c r="I727" s="13" t="s">
        <v>3356</v>
      </c>
      <c r="J727" s="13">
        <v>3</v>
      </c>
      <c r="K727" s="13">
        <v>5911</v>
      </c>
      <c r="L727" s="12" t="s">
        <v>3357</v>
      </c>
      <c r="M727" s="35"/>
    </row>
    <row r="728" spans="1:13" x14ac:dyDescent="0.25">
      <c r="A728" s="12" t="s">
        <v>1485</v>
      </c>
      <c r="B728" s="13">
        <v>5752</v>
      </c>
      <c r="C728" s="13">
        <v>5030</v>
      </c>
      <c r="D728" s="50">
        <v>2458</v>
      </c>
      <c r="E728" s="50">
        <v>2727</v>
      </c>
      <c r="F728" s="51">
        <v>5485168.6989720007</v>
      </c>
      <c r="G728" s="14">
        <v>2.1241899999999999E-4</v>
      </c>
      <c r="H728" s="51">
        <v>1437373.78</v>
      </c>
      <c r="I728" s="13">
        <v>402.63</v>
      </c>
      <c r="J728" s="13">
        <v>3</v>
      </c>
      <c r="K728" s="13">
        <v>3570</v>
      </c>
      <c r="L728" s="12" t="s">
        <v>3355</v>
      </c>
      <c r="M728" s="35"/>
    </row>
    <row r="729" spans="1:13" x14ac:dyDescent="0.25">
      <c r="A729" s="12" t="s">
        <v>423</v>
      </c>
      <c r="B729" s="13">
        <v>1334</v>
      </c>
      <c r="C729" s="13">
        <v>1131</v>
      </c>
      <c r="D729" s="50">
        <v>672</v>
      </c>
      <c r="E729" s="50">
        <v>56</v>
      </c>
      <c r="F729" s="50">
        <v>0</v>
      </c>
      <c r="G729" s="14">
        <v>4.2967092983564835E-5</v>
      </c>
      <c r="H729" s="51" t="s">
        <v>3356</v>
      </c>
      <c r="I729" s="13" t="s">
        <v>3356</v>
      </c>
      <c r="J729" s="13">
        <v>2</v>
      </c>
      <c r="K729" s="13">
        <v>346</v>
      </c>
      <c r="L729" s="12" t="s">
        <v>3357</v>
      </c>
      <c r="M729" s="35"/>
    </row>
    <row r="730" spans="1:13" x14ac:dyDescent="0.25">
      <c r="A730" s="12" t="s">
        <v>424</v>
      </c>
      <c r="B730" s="13">
        <v>11</v>
      </c>
      <c r="C730" s="13">
        <v>14</v>
      </c>
      <c r="D730" s="50">
        <v>4</v>
      </c>
      <c r="E730" s="50">
        <v>4</v>
      </c>
      <c r="F730" s="51">
        <v>3552008.70597</v>
      </c>
      <c r="G730" s="14">
        <v>4.7281249946842259E-5</v>
      </c>
      <c r="H730" s="51" t="s">
        <v>3356</v>
      </c>
      <c r="I730" s="13" t="s">
        <v>3356</v>
      </c>
      <c r="J730" s="13">
        <v>3</v>
      </c>
      <c r="K730" s="13">
        <v>18</v>
      </c>
      <c r="L730" s="12" t="s">
        <v>3357</v>
      </c>
      <c r="M730" s="35"/>
    </row>
    <row r="731" spans="1:13" x14ac:dyDescent="0.25">
      <c r="A731" s="12" t="s">
        <v>1486</v>
      </c>
      <c r="B731" s="13">
        <v>14828</v>
      </c>
      <c r="C731" s="13">
        <v>14098</v>
      </c>
      <c r="D731" s="50">
        <v>1228</v>
      </c>
      <c r="E731" s="50">
        <v>1789</v>
      </c>
      <c r="F731" s="51">
        <v>2593853.17888</v>
      </c>
      <c r="G731" s="14">
        <v>3.1577299999999999E-4</v>
      </c>
      <c r="H731" s="51">
        <v>2136742.33</v>
      </c>
      <c r="I731" s="13">
        <v>525.39</v>
      </c>
      <c r="J731" s="13">
        <v>3</v>
      </c>
      <c r="K731" s="13">
        <v>4067</v>
      </c>
      <c r="L731" s="12" t="s">
        <v>3355</v>
      </c>
      <c r="M731" s="35"/>
    </row>
    <row r="732" spans="1:13" x14ac:dyDescent="0.25">
      <c r="A732" s="12" t="s">
        <v>1487</v>
      </c>
      <c r="B732" s="13">
        <v>25001</v>
      </c>
      <c r="C732" s="13">
        <v>25869</v>
      </c>
      <c r="D732" s="50">
        <v>3302</v>
      </c>
      <c r="E732" s="50">
        <v>4028</v>
      </c>
      <c r="F732" s="51">
        <v>9477901.414520001</v>
      </c>
      <c r="G732" s="14">
        <v>6.3718599999999998E-4</v>
      </c>
      <c r="H732" s="51">
        <v>4311646.0999999996</v>
      </c>
      <c r="I732" s="13">
        <v>769.39</v>
      </c>
      <c r="J732" s="13">
        <v>3</v>
      </c>
      <c r="K732" s="13">
        <v>5604</v>
      </c>
      <c r="L732" s="12" t="s">
        <v>3355</v>
      </c>
      <c r="M732" s="35"/>
    </row>
    <row r="733" spans="1:13" x14ac:dyDescent="0.25">
      <c r="A733" s="12" t="s">
        <v>1488</v>
      </c>
      <c r="B733" s="13">
        <v>8862</v>
      </c>
      <c r="C733" s="13">
        <v>11335</v>
      </c>
      <c r="D733" s="50">
        <v>1861</v>
      </c>
      <c r="E733" s="50">
        <v>1690</v>
      </c>
      <c r="F733" s="51">
        <v>16157319.561376</v>
      </c>
      <c r="G733" s="14">
        <v>4.20054E-4</v>
      </c>
      <c r="H733" s="51">
        <v>2842376.91</v>
      </c>
      <c r="I733" s="13">
        <v>431.05</v>
      </c>
      <c r="J733" s="13">
        <v>3</v>
      </c>
      <c r="K733" s="13">
        <v>6594</v>
      </c>
      <c r="L733" s="12" t="s">
        <v>3355</v>
      </c>
      <c r="M733" s="35"/>
    </row>
    <row r="734" spans="1:13" x14ac:dyDescent="0.25">
      <c r="A734" s="12" t="s">
        <v>1489</v>
      </c>
      <c r="B734" s="13">
        <v>23482</v>
      </c>
      <c r="C734" s="13">
        <v>22645</v>
      </c>
      <c r="D734" s="50">
        <v>4047</v>
      </c>
      <c r="E734" s="50">
        <v>4151</v>
      </c>
      <c r="F734" s="51">
        <v>9176078.7750250008</v>
      </c>
      <c r="G734" s="14">
        <v>5.9911600000000001E-4</v>
      </c>
      <c r="H734" s="51">
        <v>4054033.42</v>
      </c>
      <c r="I734" s="13">
        <v>732.03</v>
      </c>
      <c r="J734" s="13">
        <v>3</v>
      </c>
      <c r="K734" s="13">
        <v>5538</v>
      </c>
      <c r="L734" s="12" t="s">
        <v>3355</v>
      </c>
      <c r="M734" s="35"/>
    </row>
    <row r="735" spans="1:13" x14ac:dyDescent="0.25">
      <c r="A735" s="12" t="s">
        <v>425</v>
      </c>
      <c r="B735" s="13">
        <v>6083</v>
      </c>
      <c r="C735" s="13">
        <v>5278</v>
      </c>
      <c r="D735" s="50">
        <v>2119</v>
      </c>
      <c r="E735" s="50">
        <v>2523</v>
      </c>
      <c r="F735" s="51">
        <v>4420572.3923800001</v>
      </c>
      <c r="G735" s="14">
        <v>2.0208247785847506E-4</v>
      </c>
      <c r="H735" s="51" t="s">
        <v>3356</v>
      </c>
      <c r="I735" s="13" t="s">
        <v>3356</v>
      </c>
      <c r="J735" s="13">
        <v>3</v>
      </c>
      <c r="K735" s="13">
        <v>6022</v>
      </c>
      <c r="L735" s="12" t="s">
        <v>3357</v>
      </c>
      <c r="M735" s="35"/>
    </row>
    <row r="736" spans="1:13" x14ac:dyDescent="0.25">
      <c r="A736" s="12" t="s">
        <v>1490</v>
      </c>
      <c r="B736" s="13">
        <v>3671</v>
      </c>
      <c r="C736" s="13">
        <v>3592</v>
      </c>
      <c r="D736" s="50">
        <v>811</v>
      </c>
      <c r="E736" s="50">
        <v>663</v>
      </c>
      <c r="F736" s="51">
        <v>3176506.1770319999</v>
      </c>
      <c r="G736" s="14">
        <v>1.18602E-4</v>
      </c>
      <c r="H736" s="51">
        <v>802546.01</v>
      </c>
      <c r="I736" s="13">
        <v>259.89999999999998</v>
      </c>
      <c r="J736" s="13">
        <v>3</v>
      </c>
      <c r="K736" s="13">
        <v>3088</v>
      </c>
      <c r="L736" s="12" t="s">
        <v>3355</v>
      </c>
      <c r="M736" s="35"/>
    </row>
    <row r="737" spans="1:13" x14ac:dyDescent="0.25">
      <c r="A737" s="12" t="s">
        <v>47</v>
      </c>
      <c r="B737" s="13">
        <v>1943</v>
      </c>
      <c r="C737" s="13">
        <v>3090</v>
      </c>
      <c r="D737" s="50">
        <v>940</v>
      </c>
      <c r="E737" s="50">
        <v>742</v>
      </c>
      <c r="F737" s="51">
        <v>2185314.6533960002</v>
      </c>
      <c r="G737" s="14">
        <v>8.9113835773266213E-5</v>
      </c>
      <c r="H737" s="51" t="s">
        <v>3356</v>
      </c>
      <c r="I737" s="13">
        <v>284.57</v>
      </c>
      <c r="J737" s="13">
        <v>3</v>
      </c>
      <c r="K737" s="13">
        <v>2119</v>
      </c>
      <c r="L737" s="12" t="s">
        <v>3358</v>
      </c>
      <c r="M737" s="35"/>
    </row>
    <row r="738" spans="1:13" x14ac:dyDescent="0.25">
      <c r="A738" s="12" t="s">
        <v>426</v>
      </c>
      <c r="B738" s="13">
        <v>2849</v>
      </c>
      <c r="C738" s="13">
        <v>2577</v>
      </c>
      <c r="D738" s="50">
        <v>595</v>
      </c>
      <c r="E738" s="50">
        <v>341</v>
      </c>
      <c r="F738" s="51">
        <v>5428523.8495579995</v>
      </c>
      <c r="G738" s="14">
        <v>1.2884924194745298E-4</v>
      </c>
      <c r="H738" s="51" t="s">
        <v>3356</v>
      </c>
      <c r="I738" s="13" t="s">
        <v>3356</v>
      </c>
      <c r="J738" s="13">
        <v>3</v>
      </c>
      <c r="K738" s="13">
        <v>4099</v>
      </c>
      <c r="L738" s="12" t="s">
        <v>3357</v>
      </c>
      <c r="M738" s="35"/>
    </row>
    <row r="739" spans="1:13" x14ac:dyDescent="0.25">
      <c r="A739" s="12" t="s">
        <v>1491</v>
      </c>
      <c r="B739" s="13">
        <v>11576</v>
      </c>
      <c r="C739" s="13">
        <v>12316</v>
      </c>
      <c r="D739" s="50">
        <v>2861</v>
      </c>
      <c r="E739" s="50">
        <v>3308</v>
      </c>
      <c r="F739" s="51">
        <v>983656.33985599992</v>
      </c>
      <c r="G739" s="14">
        <v>2.7842699999999998E-4</v>
      </c>
      <c r="H739" s="51">
        <v>1884033.64</v>
      </c>
      <c r="I739" s="13">
        <v>501.6</v>
      </c>
      <c r="J739" s="13">
        <v>3</v>
      </c>
      <c r="K739" s="13">
        <v>3756</v>
      </c>
      <c r="L739" s="12" t="s">
        <v>3355</v>
      </c>
      <c r="M739" s="35"/>
    </row>
    <row r="740" spans="1:13" x14ac:dyDescent="0.25">
      <c r="A740" s="12" t="s">
        <v>1492</v>
      </c>
      <c r="B740" s="13">
        <v>2741</v>
      </c>
      <c r="C740" s="13">
        <v>1531</v>
      </c>
      <c r="D740" s="50">
        <v>1714</v>
      </c>
      <c r="E740" s="50">
        <v>1523</v>
      </c>
      <c r="F740" s="51">
        <v>7904147.9098429997</v>
      </c>
      <c r="G740" s="14">
        <v>1.65775E-4</v>
      </c>
      <c r="H740" s="51">
        <v>1121749.6200000001</v>
      </c>
      <c r="I740" s="13">
        <v>1011.5</v>
      </c>
      <c r="J740" s="13">
        <v>3</v>
      </c>
      <c r="K740" s="13">
        <v>1109</v>
      </c>
      <c r="L740" s="12" t="s">
        <v>3355</v>
      </c>
      <c r="M740" s="35"/>
    </row>
    <row r="741" spans="1:13" x14ac:dyDescent="0.25">
      <c r="A741" s="12" t="s">
        <v>1493</v>
      </c>
      <c r="B741" s="13">
        <v>8473</v>
      </c>
      <c r="C741" s="13">
        <v>8566</v>
      </c>
      <c r="D741" s="50">
        <v>1974</v>
      </c>
      <c r="E741" s="50">
        <v>2372</v>
      </c>
      <c r="F741" s="51">
        <v>5433079.807968</v>
      </c>
      <c r="G741" s="14">
        <v>2.5974400000000001E-4</v>
      </c>
      <c r="H741" s="51">
        <v>1757608.56</v>
      </c>
      <c r="I741" s="13">
        <v>345.17</v>
      </c>
      <c r="J741" s="13">
        <v>3</v>
      </c>
      <c r="K741" s="13">
        <v>5092</v>
      </c>
      <c r="L741" s="12" t="s">
        <v>3355</v>
      </c>
      <c r="M741" s="35"/>
    </row>
    <row r="742" spans="1:13" x14ac:dyDescent="0.25">
      <c r="A742" s="12" t="s">
        <v>427</v>
      </c>
      <c r="B742" s="13">
        <v>5235</v>
      </c>
      <c r="C742" s="13">
        <v>6154</v>
      </c>
      <c r="D742" s="50">
        <v>1535</v>
      </c>
      <c r="E742" s="50">
        <v>1494</v>
      </c>
      <c r="F742" s="51">
        <v>3035335.7993900003</v>
      </c>
      <c r="G742" s="14">
        <v>1.6936080273888892E-4</v>
      </c>
      <c r="H742" s="51" t="s">
        <v>3356</v>
      </c>
      <c r="I742" s="13" t="s">
        <v>3356</v>
      </c>
      <c r="J742" s="13">
        <v>3</v>
      </c>
      <c r="K742" s="13">
        <v>8428</v>
      </c>
      <c r="L742" s="12" t="s">
        <v>3357</v>
      </c>
      <c r="M742" s="35"/>
    </row>
    <row r="743" spans="1:13" x14ac:dyDescent="0.25">
      <c r="A743" s="12" t="s">
        <v>428</v>
      </c>
      <c r="B743" s="13">
        <v>1338</v>
      </c>
      <c r="C743" s="13">
        <v>1854</v>
      </c>
      <c r="D743" s="50">
        <v>1027</v>
      </c>
      <c r="E743" s="50">
        <v>929</v>
      </c>
      <c r="F743" s="51">
        <v>2203929.7743330002</v>
      </c>
      <c r="G743" s="14">
        <v>7.5321009103057656E-5</v>
      </c>
      <c r="H743" s="51" t="s">
        <v>3356</v>
      </c>
      <c r="I743" s="13" t="s">
        <v>3356</v>
      </c>
      <c r="J743" s="13">
        <v>3</v>
      </c>
      <c r="K743" s="13">
        <v>3673</v>
      </c>
      <c r="L743" s="12" t="s">
        <v>3357</v>
      </c>
      <c r="M743" s="35"/>
    </row>
    <row r="744" spans="1:13" x14ac:dyDescent="0.25">
      <c r="A744" s="12" t="s">
        <v>1494</v>
      </c>
      <c r="B744" s="13">
        <v>6996</v>
      </c>
      <c r="C744" s="13">
        <v>8011</v>
      </c>
      <c r="D744" s="50">
        <v>1250</v>
      </c>
      <c r="E744" s="50">
        <v>1293</v>
      </c>
      <c r="F744" s="51">
        <v>2846620.3746720003</v>
      </c>
      <c r="G744" s="14">
        <v>1.9197600000000001E-4</v>
      </c>
      <c r="H744" s="51">
        <v>1299041.81</v>
      </c>
      <c r="I744" s="13">
        <v>243.73</v>
      </c>
      <c r="J744" s="13">
        <v>3</v>
      </c>
      <c r="K744" s="13">
        <v>5330</v>
      </c>
      <c r="L744" s="12" t="s">
        <v>3355</v>
      </c>
      <c r="M744" s="35"/>
    </row>
    <row r="745" spans="1:13" x14ac:dyDescent="0.25">
      <c r="A745" s="12" t="s">
        <v>429</v>
      </c>
      <c r="B745" s="13">
        <v>4127</v>
      </c>
      <c r="C745" s="13">
        <v>4029</v>
      </c>
      <c r="D745" s="50">
        <v>1381</v>
      </c>
      <c r="E745" s="50">
        <v>1339</v>
      </c>
      <c r="F745" s="51">
        <v>1417925.3465120001</v>
      </c>
      <c r="G745" s="14">
        <v>1.1634626003824559E-4</v>
      </c>
      <c r="H745" s="51" t="s">
        <v>3356</v>
      </c>
      <c r="I745" s="13" t="s">
        <v>3356</v>
      </c>
      <c r="J745" s="13">
        <v>3</v>
      </c>
      <c r="K745" s="13">
        <v>6723</v>
      </c>
      <c r="L745" s="12" t="s">
        <v>3357</v>
      </c>
      <c r="M745" s="35"/>
    </row>
    <row r="746" spans="1:13" x14ac:dyDescent="0.25">
      <c r="A746" s="12" t="s">
        <v>1495</v>
      </c>
      <c r="B746" s="13">
        <v>12985</v>
      </c>
      <c r="C746" s="13">
        <v>14158</v>
      </c>
      <c r="D746" s="50">
        <v>1368</v>
      </c>
      <c r="E746" s="50">
        <v>1370</v>
      </c>
      <c r="F746" s="51">
        <v>12445200.40704</v>
      </c>
      <c r="G746" s="14">
        <v>4.2586700000000002E-4</v>
      </c>
      <c r="H746" s="51">
        <v>2881715.35</v>
      </c>
      <c r="I746" s="13">
        <v>511.13</v>
      </c>
      <c r="J746" s="13">
        <v>3</v>
      </c>
      <c r="K746" s="13">
        <v>5638</v>
      </c>
      <c r="L746" s="12" t="s">
        <v>3355</v>
      </c>
      <c r="M746" s="35"/>
    </row>
    <row r="747" spans="1:13" x14ac:dyDescent="0.25">
      <c r="A747" s="12" t="s">
        <v>430</v>
      </c>
      <c r="B747" s="13"/>
      <c r="C747" s="13"/>
      <c r="D747" s="50">
        <v>272</v>
      </c>
      <c r="E747" s="50">
        <v>228</v>
      </c>
      <c r="F747" s="51">
        <v>2939371.4087589998</v>
      </c>
      <c r="G747" s="14">
        <v>4.3364705414569124E-5</v>
      </c>
      <c r="H747" s="51" t="s">
        <v>3356</v>
      </c>
      <c r="I747" s="13" t="s">
        <v>3356</v>
      </c>
      <c r="J747" s="13">
        <v>3</v>
      </c>
      <c r="K747" s="13">
        <v>1943</v>
      </c>
      <c r="L747" s="12" t="s">
        <v>3357</v>
      </c>
      <c r="M747" s="35"/>
    </row>
    <row r="748" spans="1:13" x14ac:dyDescent="0.25">
      <c r="A748" s="12" t="s">
        <v>431</v>
      </c>
      <c r="B748" s="13">
        <v>318</v>
      </c>
      <c r="C748" s="13">
        <v>555</v>
      </c>
      <c r="D748" s="50">
        <v>206</v>
      </c>
      <c r="E748" s="50">
        <v>155</v>
      </c>
      <c r="F748" s="51">
        <v>763910.61926399998</v>
      </c>
      <c r="G748" s="14">
        <v>2.1160366836000874E-5</v>
      </c>
      <c r="H748" s="51" t="s">
        <v>3356</v>
      </c>
      <c r="I748" s="13" t="s">
        <v>3356</v>
      </c>
      <c r="J748" s="13">
        <v>3</v>
      </c>
      <c r="K748" s="13">
        <v>1912</v>
      </c>
      <c r="L748" s="12" t="s">
        <v>3357</v>
      </c>
      <c r="M748" s="35"/>
    </row>
    <row r="749" spans="1:13" x14ac:dyDescent="0.25">
      <c r="A749" s="12" t="s">
        <v>1496</v>
      </c>
      <c r="B749" s="13">
        <v>13797</v>
      </c>
      <c r="C749" s="13">
        <v>14662</v>
      </c>
      <c r="D749" s="50">
        <v>558</v>
      </c>
      <c r="E749" s="50">
        <v>699</v>
      </c>
      <c r="F749" s="51">
        <v>2605886.3800010001</v>
      </c>
      <c r="G749" s="14">
        <v>2.9623699999999998E-4</v>
      </c>
      <c r="H749" s="51">
        <v>2004545.2</v>
      </c>
      <c r="I749" s="13">
        <v>975.92</v>
      </c>
      <c r="J749" s="13">
        <v>3</v>
      </c>
      <c r="K749" s="13">
        <v>2054</v>
      </c>
      <c r="L749" s="12" t="s">
        <v>3355</v>
      </c>
      <c r="M749" s="35"/>
    </row>
    <row r="750" spans="1:13" x14ac:dyDescent="0.25">
      <c r="A750" s="12" t="s">
        <v>1497</v>
      </c>
      <c r="B750" s="13">
        <v>16102</v>
      </c>
      <c r="C750" s="13">
        <v>17604</v>
      </c>
      <c r="D750" s="50">
        <v>2133</v>
      </c>
      <c r="E750" s="50">
        <v>2573</v>
      </c>
      <c r="F750" s="51">
        <v>4453065.8618519995</v>
      </c>
      <c r="G750" s="14">
        <v>3.97427E-4</v>
      </c>
      <c r="H750" s="51">
        <v>2689268.36</v>
      </c>
      <c r="I750" s="13">
        <v>1129.47</v>
      </c>
      <c r="J750" s="13">
        <v>3</v>
      </c>
      <c r="K750" s="13">
        <v>2381</v>
      </c>
      <c r="L750" s="12" t="s">
        <v>3355</v>
      </c>
      <c r="M750" s="35"/>
    </row>
    <row r="751" spans="1:13" x14ac:dyDescent="0.25">
      <c r="A751" s="12" t="s">
        <v>432</v>
      </c>
      <c r="B751" s="13">
        <v>6673</v>
      </c>
      <c r="C751" s="13">
        <v>6209</v>
      </c>
      <c r="D751" s="50">
        <v>704</v>
      </c>
      <c r="E751" s="50">
        <v>584</v>
      </c>
      <c r="F751" s="50">
        <v>0</v>
      </c>
      <c r="G751" s="14">
        <v>1.9078799482021182E-4</v>
      </c>
      <c r="H751" s="51" t="s">
        <v>3356</v>
      </c>
      <c r="I751" s="13" t="s">
        <v>3356</v>
      </c>
      <c r="J751" s="13">
        <v>2</v>
      </c>
      <c r="K751" s="13">
        <v>0</v>
      </c>
      <c r="L751" s="12" t="s">
        <v>3357</v>
      </c>
      <c r="M751" s="35"/>
    </row>
    <row r="752" spans="1:13" x14ac:dyDescent="0.25">
      <c r="A752" s="12" t="s">
        <v>1498</v>
      </c>
      <c r="B752" s="13">
        <v>13831</v>
      </c>
      <c r="C752" s="13">
        <v>13325</v>
      </c>
      <c r="D752" s="50">
        <v>1550</v>
      </c>
      <c r="E752" s="50">
        <v>1400</v>
      </c>
      <c r="F752" s="51">
        <v>8010053.8401269997</v>
      </c>
      <c r="G752" s="14">
        <v>3.7012900000000002E-4</v>
      </c>
      <c r="H752" s="51">
        <v>2504553.2999999998</v>
      </c>
      <c r="I752" s="13">
        <v>1144.68</v>
      </c>
      <c r="J752" s="13">
        <v>3</v>
      </c>
      <c r="K752" s="13">
        <v>2188</v>
      </c>
      <c r="L752" s="12" t="s">
        <v>3355</v>
      </c>
      <c r="M752" s="35"/>
    </row>
    <row r="753" spans="1:13" x14ac:dyDescent="0.25">
      <c r="A753" s="12" t="s">
        <v>1499</v>
      </c>
      <c r="B753" s="13">
        <v>17076</v>
      </c>
      <c r="C753" s="13">
        <v>17975</v>
      </c>
      <c r="D753" s="50">
        <v>1365</v>
      </c>
      <c r="E753" s="50">
        <v>1544</v>
      </c>
      <c r="F753" s="51">
        <v>18608545.121727999</v>
      </c>
      <c r="G753" s="14">
        <v>5.7789500000000004E-4</v>
      </c>
      <c r="H753" s="51">
        <v>3910442.12</v>
      </c>
      <c r="I753" s="13">
        <v>2133.36</v>
      </c>
      <c r="J753" s="13">
        <v>3</v>
      </c>
      <c r="K753" s="13">
        <v>1833</v>
      </c>
      <c r="L753" s="12" t="s">
        <v>3355</v>
      </c>
      <c r="M753" s="35"/>
    </row>
    <row r="754" spans="1:13" x14ac:dyDescent="0.25">
      <c r="A754" s="12" t="s">
        <v>1500</v>
      </c>
      <c r="B754" s="13"/>
      <c r="C754" s="13"/>
      <c r="D754" s="50">
        <v>54</v>
      </c>
      <c r="E754" s="50">
        <v>83</v>
      </c>
      <c r="F754" s="51">
        <v>1110933.15325</v>
      </c>
      <c r="G754" s="14">
        <v>1.5681000000000001E-5</v>
      </c>
      <c r="H754" s="51">
        <v>106107.83</v>
      </c>
      <c r="I754" s="13">
        <v>791.85</v>
      </c>
      <c r="J754" s="13">
        <v>3</v>
      </c>
      <c r="K754" s="13">
        <v>134</v>
      </c>
      <c r="L754" s="12" t="s">
        <v>3355</v>
      </c>
      <c r="M754" s="35"/>
    </row>
    <row r="755" spans="1:13" x14ac:dyDescent="0.25">
      <c r="A755" s="12" t="s">
        <v>1501</v>
      </c>
      <c r="B755" s="13">
        <v>25646</v>
      </c>
      <c r="C755" s="13">
        <v>28531</v>
      </c>
      <c r="D755" s="50">
        <v>6107</v>
      </c>
      <c r="E755" s="50">
        <v>6157</v>
      </c>
      <c r="F755" s="51">
        <v>23812963.71232</v>
      </c>
      <c r="G755" s="14">
        <v>8.97261E-4</v>
      </c>
      <c r="H755" s="51">
        <v>6071490.9800000004</v>
      </c>
      <c r="I755" s="13">
        <v>1675.35</v>
      </c>
      <c r="J755" s="13">
        <v>3</v>
      </c>
      <c r="K755" s="13">
        <v>3624</v>
      </c>
      <c r="L755" s="12" t="s">
        <v>3355</v>
      </c>
      <c r="M755" s="35"/>
    </row>
    <row r="756" spans="1:13" x14ac:dyDescent="0.25">
      <c r="A756" s="12" t="s">
        <v>1502</v>
      </c>
      <c r="B756" s="13">
        <v>7694</v>
      </c>
      <c r="C756" s="13">
        <v>9762</v>
      </c>
      <c r="D756" s="50">
        <v>8156</v>
      </c>
      <c r="E756" s="50">
        <v>8115</v>
      </c>
      <c r="F756" s="51">
        <v>4583808.3715230012</v>
      </c>
      <c r="G756" s="14">
        <v>3.5738099999999999E-4</v>
      </c>
      <c r="H756" s="51">
        <v>2418289.7000000002</v>
      </c>
      <c r="I756" s="13">
        <v>1037.8900000000001</v>
      </c>
      <c r="J756" s="13">
        <v>3</v>
      </c>
      <c r="K756" s="13">
        <v>2330</v>
      </c>
      <c r="L756" s="12" t="s">
        <v>3355</v>
      </c>
      <c r="M756" s="35"/>
    </row>
    <row r="757" spans="1:13" x14ac:dyDescent="0.25">
      <c r="A757" s="12" t="s">
        <v>1503</v>
      </c>
      <c r="B757" s="13">
        <v>12103</v>
      </c>
      <c r="C757" s="13">
        <v>10881</v>
      </c>
      <c r="D757" s="50">
        <v>2042</v>
      </c>
      <c r="E757" s="50">
        <v>2149</v>
      </c>
      <c r="F757" s="51">
        <v>10575828.156618001</v>
      </c>
      <c r="G757" s="14">
        <v>3.7798699999999998E-4</v>
      </c>
      <c r="H757" s="51">
        <v>2557719.7799999998</v>
      </c>
      <c r="I757" s="13">
        <v>2698.01</v>
      </c>
      <c r="J757" s="13">
        <v>3</v>
      </c>
      <c r="K757" s="13">
        <v>948</v>
      </c>
      <c r="L757" s="12" t="s">
        <v>3355</v>
      </c>
      <c r="M757" s="35"/>
    </row>
    <row r="758" spans="1:13" x14ac:dyDescent="0.25">
      <c r="A758" s="12" t="s">
        <v>433</v>
      </c>
      <c r="B758" s="13">
        <v>4775</v>
      </c>
      <c r="C758" s="13">
        <v>4084</v>
      </c>
      <c r="D758" s="50">
        <v>935</v>
      </c>
      <c r="E758" s="50">
        <v>1043</v>
      </c>
      <c r="F758" s="51">
        <v>7189935.7996199997</v>
      </c>
      <c r="G758" s="14">
        <v>2.2431325926306137E-4</v>
      </c>
      <c r="H758" s="51" t="s">
        <v>3356</v>
      </c>
      <c r="I758" s="13" t="s">
        <v>3356</v>
      </c>
      <c r="J758" s="13">
        <v>3</v>
      </c>
      <c r="K758" s="13">
        <v>4612</v>
      </c>
      <c r="L758" s="12" t="s">
        <v>3357</v>
      </c>
      <c r="M758" s="35"/>
    </row>
    <row r="759" spans="1:13" x14ac:dyDescent="0.25">
      <c r="A759" s="12" t="s">
        <v>1504</v>
      </c>
      <c r="B759" s="13">
        <v>7846</v>
      </c>
      <c r="C759" s="13">
        <v>8460</v>
      </c>
      <c r="D759" s="50">
        <v>1705</v>
      </c>
      <c r="E759" s="50">
        <v>2168</v>
      </c>
      <c r="F759" s="51">
        <v>2808133.2942079999</v>
      </c>
      <c r="G759" s="14">
        <v>2.1486699999999999E-4</v>
      </c>
      <c r="H759" s="51">
        <v>1453942.5</v>
      </c>
      <c r="I759" s="13">
        <v>404.66</v>
      </c>
      <c r="J759" s="13">
        <v>3</v>
      </c>
      <c r="K759" s="13">
        <v>3593</v>
      </c>
      <c r="L759" s="12" t="s">
        <v>3355</v>
      </c>
      <c r="M759" s="35"/>
    </row>
    <row r="760" spans="1:13" x14ac:dyDescent="0.25">
      <c r="A760" s="12" t="s">
        <v>1505</v>
      </c>
      <c r="B760" s="13">
        <v>57862</v>
      </c>
      <c r="C760" s="13">
        <v>57293</v>
      </c>
      <c r="D760" s="50">
        <v>1883</v>
      </c>
      <c r="E760" s="50">
        <v>1548</v>
      </c>
      <c r="F760" s="51">
        <v>6000497.8460799996</v>
      </c>
      <c r="G760" s="14">
        <v>1.126426E-3</v>
      </c>
      <c r="H760" s="51">
        <v>7622180.0499999998</v>
      </c>
      <c r="I760" s="13">
        <v>4622.3</v>
      </c>
      <c r="J760" s="13">
        <v>3</v>
      </c>
      <c r="K760" s="13">
        <v>1649</v>
      </c>
      <c r="L760" s="12" t="s">
        <v>3355</v>
      </c>
      <c r="M760" s="35"/>
    </row>
    <row r="761" spans="1:13" x14ac:dyDescent="0.25">
      <c r="A761" s="12" t="s">
        <v>434</v>
      </c>
      <c r="B761" s="13">
        <v>1858</v>
      </c>
      <c r="C761" s="13">
        <v>1860</v>
      </c>
      <c r="D761" s="50">
        <v>1191</v>
      </c>
      <c r="E761" s="50">
        <v>1425</v>
      </c>
      <c r="F761" s="51">
        <v>5554934.8614159999</v>
      </c>
      <c r="G761" s="14">
        <v>1.302478339037788E-4</v>
      </c>
      <c r="H761" s="51" t="s">
        <v>3356</v>
      </c>
      <c r="I761" s="13" t="s">
        <v>3356</v>
      </c>
      <c r="J761" s="13">
        <v>3</v>
      </c>
      <c r="K761" s="13">
        <v>3227</v>
      </c>
      <c r="L761" s="12" t="s">
        <v>3357</v>
      </c>
      <c r="M761" s="35"/>
    </row>
    <row r="762" spans="1:13" x14ac:dyDescent="0.25">
      <c r="A762" s="12" t="s">
        <v>435</v>
      </c>
      <c r="B762" s="13">
        <v>1375</v>
      </c>
      <c r="C762" s="13">
        <v>1453</v>
      </c>
      <c r="D762" s="50">
        <v>820</v>
      </c>
      <c r="E762" s="50">
        <v>755</v>
      </c>
      <c r="F762" s="51">
        <v>4031502.4054419999</v>
      </c>
      <c r="G762" s="14">
        <v>9.2830112236040507E-5</v>
      </c>
      <c r="H762" s="51" t="s">
        <v>3356</v>
      </c>
      <c r="I762" s="13" t="s">
        <v>3356</v>
      </c>
      <c r="J762" s="13">
        <v>3</v>
      </c>
      <c r="K762" s="13">
        <v>8598</v>
      </c>
      <c r="L762" s="12" t="s">
        <v>3357</v>
      </c>
      <c r="M762" s="35"/>
    </row>
    <row r="763" spans="1:13" x14ac:dyDescent="0.25">
      <c r="A763" s="12" t="s">
        <v>1506</v>
      </c>
      <c r="B763" s="13">
        <v>4177</v>
      </c>
      <c r="C763" s="13">
        <v>3993</v>
      </c>
      <c r="D763" s="50">
        <v>990</v>
      </c>
      <c r="E763" s="50">
        <v>905</v>
      </c>
      <c r="F763" s="51">
        <v>4090766.62292</v>
      </c>
      <c r="G763" s="14">
        <v>1.4214800000000001E-4</v>
      </c>
      <c r="H763" s="51">
        <v>961873.85</v>
      </c>
      <c r="I763" s="13">
        <v>729.8</v>
      </c>
      <c r="J763" s="13">
        <v>3</v>
      </c>
      <c r="K763" s="13">
        <v>1318</v>
      </c>
      <c r="L763" s="12" t="s">
        <v>3355</v>
      </c>
      <c r="M763" s="35"/>
    </row>
    <row r="764" spans="1:13" x14ac:dyDescent="0.25">
      <c r="A764" s="12" t="s">
        <v>1507</v>
      </c>
      <c r="B764" s="13">
        <v>3324</v>
      </c>
      <c r="C764" s="13">
        <v>3378</v>
      </c>
      <c r="D764" s="50">
        <v>203</v>
      </c>
      <c r="E764" s="50">
        <v>158</v>
      </c>
      <c r="F764" s="51">
        <v>3234157.192851</v>
      </c>
      <c r="G764" s="14">
        <v>1.0456E-4</v>
      </c>
      <c r="H764" s="51">
        <v>707528.1</v>
      </c>
      <c r="I764" s="13">
        <v>384.11</v>
      </c>
      <c r="J764" s="13">
        <v>3</v>
      </c>
      <c r="K764" s="13">
        <v>1842</v>
      </c>
      <c r="L764" s="12" t="s">
        <v>3355</v>
      </c>
      <c r="M764" s="35"/>
    </row>
    <row r="765" spans="1:13" x14ac:dyDescent="0.25">
      <c r="A765" s="12" t="s">
        <v>1508</v>
      </c>
      <c r="B765" s="13">
        <v>4210</v>
      </c>
      <c r="C765" s="13">
        <v>3088</v>
      </c>
      <c r="D765" s="50">
        <v>5463</v>
      </c>
      <c r="E765" s="50">
        <v>4760</v>
      </c>
      <c r="F765" s="51">
        <v>7534193.8214970008</v>
      </c>
      <c r="G765" s="14">
        <v>2.5286999999999998E-4</v>
      </c>
      <c r="H765" s="51">
        <v>1711094.17</v>
      </c>
      <c r="I765" s="13">
        <v>889.8</v>
      </c>
      <c r="J765" s="13">
        <v>3</v>
      </c>
      <c r="K765" s="13">
        <v>1923</v>
      </c>
      <c r="L765" s="12" t="s">
        <v>3355</v>
      </c>
      <c r="M765" s="35"/>
    </row>
    <row r="766" spans="1:13" x14ac:dyDescent="0.25">
      <c r="A766" s="12" t="s">
        <v>436</v>
      </c>
      <c r="B766" s="13"/>
      <c r="C766" s="13"/>
      <c r="D766" s="50"/>
      <c r="E766" s="50"/>
      <c r="F766" s="51" t="s">
        <v>3356</v>
      </c>
      <c r="G766" s="14">
        <v>0</v>
      </c>
      <c r="H766" s="51" t="s">
        <v>3356</v>
      </c>
      <c r="I766" s="13" t="s">
        <v>3356</v>
      </c>
      <c r="J766" s="13">
        <v>1</v>
      </c>
      <c r="K766" s="13">
        <v>0</v>
      </c>
      <c r="L766" s="12" t="s">
        <v>3357</v>
      </c>
      <c r="M766" s="35"/>
    </row>
    <row r="767" spans="1:13" x14ac:dyDescent="0.25">
      <c r="A767" s="12" t="s">
        <v>437</v>
      </c>
      <c r="B767" s="13">
        <v>1406</v>
      </c>
      <c r="C767" s="13">
        <v>1948</v>
      </c>
      <c r="D767" s="50">
        <v>175</v>
      </c>
      <c r="E767" s="50">
        <v>220</v>
      </c>
      <c r="F767" s="51">
        <v>2647137.5560639999</v>
      </c>
      <c r="G767" s="14">
        <v>6.8602789528223457E-5</v>
      </c>
      <c r="H767" s="51" t="s">
        <v>3356</v>
      </c>
      <c r="I767" s="13" t="s">
        <v>3356</v>
      </c>
      <c r="J767" s="13">
        <v>3</v>
      </c>
      <c r="K767" s="13">
        <v>1866</v>
      </c>
      <c r="L767" s="12" t="s">
        <v>3357</v>
      </c>
      <c r="M767" s="35"/>
    </row>
    <row r="768" spans="1:13" x14ac:dyDescent="0.25">
      <c r="A768" s="12" t="s">
        <v>1509</v>
      </c>
      <c r="B768" s="13">
        <v>2525</v>
      </c>
      <c r="C768" s="13">
        <v>2132</v>
      </c>
      <c r="D768" s="50">
        <v>774</v>
      </c>
      <c r="E768" s="50">
        <v>689</v>
      </c>
      <c r="F768" s="51">
        <v>4735543.6146379998</v>
      </c>
      <c r="G768" s="14">
        <v>1.15729E-4</v>
      </c>
      <c r="H768" s="51">
        <v>783105.53</v>
      </c>
      <c r="I768" s="13">
        <v>599.16</v>
      </c>
      <c r="J768" s="13">
        <v>3</v>
      </c>
      <c r="K768" s="13">
        <v>1307</v>
      </c>
      <c r="L768" s="12" t="s">
        <v>3355</v>
      </c>
      <c r="M768" s="35"/>
    </row>
    <row r="769" spans="1:13" x14ac:dyDescent="0.25">
      <c r="A769" s="12" t="s">
        <v>1510</v>
      </c>
      <c r="B769" s="13">
        <v>7891</v>
      </c>
      <c r="C769" s="13">
        <v>8390</v>
      </c>
      <c r="D769" s="50">
        <v>1140</v>
      </c>
      <c r="E769" s="50">
        <v>1043</v>
      </c>
      <c r="F769" s="51">
        <v>7354090.4941379987</v>
      </c>
      <c r="G769" s="14">
        <v>2.5897799999999999E-4</v>
      </c>
      <c r="H769" s="51">
        <v>1752424.97</v>
      </c>
      <c r="I769" s="13">
        <v>524.99</v>
      </c>
      <c r="J769" s="13">
        <v>3</v>
      </c>
      <c r="K769" s="13">
        <v>3338</v>
      </c>
      <c r="L769" s="12" t="s">
        <v>3355</v>
      </c>
      <c r="M769" s="35"/>
    </row>
    <row r="770" spans="1:13" x14ac:dyDescent="0.25">
      <c r="A770" s="12" t="s">
        <v>1511</v>
      </c>
      <c r="B770" s="13">
        <v>185</v>
      </c>
      <c r="C770" s="13">
        <v>243</v>
      </c>
      <c r="D770" s="50">
        <v>67</v>
      </c>
      <c r="E770" s="50">
        <v>24</v>
      </c>
      <c r="F770" s="51">
        <v>894328.08184</v>
      </c>
      <c r="G770" s="14">
        <v>1.6240999999999999E-5</v>
      </c>
      <c r="H770" s="51">
        <v>109894.61</v>
      </c>
      <c r="I770" s="13">
        <v>434.37</v>
      </c>
      <c r="J770" s="13">
        <v>3</v>
      </c>
      <c r="K770" s="13">
        <v>253</v>
      </c>
      <c r="L770" s="12" t="s">
        <v>3355</v>
      </c>
      <c r="M770" s="35"/>
    </row>
    <row r="771" spans="1:13" x14ac:dyDescent="0.25">
      <c r="A771" s="12" t="s">
        <v>1512</v>
      </c>
      <c r="B771" s="13">
        <v>4233</v>
      </c>
      <c r="C771" s="13">
        <v>6767</v>
      </c>
      <c r="D771" s="50">
        <v>4456</v>
      </c>
      <c r="E771" s="50">
        <v>4818</v>
      </c>
      <c r="F771" s="51">
        <v>23248590.629461996</v>
      </c>
      <c r="G771" s="14">
        <v>4.8174900000000001E-4</v>
      </c>
      <c r="H771" s="51">
        <v>3259850.67</v>
      </c>
      <c r="I771" s="13">
        <v>2163.14</v>
      </c>
      <c r="J771" s="13">
        <v>3</v>
      </c>
      <c r="K771" s="13">
        <v>1507</v>
      </c>
      <c r="L771" s="12" t="s">
        <v>3355</v>
      </c>
      <c r="M771" s="35"/>
    </row>
    <row r="772" spans="1:13" x14ac:dyDescent="0.25">
      <c r="A772" s="12" t="s">
        <v>438</v>
      </c>
      <c r="B772" s="13">
        <v>668</v>
      </c>
      <c r="C772" s="13">
        <v>660</v>
      </c>
      <c r="D772" s="50">
        <v>111</v>
      </c>
      <c r="E772" s="50">
        <v>144</v>
      </c>
      <c r="F772" s="51">
        <v>3602255.0172379999</v>
      </c>
      <c r="G772" s="14">
        <v>6.1838677368605908E-5</v>
      </c>
      <c r="H772" s="51" t="s">
        <v>3356</v>
      </c>
      <c r="I772" s="13" t="s">
        <v>3356</v>
      </c>
      <c r="J772" s="13">
        <v>3</v>
      </c>
      <c r="K772" s="13">
        <v>1769</v>
      </c>
      <c r="L772" s="12" t="s">
        <v>3357</v>
      </c>
      <c r="M772" s="35"/>
    </row>
    <row r="773" spans="1:13" x14ac:dyDescent="0.25">
      <c r="A773" s="12" t="s">
        <v>1513</v>
      </c>
      <c r="B773" s="13">
        <v>3448</v>
      </c>
      <c r="C773" s="13">
        <v>3591</v>
      </c>
      <c r="D773" s="50">
        <v>1000</v>
      </c>
      <c r="E773" s="50">
        <v>1029</v>
      </c>
      <c r="F773" s="51">
        <v>8934254.4738259986</v>
      </c>
      <c r="G773" s="14">
        <v>1.9643199999999999E-4</v>
      </c>
      <c r="H773" s="51">
        <v>1329192.1299999999</v>
      </c>
      <c r="I773" s="13">
        <v>574.91</v>
      </c>
      <c r="J773" s="13">
        <v>3</v>
      </c>
      <c r="K773" s="13">
        <v>2312</v>
      </c>
      <c r="L773" s="12" t="s">
        <v>3355</v>
      </c>
      <c r="M773" s="35"/>
    </row>
    <row r="774" spans="1:13" x14ac:dyDescent="0.25">
      <c r="A774" s="12" t="s">
        <v>1514</v>
      </c>
      <c r="B774" s="13"/>
      <c r="C774" s="13">
        <v>2597</v>
      </c>
      <c r="D774" s="50">
        <v>481</v>
      </c>
      <c r="E774" s="50">
        <v>631</v>
      </c>
      <c r="F774" s="51">
        <v>6852693.0176460007</v>
      </c>
      <c r="G774" s="14">
        <v>1.17657E-4</v>
      </c>
      <c r="H774" s="51">
        <v>796146.88</v>
      </c>
      <c r="I774" s="13">
        <v>540.13</v>
      </c>
      <c r="J774" s="13">
        <v>3</v>
      </c>
      <c r="K774" s="13">
        <v>1474</v>
      </c>
      <c r="L774" s="12" t="s">
        <v>3355</v>
      </c>
      <c r="M774" s="35"/>
    </row>
    <row r="775" spans="1:13" x14ac:dyDescent="0.25">
      <c r="A775" s="12" t="s">
        <v>1515</v>
      </c>
      <c r="B775" s="13"/>
      <c r="C775" s="13">
        <v>1061</v>
      </c>
      <c r="D775" s="50">
        <v>444</v>
      </c>
      <c r="E775" s="50">
        <v>566</v>
      </c>
      <c r="F775" s="51">
        <v>1490641.398603</v>
      </c>
      <c r="G775" s="14">
        <v>3.8238000000000002E-5</v>
      </c>
      <c r="H775" s="51">
        <v>258745.54</v>
      </c>
      <c r="I775" s="13">
        <v>382.19</v>
      </c>
      <c r="J775" s="13">
        <v>3</v>
      </c>
      <c r="K775" s="13">
        <v>677</v>
      </c>
      <c r="L775" s="12" t="s">
        <v>3355</v>
      </c>
      <c r="M775" s="35"/>
    </row>
    <row r="776" spans="1:13" x14ac:dyDescent="0.25">
      <c r="A776" s="12" t="s">
        <v>3463</v>
      </c>
      <c r="B776" s="13"/>
      <c r="C776" s="13">
        <v>880</v>
      </c>
      <c r="D776" s="50">
        <v>253</v>
      </c>
      <c r="E776" s="50">
        <v>293</v>
      </c>
      <c r="F776" s="51">
        <v>4173587.0148220002</v>
      </c>
      <c r="G776" s="14">
        <v>1.6562311849675746E-4</v>
      </c>
      <c r="H776" s="51" t="s">
        <v>3356</v>
      </c>
      <c r="I776" s="13" t="s">
        <v>3356</v>
      </c>
      <c r="J776" s="13">
        <v>1</v>
      </c>
      <c r="K776" s="13">
        <v>2097</v>
      </c>
      <c r="L776" s="12" t="s">
        <v>3357</v>
      </c>
      <c r="M776" s="35"/>
    </row>
    <row r="777" spans="1:13" x14ac:dyDescent="0.25">
      <c r="A777" s="12" t="s">
        <v>3464</v>
      </c>
      <c r="B777" s="13"/>
      <c r="C777" s="13"/>
      <c r="D777" s="50">
        <v>29</v>
      </c>
      <c r="E777" s="50">
        <v>26</v>
      </c>
      <c r="F777" s="51">
        <v>3208913.5670771748</v>
      </c>
      <c r="G777" s="14">
        <v>7.3830000000000003E-5</v>
      </c>
      <c r="H777" s="51">
        <v>499584.3</v>
      </c>
      <c r="I777" s="13">
        <v>5742.35</v>
      </c>
      <c r="J777" s="13">
        <v>1</v>
      </c>
      <c r="K777" s="13">
        <v>87</v>
      </c>
      <c r="L777" s="12" t="s">
        <v>3355</v>
      </c>
      <c r="M777" s="35"/>
    </row>
    <row r="778" spans="1:13" x14ac:dyDescent="0.25">
      <c r="A778" s="12" t="s">
        <v>3465</v>
      </c>
      <c r="B778" s="13"/>
      <c r="C778" s="13"/>
      <c r="D778" s="50"/>
      <c r="E778" s="50"/>
      <c r="F778" s="50">
        <v>0</v>
      </c>
      <c r="G778" s="14"/>
      <c r="H778" s="51" t="s">
        <v>3356</v>
      </c>
      <c r="I778" s="13" t="s">
        <v>3356</v>
      </c>
      <c r="J778" s="13"/>
      <c r="K778" s="13">
        <v>6</v>
      </c>
      <c r="L778" s="12" t="s">
        <v>3357</v>
      </c>
      <c r="M778" s="35" t="s">
        <v>3537</v>
      </c>
    </row>
    <row r="779" spans="1:13" x14ac:dyDescent="0.25">
      <c r="A779" s="12" t="s">
        <v>3466</v>
      </c>
      <c r="B779" s="13"/>
      <c r="C779" s="13"/>
      <c r="D779" s="50"/>
      <c r="E779" s="50"/>
      <c r="F779" s="50">
        <v>0</v>
      </c>
      <c r="G779" s="14"/>
      <c r="H779" s="51" t="s">
        <v>3356</v>
      </c>
      <c r="I779" s="13" t="s">
        <v>3356</v>
      </c>
      <c r="J779" s="13"/>
      <c r="K779" s="13">
        <v>0</v>
      </c>
      <c r="L779" s="12" t="s">
        <v>3357</v>
      </c>
      <c r="M779" s="35" t="s">
        <v>3537</v>
      </c>
    </row>
    <row r="780" spans="1:13" x14ac:dyDescent="0.25">
      <c r="A780" s="12" t="s">
        <v>3467</v>
      </c>
      <c r="B780" s="13"/>
      <c r="C780" s="13"/>
      <c r="D780" s="50"/>
      <c r="E780" s="50"/>
      <c r="F780" s="50">
        <v>0</v>
      </c>
      <c r="G780" s="14"/>
      <c r="H780" s="51" t="s">
        <v>3356</v>
      </c>
      <c r="I780" s="13" t="s">
        <v>3356</v>
      </c>
      <c r="J780" s="13"/>
      <c r="K780" s="13">
        <v>0</v>
      </c>
      <c r="L780" s="12" t="s">
        <v>3357</v>
      </c>
      <c r="M780" s="35" t="s">
        <v>3537</v>
      </c>
    </row>
    <row r="781" spans="1:13" x14ac:dyDescent="0.25">
      <c r="A781" s="12" t="s">
        <v>1516</v>
      </c>
      <c r="B781" s="13">
        <v>12482</v>
      </c>
      <c r="C781" s="13">
        <v>12161</v>
      </c>
      <c r="D781" s="50">
        <v>1672</v>
      </c>
      <c r="E781" s="50">
        <v>1633</v>
      </c>
      <c r="F781" s="51">
        <v>21652154.042751998</v>
      </c>
      <c r="G781" s="14">
        <v>5.2879000000000001E-4</v>
      </c>
      <c r="H781" s="51">
        <v>3578158.38</v>
      </c>
      <c r="I781" s="13">
        <v>987.35</v>
      </c>
      <c r="J781" s="13">
        <v>3</v>
      </c>
      <c r="K781" s="13">
        <v>3624</v>
      </c>
      <c r="L781" s="12" t="s">
        <v>3355</v>
      </c>
      <c r="M781" s="35"/>
    </row>
    <row r="782" spans="1:13" x14ac:dyDescent="0.25">
      <c r="A782" s="12" t="s">
        <v>48</v>
      </c>
      <c r="B782" s="13">
        <v>3647</v>
      </c>
      <c r="C782" s="13">
        <v>3202</v>
      </c>
      <c r="D782" s="50">
        <v>652</v>
      </c>
      <c r="E782" s="50">
        <v>561</v>
      </c>
      <c r="F782" s="51">
        <v>6390966.8672330007</v>
      </c>
      <c r="G782" s="14">
        <v>1.5681857099180275E-4</v>
      </c>
      <c r="H782" s="51" t="s">
        <v>3356</v>
      </c>
      <c r="I782" s="13">
        <v>1041.3599999999999</v>
      </c>
      <c r="J782" s="13">
        <v>3</v>
      </c>
      <c r="K782" s="13">
        <v>1019</v>
      </c>
      <c r="L782" s="12" t="s">
        <v>3358</v>
      </c>
      <c r="M782" s="35"/>
    </row>
    <row r="783" spans="1:13" x14ac:dyDescent="0.25">
      <c r="A783" s="12" t="s">
        <v>49</v>
      </c>
      <c r="B783" s="13"/>
      <c r="C783" s="13">
        <v>5622</v>
      </c>
      <c r="D783" s="50">
        <v>1485</v>
      </c>
      <c r="E783" s="50">
        <v>1671</v>
      </c>
      <c r="F783" s="51">
        <v>13437585.198617999</v>
      </c>
      <c r="G783" s="14">
        <v>2.5626027068046829E-4</v>
      </c>
      <c r="H783" s="51" t="s">
        <v>3356</v>
      </c>
      <c r="I783" s="13">
        <v>721.61</v>
      </c>
      <c r="J783" s="13">
        <v>3</v>
      </c>
      <c r="K783" s="13">
        <v>2403</v>
      </c>
      <c r="L783" s="12" t="s">
        <v>3358</v>
      </c>
      <c r="M783" s="35"/>
    </row>
    <row r="784" spans="1:13" x14ac:dyDescent="0.25">
      <c r="A784" s="12" t="s">
        <v>1517</v>
      </c>
      <c r="B784" s="13">
        <v>11235</v>
      </c>
      <c r="C784" s="13">
        <v>9915</v>
      </c>
      <c r="D784" s="50">
        <v>1115</v>
      </c>
      <c r="E784" s="50">
        <v>1341</v>
      </c>
      <c r="F784" s="51">
        <v>19145985.181663997</v>
      </c>
      <c r="G784" s="14">
        <v>4.5783400000000001E-4</v>
      </c>
      <c r="H784" s="51">
        <v>3098019.92</v>
      </c>
      <c r="I784" s="13">
        <v>737.45</v>
      </c>
      <c r="J784" s="13">
        <v>3</v>
      </c>
      <c r="K784" s="13">
        <v>4201</v>
      </c>
      <c r="L784" s="12" t="s">
        <v>3355</v>
      </c>
      <c r="M784" s="35"/>
    </row>
    <row r="785" spans="1:13" x14ac:dyDescent="0.25">
      <c r="A785" s="12" t="s">
        <v>1518</v>
      </c>
      <c r="B785" s="13">
        <v>6698</v>
      </c>
      <c r="C785" s="13">
        <v>9593</v>
      </c>
      <c r="D785" s="50">
        <v>1019</v>
      </c>
      <c r="E785" s="50">
        <v>894</v>
      </c>
      <c r="F785" s="51">
        <v>7742272.9917199994</v>
      </c>
      <c r="G785" s="14">
        <v>2.3349699999999999E-4</v>
      </c>
      <c r="H785" s="51">
        <v>1580003.38</v>
      </c>
      <c r="I785" s="13">
        <v>562.08000000000004</v>
      </c>
      <c r="J785" s="13">
        <v>3</v>
      </c>
      <c r="K785" s="13">
        <v>2811</v>
      </c>
      <c r="L785" s="12" t="s">
        <v>3355</v>
      </c>
      <c r="M785" s="35"/>
    </row>
    <row r="786" spans="1:13" x14ac:dyDescent="0.25">
      <c r="A786" s="12" t="s">
        <v>1519</v>
      </c>
      <c r="B786" s="66">
        <v>38672</v>
      </c>
      <c r="C786" s="66">
        <v>33664</v>
      </c>
      <c r="D786" s="50">
        <v>5471</v>
      </c>
      <c r="E786" s="50">
        <v>5337</v>
      </c>
      <c r="F786" s="51">
        <v>30671288.710493002</v>
      </c>
      <c r="G786" s="14">
        <v>1.140505E-3</v>
      </c>
      <c r="H786" s="51">
        <v>7717450.6299999999</v>
      </c>
      <c r="I786" s="13">
        <v>1374.19</v>
      </c>
      <c r="J786" s="13">
        <v>3</v>
      </c>
      <c r="K786" s="13">
        <v>5616</v>
      </c>
      <c r="L786" s="12" t="s">
        <v>3355</v>
      </c>
      <c r="M786" s="35"/>
    </row>
    <row r="787" spans="1:13" x14ac:dyDescent="0.25">
      <c r="A787" s="12" t="s">
        <v>1520</v>
      </c>
      <c r="B787" s="13">
        <v>4167</v>
      </c>
      <c r="C787" s="13">
        <v>5064</v>
      </c>
      <c r="D787" s="50">
        <v>590</v>
      </c>
      <c r="E787" s="50">
        <v>572</v>
      </c>
      <c r="F787" s="51">
        <v>15918438.422207002</v>
      </c>
      <c r="G787" s="14">
        <v>2.9909199999999999E-4</v>
      </c>
      <c r="H787" s="51">
        <v>2023863.34</v>
      </c>
      <c r="I787" s="13">
        <v>990.15</v>
      </c>
      <c r="J787" s="13">
        <v>3</v>
      </c>
      <c r="K787" s="13">
        <v>2044</v>
      </c>
      <c r="L787" s="12" t="s">
        <v>3355</v>
      </c>
      <c r="M787" s="35"/>
    </row>
    <row r="788" spans="1:13" x14ac:dyDescent="0.25">
      <c r="A788" s="12" t="s">
        <v>1521</v>
      </c>
      <c r="B788" s="13">
        <v>20178</v>
      </c>
      <c r="C788" s="13">
        <v>19429</v>
      </c>
      <c r="D788" s="50">
        <v>4693</v>
      </c>
      <c r="E788" s="50">
        <v>4587</v>
      </c>
      <c r="F788" s="51">
        <v>39713701.058963999</v>
      </c>
      <c r="G788" s="14">
        <v>9.4942300000000002E-4</v>
      </c>
      <c r="H788" s="51">
        <v>6424453.21</v>
      </c>
      <c r="I788" s="13">
        <v>780.23</v>
      </c>
      <c r="J788" s="13">
        <v>3</v>
      </c>
      <c r="K788" s="13">
        <v>8234</v>
      </c>
      <c r="L788" s="12" t="s">
        <v>3355</v>
      </c>
      <c r="M788" s="35"/>
    </row>
    <row r="789" spans="1:13" x14ac:dyDescent="0.25">
      <c r="A789" s="12" t="s">
        <v>1522</v>
      </c>
      <c r="B789" s="13">
        <v>5581</v>
      </c>
      <c r="C789" s="13">
        <v>5540</v>
      </c>
      <c r="D789" s="50">
        <v>1499</v>
      </c>
      <c r="E789" s="50">
        <v>1384</v>
      </c>
      <c r="F789" s="51">
        <v>12057606.693880999</v>
      </c>
      <c r="G789" s="14">
        <v>2.80835E-4</v>
      </c>
      <c r="H789" s="51">
        <v>1900326.25</v>
      </c>
      <c r="I789" s="13">
        <v>641.78</v>
      </c>
      <c r="J789" s="13">
        <v>3</v>
      </c>
      <c r="K789" s="13">
        <v>2961</v>
      </c>
      <c r="L789" s="12" t="s">
        <v>3355</v>
      </c>
      <c r="M789" s="35"/>
    </row>
    <row r="790" spans="1:13" x14ac:dyDescent="0.25">
      <c r="A790" s="12" t="s">
        <v>1523</v>
      </c>
      <c r="B790" s="13">
        <v>2567</v>
      </c>
      <c r="C790" s="13">
        <v>2647</v>
      </c>
      <c r="D790" s="50">
        <v>355</v>
      </c>
      <c r="E790" s="50">
        <v>279</v>
      </c>
      <c r="F790" s="51">
        <v>6795133.9293000009</v>
      </c>
      <c r="G790" s="14">
        <v>1.4020699999999999E-4</v>
      </c>
      <c r="H790" s="51">
        <v>948737.83</v>
      </c>
      <c r="I790" s="13">
        <v>1426.67</v>
      </c>
      <c r="J790" s="13">
        <v>3</v>
      </c>
      <c r="K790" s="13">
        <v>665</v>
      </c>
      <c r="L790" s="12" t="s">
        <v>3355</v>
      </c>
      <c r="M790" s="35"/>
    </row>
    <row r="791" spans="1:13" x14ac:dyDescent="0.25">
      <c r="A791" s="12" t="s">
        <v>1524</v>
      </c>
      <c r="B791" s="13">
        <v>7152</v>
      </c>
      <c r="C791" s="13">
        <v>7135</v>
      </c>
      <c r="D791" s="50">
        <v>1301</v>
      </c>
      <c r="E791" s="50">
        <v>1209</v>
      </c>
      <c r="F791" s="51">
        <v>17589025.885823999</v>
      </c>
      <c r="G791" s="14">
        <v>3.7741499999999998E-4</v>
      </c>
      <c r="H791" s="51">
        <v>2553854.19</v>
      </c>
      <c r="I791" s="13">
        <v>1092.79</v>
      </c>
      <c r="J791" s="13">
        <v>3</v>
      </c>
      <c r="K791" s="13">
        <v>2337</v>
      </c>
      <c r="L791" s="12" t="s">
        <v>3355</v>
      </c>
      <c r="M791" s="35"/>
    </row>
    <row r="792" spans="1:13" x14ac:dyDescent="0.25">
      <c r="A792" s="12" t="s">
        <v>1525</v>
      </c>
      <c r="B792" s="13">
        <v>5255</v>
      </c>
      <c r="C792" s="13">
        <v>5809</v>
      </c>
      <c r="D792" s="50">
        <v>569</v>
      </c>
      <c r="E792" s="50">
        <v>556</v>
      </c>
      <c r="F792" s="51">
        <v>5631999.6020720005</v>
      </c>
      <c r="G792" s="14">
        <v>1.8095200000000001E-4</v>
      </c>
      <c r="H792" s="51">
        <v>1224448.79</v>
      </c>
      <c r="I792" s="13">
        <v>760.05</v>
      </c>
      <c r="J792" s="13">
        <v>3</v>
      </c>
      <c r="K792" s="13">
        <v>1611</v>
      </c>
      <c r="L792" s="12" t="s">
        <v>3355</v>
      </c>
      <c r="M792" s="35"/>
    </row>
    <row r="793" spans="1:13" x14ac:dyDescent="0.25">
      <c r="A793" s="12" t="s">
        <v>1526</v>
      </c>
      <c r="B793" s="13">
        <v>4287</v>
      </c>
      <c r="C793" s="13">
        <v>3983</v>
      </c>
      <c r="D793" s="50">
        <v>798</v>
      </c>
      <c r="E793" s="50">
        <v>740</v>
      </c>
      <c r="F793" s="51">
        <v>5807896.7133549992</v>
      </c>
      <c r="G793" s="14">
        <v>1.6225199999999999E-4</v>
      </c>
      <c r="H793" s="51">
        <v>1097907.8899999999</v>
      </c>
      <c r="I793" s="13">
        <v>708.33</v>
      </c>
      <c r="J793" s="13">
        <v>3</v>
      </c>
      <c r="K793" s="13">
        <v>1550</v>
      </c>
      <c r="L793" s="12" t="s">
        <v>3355</v>
      </c>
      <c r="M793" s="35"/>
    </row>
    <row r="794" spans="1:13" x14ac:dyDescent="0.25">
      <c r="A794" s="12" t="s">
        <v>1527</v>
      </c>
      <c r="B794" s="13">
        <v>16712</v>
      </c>
      <c r="C794" s="13">
        <v>16628</v>
      </c>
      <c r="D794" s="50">
        <v>2728</v>
      </c>
      <c r="E794" s="50">
        <v>2474</v>
      </c>
      <c r="F794" s="51">
        <v>14788334.832061999</v>
      </c>
      <c r="G794" s="14">
        <v>5.3329899999999999E-4</v>
      </c>
      <c r="H794" s="51">
        <v>3608670.34</v>
      </c>
      <c r="I794" s="13">
        <v>1204.0899999999999</v>
      </c>
      <c r="J794" s="13">
        <v>3</v>
      </c>
      <c r="K794" s="13">
        <v>2997</v>
      </c>
      <c r="L794" s="12" t="s">
        <v>3355</v>
      </c>
      <c r="M794" s="35"/>
    </row>
    <row r="795" spans="1:13" x14ac:dyDescent="0.25">
      <c r="A795" s="12" t="s">
        <v>50</v>
      </c>
      <c r="B795" s="13">
        <v>9811</v>
      </c>
      <c r="C795" s="13">
        <v>9779</v>
      </c>
      <c r="D795" s="50">
        <v>2605</v>
      </c>
      <c r="E795" s="50">
        <v>2379</v>
      </c>
      <c r="F795" s="51">
        <v>18199885.684985999</v>
      </c>
      <c r="G795" s="14">
        <v>4.6126543859929884E-4</v>
      </c>
      <c r="H795" s="51" t="s">
        <v>3356</v>
      </c>
      <c r="I795" s="13">
        <v>756.11</v>
      </c>
      <c r="J795" s="13">
        <v>3</v>
      </c>
      <c r="K795" s="13">
        <v>4128</v>
      </c>
      <c r="L795" s="12" t="s">
        <v>3358</v>
      </c>
      <c r="M795" s="35"/>
    </row>
    <row r="796" spans="1:13" x14ac:dyDescent="0.25">
      <c r="A796" s="12" t="s">
        <v>51</v>
      </c>
      <c r="B796" s="13">
        <v>411</v>
      </c>
      <c r="C796" s="13">
        <v>336</v>
      </c>
      <c r="D796" s="50">
        <v>154</v>
      </c>
      <c r="E796" s="50">
        <v>168</v>
      </c>
      <c r="F796" s="51">
        <v>989459.92922100006</v>
      </c>
      <c r="G796" s="14">
        <v>2.2681240450517345E-5</v>
      </c>
      <c r="H796" s="51" t="s">
        <v>3356</v>
      </c>
      <c r="I796" s="13">
        <v>448.76</v>
      </c>
      <c r="J796" s="13">
        <v>3</v>
      </c>
      <c r="K796" s="13">
        <v>342</v>
      </c>
      <c r="L796" s="12" t="s">
        <v>3358</v>
      </c>
      <c r="M796" s="35"/>
    </row>
    <row r="797" spans="1:13" x14ac:dyDescent="0.25">
      <c r="A797" s="12" t="s">
        <v>1528</v>
      </c>
      <c r="B797" s="13">
        <v>1436</v>
      </c>
      <c r="C797" s="13">
        <v>1991</v>
      </c>
      <c r="D797" s="50">
        <v>283</v>
      </c>
      <c r="E797" s="50">
        <v>281</v>
      </c>
      <c r="F797" s="51">
        <v>3782193.1096399999</v>
      </c>
      <c r="G797" s="14">
        <v>8.4486000000000004E-5</v>
      </c>
      <c r="H797" s="51">
        <v>571690.94999999995</v>
      </c>
      <c r="I797" s="13">
        <v>956</v>
      </c>
      <c r="J797" s="13">
        <v>3</v>
      </c>
      <c r="K797" s="13">
        <v>598</v>
      </c>
      <c r="L797" s="12" t="s">
        <v>3355</v>
      </c>
      <c r="M797" s="35"/>
    </row>
    <row r="798" spans="1:13" x14ac:dyDescent="0.25">
      <c r="A798" s="12" t="s">
        <v>1529</v>
      </c>
      <c r="B798" s="13">
        <v>25635</v>
      </c>
      <c r="C798" s="13">
        <v>24671</v>
      </c>
      <c r="D798" s="50">
        <v>4785</v>
      </c>
      <c r="E798" s="50">
        <v>4821</v>
      </c>
      <c r="F798" s="51">
        <v>28431300.529280003</v>
      </c>
      <c r="G798" s="14">
        <v>8.9928299999999996E-4</v>
      </c>
      <c r="H798" s="51">
        <v>6085172.5999999996</v>
      </c>
      <c r="I798" s="13">
        <v>773.31</v>
      </c>
      <c r="J798" s="13">
        <v>3</v>
      </c>
      <c r="K798" s="13">
        <v>7869</v>
      </c>
      <c r="L798" s="12" t="s">
        <v>3355</v>
      </c>
      <c r="M798" s="35"/>
    </row>
    <row r="799" spans="1:13" x14ac:dyDescent="0.25">
      <c r="A799" s="12" t="s">
        <v>1530</v>
      </c>
      <c r="B799" s="13">
        <v>26732</v>
      </c>
      <c r="C799" s="13">
        <v>26820</v>
      </c>
      <c r="D799" s="50">
        <v>4009</v>
      </c>
      <c r="E799" s="50">
        <v>4196</v>
      </c>
      <c r="F799" s="51">
        <v>37009621.516295999</v>
      </c>
      <c r="G799" s="14">
        <v>1.0272860000000001E-3</v>
      </c>
      <c r="H799" s="51">
        <v>6951332.2699999996</v>
      </c>
      <c r="I799" s="13">
        <v>662.79</v>
      </c>
      <c r="J799" s="13">
        <v>3</v>
      </c>
      <c r="K799" s="13">
        <v>10488</v>
      </c>
      <c r="L799" s="12" t="s">
        <v>3355</v>
      </c>
      <c r="M799" s="35"/>
    </row>
    <row r="800" spans="1:13" x14ac:dyDescent="0.25">
      <c r="A800" s="12" t="s">
        <v>1531</v>
      </c>
      <c r="B800" s="13">
        <v>5522</v>
      </c>
      <c r="C800" s="13">
        <v>6202</v>
      </c>
      <c r="D800" s="50">
        <v>1629</v>
      </c>
      <c r="E800" s="50">
        <v>1305</v>
      </c>
      <c r="F800" s="51">
        <v>7861565.9715180006</v>
      </c>
      <c r="G800" s="14">
        <v>2.3179799999999999E-4</v>
      </c>
      <c r="H800" s="51">
        <v>1568505.59</v>
      </c>
      <c r="I800" s="13">
        <v>607.47</v>
      </c>
      <c r="J800" s="13">
        <v>3</v>
      </c>
      <c r="K800" s="13">
        <v>2582</v>
      </c>
      <c r="L800" s="12" t="s">
        <v>3355</v>
      </c>
      <c r="M800" s="35"/>
    </row>
    <row r="801" spans="1:13" x14ac:dyDescent="0.25">
      <c r="A801" s="12" t="s">
        <v>1532</v>
      </c>
      <c r="B801" s="13">
        <v>8096</v>
      </c>
      <c r="C801" s="13">
        <v>8276</v>
      </c>
      <c r="D801" s="50">
        <v>2052</v>
      </c>
      <c r="E801" s="50">
        <v>1759</v>
      </c>
      <c r="F801" s="51">
        <v>4719379.2699819999</v>
      </c>
      <c r="G801" s="14">
        <v>2.3965E-4</v>
      </c>
      <c r="H801" s="51">
        <v>1621636.54</v>
      </c>
      <c r="I801" s="13">
        <v>568</v>
      </c>
      <c r="J801" s="13">
        <v>3</v>
      </c>
      <c r="K801" s="13">
        <v>2855</v>
      </c>
      <c r="L801" s="12" t="s">
        <v>3355</v>
      </c>
      <c r="M801" s="35"/>
    </row>
    <row r="802" spans="1:13" x14ac:dyDescent="0.25">
      <c r="A802" s="12" t="s">
        <v>1533</v>
      </c>
      <c r="B802" s="13">
        <v>2484</v>
      </c>
      <c r="C802" s="13">
        <v>2129</v>
      </c>
      <c r="D802" s="50">
        <v>539</v>
      </c>
      <c r="E802" s="50">
        <v>559</v>
      </c>
      <c r="F802" s="51">
        <v>5444406.0778480005</v>
      </c>
      <c r="G802" s="14">
        <v>1.2134900000000001E-4</v>
      </c>
      <c r="H802" s="51">
        <v>821133.5</v>
      </c>
      <c r="I802" s="13">
        <v>921.58</v>
      </c>
      <c r="J802" s="13">
        <v>3</v>
      </c>
      <c r="K802" s="13">
        <v>891</v>
      </c>
      <c r="L802" s="12" t="s">
        <v>3355</v>
      </c>
      <c r="M802" s="35"/>
    </row>
    <row r="803" spans="1:13" x14ac:dyDescent="0.25">
      <c r="A803" s="12" t="s">
        <v>1534</v>
      </c>
      <c r="B803" s="13">
        <v>39961</v>
      </c>
      <c r="C803" s="13">
        <v>40940</v>
      </c>
      <c r="D803" s="50">
        <v>5190</v>
      </c>
      <c r="E803" s="50">
        <v>5158</v>
      </c>
      <c r="F803" s="51">
        <v>45133428.81464</v>
      </c>
      <c r="G803" s="14">
        <v>1.3944039999999999E-3</v>
      </c>
      <c r="H803" s="51">
        <v>9435507.0899999999</v>
      </c>
      <c r="I803" s="13">
        <v>2353</v>
      </c>
      <c r="J803" s="13">
        <v>3</v>
      </c>
      <c r="K803" s="13">
        <v>4010</v>
      </c>
      <c r="L803" s="12" t="s">
        <v>3355</v>
      </c>
      <c r="M803" s="35"/>
    </row>
    <row r="804" spans="1:13" x14ac:dyDescent="0.25">
      <c r="A804" s="12" t="s">
        <v>1535</v>
      </c>
      <c r="B804" s="13">
        <v>30775</v>
      </c>
      <c r="C804" s="13">
        <v>31406</v>
      </c>
      <c r="D804" s="50">
        <v>3583</v>
      </c>
      <c r="E804" s="50">
        <v>4223</v>
      </c>
      <c r="F804" s="51">
        <v>67600397.366670012</v>
      </c>
      <c r="G804" s="14">
        <v>1.4991640000000001E-3</v>
      </c>
      <c r="H804" s="51">
        <v>10144388.220000001</v>
      </c>
      <c r="I804" s="13">
        <v>945.95</v>
      </c>
      <c r="J804" s="13">
        <v>3</v>
      </c>
      <c r="K804" s="13">
        <v>10724</v>
      </c>
      <c r="L804" s="12" t="s">
        <v>3355</v>
      </c>
      <c r="M804" s="35"/>
    </row>
    <row r="805" spans="1:13" x14ac:dyDescent="0.25">
      <c r="A805" s="12" t="s">
        <v>1536</v>
      </c>
      <c r="B805" s="13">
        <v>39185</v>
      </c>
      <c r="C805" s="13">
        <v>42035</v>
      </c>
      <c r="D805" s="50">
        <v>5477</v>
      </c>
      <c r="E805" s="50">
        <v>4606</v>
      </c>
      <c r="F805" s="51">
        <v>24465378.888852999</v>
      </c>
      <c r="G805" s="14">
        <v>1.1246380000000001E-3</v>
      </c>
      <c r="H805" s="51">
        <v>7610082.6399999997</v>
      </c>
      <c r="I805" s="13">
        <v>1228.42</v>
      </c>
      <c r="J805" s="13">
        <v>3</v>
      </c>
      <c r="K805" s="13">
        <v>6195</v>
      </c>
      <c r="L805" s="12" t="s">
        <v>3355</v>
      </c>
      <c r="M805" s="35"/>
    </row>
    <row r="806" spans="1:13" x14ac:dyDescent="0.25">
      <c r="A806" s="12" t="s">
        <v>1537</v>
      </c>
      <c r="B806" s="13">
        <v>10426</v>
      </c>
      <c r="C806" s="13">
        <v>11122</v>
      </c>
      <c r="D806" s="50">
        <v>4411</v>
      </c>
      <c r="E806" s="50">
        <v>3827</v>
      </c>
      <c r="F806" s="51">
        <v>19944212.522776</v>
      </c>
      <c r="G806" s="14">
        <v>5.2275100000000001E-4</v>
      </c>
      <c r="H806" s="51">
        <v>3537297.67</v>
      </c>
      <c r="I806" s="13">
        <v>982.85</v>
      </c>
      <c r="J806" s="13">
        <v>3</v>
      </c>
      <c r="K806" s="13">
        <v>3599</v>
      </c>
      <c r="L806" s="12" t="s">
        <v>3355</v>
      </c>
      <c r="M806" s="35"/>
    </row>
    <row r="807" spans="1:13" x14ac:dyDescent="0.25">
      <c r="A807" s="12" t="s">
        <v>1538</v>
      </c>
      <c r="B807" s="13">
        <v>2436</v>
      </c>
      <c r="C807" s="13">
        <v>2341</v>
      </c>
      <c r="D807" s="50">
        <v>607</v>
      </c>
      <c r="E807" s="50">
        <v>347</v>
      </c>
      <c r="F807" s="51">
        <v>1797688.4023599997</v>
      </c>
      <c r="G807" s="14">
        <v>7.4019999999999999E-5</v>
      </c>
      <c r="H807" s="51">
        <v>500869.5</v>
      </c>
      <c r="I807" s="13">
        <v>592.75</v>
      </c>
      <c r="J807" s="13">
        <v>3</v>
      </c>
      <c r="K807" s="13">
        <v>845</v>
      </c>
      <c r="L807" s="12" t="s">
        <v>3355</v>
      </c>
      <c r="M807" s="35"/>
    </row>
    <row r="808" spans="1:13" x14ac:dyDescent="0.25">
      <c r="A808" s="12" t="s">
        <v>1539</v>
      </c>
      <c r="B808" s="13">
        <v>358</v>
      </c>
      <c r="C808" s="13">
        <v>233</v>
      </c>
      <c r="D808" s="50">
        <v>216</v>
      </c>
      <c r="E808" s="50">
        <v>259</v>
      </c>
      <c r="F808" s="51">
        <v>2032364.0635980002</v>
      </c>
      <c r="G808" s="14">
        <v>3.5889000000000001E-5</v>
      </c>
      <c r="H808" s="51">
        <v>242847.15</v>
      </c>
      <c r="I808" s="13">
        <v>601.11</v>
      </c>
      <c r="J808" s="13">
        <v>3</v>
      </c>
      <c r="K808" s="13">
        <v>404</v>
      </c>
      <c r="L808" s="12" t="s">
        <v>3355</v>
      </c>
      <c r="M808" s="35"/>
    </row>
    <row r="809" spans="1:13" x14ac:dyDescent="0.25">
      <c r="A809" s="12" t="s">
        <v>1540</v>
      </c>
      <c r="B809" s="13">
        <v>1658</v>
      </c>
      <c r="C809" s="13">
        <v>2060</v>
      </c>
      <c r="D809" s="50">
        <v>377</v>
      </c>
      <c r="E809" s="50">
        <v>480</v>
      </c>
      <c r="F809" s="51">
        <v>5016542.1420919998</v>
      </c>
      <c r="G809" s="14">
        <v>1.0576700000000001E-4</v>
      </c>
      <c r="H809" s="51">
        <v>715693.64</v>
      </c>
      <c r="I809" s="13">
        <v>922.28</v>
      </c>
      <c r="J809" s="13">
        <v>3</v>
      </c>
      <c r="K809" s="13">
        <v>776</v>
      </c>
      <c r="L809" s="12" t="s">
        <v>3355</v>
      </c>
      <c r="M809" s="35"/>
    </row>
    <row r="810" spans="1:13" x14ac:dyDescent="0.25">
      <c r="A810" s="12" t="s">
        <v>439</v>
      </c>
      <c r="B810" s="13">
        <v>613</v>
      </c>
      <c r="C810" s="13">
        <v>594</v>
      </c>
      <c r="D810" s="50">
        <v>198</v>
      </c>
      <c r="E810" s="50">
        <v>465</v>
      </c>
      <c r="F810" s="51">
        <v>13125540.380831998</v>
      </c>
      <c r="G810" s="14">
        <v>1.9039545204364646E-4</v>
      </c>
      <c r="H810" s="51" t="s">
        <v>3356</v>
      </c>
      <c r="I810" s="13" t="s">
        <v>3356</v>
      </c>
      <c r="J810" s="13">
        <v>3</v>
      </c>
      <c r="K810" s="13">
        <v>1506</v>
      </c>
      <c r="L810" s="12" t="s">
        <v>3357</v>
      </c>
      <c r="M810" s="35"/>
    </row>
    <row r="811" spans="1:13" x14ac:dyDescent="0.25">
      <c r="A811" s="12" t="s">
        <v>440</v>
      </c>
      <c r="B811" s="13">
        <v>4849</v>
      </c>
      <c r="C811" s="13">
        <v>4496</v>
      </c>
      <c r="D811" s="50">
        <v>2411</v>
      </c>
      <c r="E811" s="50">
        <v>2313</v>
      </c>
      <c r="F811" s="51">
        <v>12076202.439343002</v>
      </c>
      <c r="G811" s="14">
        <v>2.8598032720062832E-4</v>
      </c>
      <c r="H811" s="51" t="s">
        <v>3356</v>
      </c>
      <c r="I811" s="13" t="s">
        <v>3356</v>
      </c>
      <c r="J811" s="13">
        <v>3</v>
      </c>
      <c r="K811" s="13">
        <v>4727</v>
      </c>
      <c r="L811" s="12" t="s">
        <v>3357</v>
      </c>
      <c r="M811" s="35"/>
    </row>
    <row r="812" spans="1:13" x14ac:dyDescent="0.25">
      <c r="A812" s="12" t="s">
        <v>1541</v>
      </c>
      <c r="B812" s="13">
        <v>2630</v>
      </c>
      <c r="C812" s="13">
        <v>2821</v>
      </c>
      <c r="D812" s="50">
        <v>587</v>
      </c>
      <c r="E812" s="50">
        <v>565</v>
      </c>
      <c r="F812" s="51">
        <v>7172408.7311400007</v>
      </c>
      <c r="G812" s="14">
        <v>1.5178199999999999E-4</v>
      </c>
      <c r="H812" s="51">
        <v>1027061.05</v>
      </c>
      <c r="I812" s="13">
        <v>1172.44</v>
      </c>
      <c r="J812" s="13">
        <v>3</v>
      </c>
      <c r="K812" s="13">
        <v>876</v>
      </c>
      <c r="L812" s="12" t="s">
        <v>3355</v>
      </c>
      <c r="M812" s="35"/>
    </row>
    <row r="813" spans="1:13" x14ac:dyDescent="0.25">
      <c r="A813" s="12" t="s">
        <v>1542</v>
      </c>
      <c r="B813" s="13">
        <v>1585</v>
      </c>
      <c r="C813" s="13">
        <v>1591</v>
      </c>
      <c r="D813" s="50">
        <v>433</v>
      </c>
      <c r="E813" s="50">
        <v>334</v>
      </c>
      <c r="F813" s="51">
        <v>1924733.5558199999</v>
      </c>
      <c r="G813" s="14">
        <v>5.9883999999999998E-5</v>
      </c>
      <c r="H813" s="51">
        <v>405213.99</v>
      </c>
      <c r="I813" s="13">
        <v>712.15</v>
      </c>
      <c r="J813" s="13">
        <v>3</v>
      </c>
      <c r="K813" s="13">
        <v>569</v>
      </c>
      <c r="L813" s="12" t="s">
        <v>3355</v>
      </c>
      <c r="M813" s="35"/>
    </row>
    <row r="814" spans="1:13" x14ac:dyDescent="0.25">
      <c r="A814" s="12" t="s">
        <v>1543</v>
      </c>
      <c r="B814" s="13">
        <v>2547</v>
      </c>
      <c r="C814" s="13">
        <v>2411</v>
      </c>
      <c r="D814" s="50">
        <v>619</v>
      </c>
      <c r="E814" s="50">
        <v>433</v>
      </c>
      <c r="F814" s="51">
        <v>7756715.4702480007</v>
      </c>
      <c r="G814" s="14">
        <v>1.5411099999999999E-4</v>
      </c>
      <c r="H814" s="51">
        <v>1042824.05</v>
      </c>
      <c r="I814" s="13">
        <v>1042.83</v>
      </c>
      <c r="J814" s="13">
        <v>3</v>
      </c>
      <c r="K814" s="13">
        <v>1000</v>
      </c>
      <c r="L814" s="12" t="s">
        <v>3355</v>
      </c>
      <c r="M814" s="35"/>
    </row>
    <row r="815" spans="1:13" x14ac:dyDescent="0.25">
      <c r="A815" s="12" t="s">
        <v>441</v>
      </c>
      <c r="B815" s="13">
        <v>90</v>
      </c>
      <c r="C815" s="13">
        <v>25</v>
      </c>
      <c r="D815" s="50">
        <v>65</v>
      </c>
      <c r="E815" s="50">
        <v>78</v>
      </c>
      <c r="F815" s="51">
        <v>2996670.8077659998</v>
      </c>
      <c r="G815" s="14">
        <v>4.1907277419640114E-5</v>
      </c>
      <c r="H815" s="51" t="s">
        <v>3356</v>
      </c>
      <c r="I815" s="13" t="s">
        <v>3356</v>
      </c>
      <c r="J815" s="13">
        <v>3</v>
      </c>
      <c r="K815" s="13">
        <v>242</v>
      </c>
      <c r="L815" s="12" t="s">
        <v>3357</v>
      </c>
      <c r="M815" s="35"/>
    </row>
    <row r="816" spans="1:13" x14ac:dyDescent="0.25">
      <c r="A816" s="12" t="s">
        <v>52</v>
      </c>
      <c r="B816" s="13">
        <v>1279</v>
      </c>
      <c r="C816" s="13">
        <v>1453</v>
      </c>
      <c r="D816" s="50">
        <v>218</v>
      </c>
      <c r="E816" s="50">
        <v>195</v>
      </c>
      <c r="F816" s="51">
        <v>1831170.8161299999</v>
      </c>
      <c r="G816" s="14">
        <v>5.2444217042941706E-5</v>
      </c>
      <c r="H816" s="51" t="s">
        <v>3356</v>
      </c>
      <c r="I816" s="13">
        <v>422.47</v>
      </c>
      <c r="J816" s="13">
        <v>3</v>
      </c>
      <c r="K816" s="13">
        <v>840</v>
      </c>
      <c r="L816" s="12" t="s">
        <v>3358</v>
      </c>
      <c r="M816" s="35"/>
    </row>
    <row r="817" spans="1:13" x14ac:dyDescent="0.25">
      <c r="A817" s="12" t="s">
        <v>1544</v>
      </c>
      <c r="B817" s="13">
        <v>18204</v>
      </c>
      <c r="C817" s="13">
        <v>20511</v>
      </c>
      <c r="D817" s="50">
        <v>2974</v>
      </c>
      <c r="E817" s="50">
        <v>2511</v>
      </c>
      <c r="F817" s="51">
        <v>22901017.305434</v>
      </c>
      <c r="G817" s="14">
        <v>6.8890200000000003E-4</v>
      </c>
      <c r="H817" s="51">
        <v>4661592.5</v>
      </c>
      <c r="I817" s="13">
        <v>1083.33</v>
      </c>
      <c r="J817" s="13">
        <v>3</v>
      </c>
      <c r="K817" s="13">
        <v>4303</v>
      </c>
      <c r="L817" s="12" t="s">
        <v>3355</v>
      </c>
      <c r="M817" s="35"/>
    </row>
    <row r="818" spans="1:13" x14ac:dyDescent="0.25">
      <c r="A818" s="81" t="s">
        <v>442</v>
      </c>
      <c r="B818" s="72">
        <v>70</v>
      </c>
      <c r="C818" s="72"/>
      <c r="D818" s="73"/>
      <c r="E818" s="73"/>
      <c r="F818" s="73">
        <v>0</v>
      </c>
      <c r="G818" s="82">
        <v>4.5595186615972734E-6</v>
      </c>
      <c r="H818" s="74" t="s">
        <v>3356</v>
      </c>
      <c r="I818" s="72" t="s">
        <v>3356</v>
      </c>
      <c r="J818" s="72">
        <v>1</v>
      </c>
      <c r="K818" s="72">
        <v>0</v>
      </c>
      <c r="L818" s="81" t="s">
        <v>3357</v>
      </c>
      <c r="M818" s="83"/>
    </row>
    <row r="819" spans="1:13" x14ac:dyDescent="0.25">
      <c r="A819" s="12" t="s">
        <v>1545</v>
      </c>
      <c r="B819" s="66">
        <v>36644</v>
      </c>
      <c r="C819" s="66">
        <v>32555</v>
      </c>
      <c r="D819" s="50">
        <v>3688</v>
      </c>
      <c r="E819" s="50">
        <v>3543</v>
      </c>
      <c r="F819" s="51">
        <v>15510197.705545999</v>
      </c>
      <c r="G819" s="14">
        <v>8.8066000000000001E-4</v>
      </c>
      <c r="H819" s="51">
        <v>5959158.4199999999</v>
      </c>
      <c r="I819" s="13">
        <v>2084.35</v>
      </c>
      <c r="J819" s="13">
        <v>3</v>
      </c>
      <c r="K819" s="13">
        <v>2859</v>
      </c>
      <c r="L819" s="12" t="s">
        <v>3355</v>
      </c>
      <c r="M819" s="35"/>
    </row>
    <row r="820" spans="1:13" x14ac:dyDescent="0.25">
      <c r="A820" s="87" t="s">
        <v>1546</v>
      </c>
      <c r="B820" s="75">
        <v>13770</v>
      </c>
      <c r="C820" s="75">
        <v>17098</v>
      </c>
      <c r="D820" s="76">
        <v>2970</v>
      </c>
      <c r="E820" s="76">
        <v>3113</v>
      </c>
      <c r="F820" s="77">
        <v>26144161.330646999</v>
      </c>
      <c r="G820" s="88">
        <v>6.6666999999999996E-4</v>
      </c>
      <c r="H820" s="77">
        <v>4511155.8099999996</v>
      </c>
      <c r="I820" s="75">
        <v>947.33</v>
      </c>
      <c r="J820" s="75">
        <v>3</v>
      </c>
      <c r="K820" s="75">
        <v>4762</v>
      </c>
      <c r="L820" s="87" t="s">
        <v>3355</v>
      </c>
      <c r="M820" s="89"/>
    </row>
    <row r="821" spans="1:13" x14ac:dyDescent="0.25">
      <c r="A821" s="12" t="s">
        <v>1547</v>
      </c>
      <c r="B821" s="13">
        <v>1452</v>
      </c>
      <c r="C821" s="13">
        <v>1189</v>
      </c>
      <c r="D821" s="50">
        <v>337</v>
      </c>
      <c r="E821" s="50">
        <v>220</v>
      </c>
      <c r="F821" s="51">
        <v>2351416.1987709999</v>
      </c>
      <c r="G821" s="14">
        <v>5.8909000000000001E-5</v>
      </c>
      <c r="H821" s="51">
        <v>398621.74</v>
      </c>
      <c r="I821" s="13">
        <v>1175.8800000000001</v>
      </c>
      <c r="J821" s="13">
        <v>3</v>
      </c>
      <c r="K821" s="13">
        <v>339</v>
      </c>
      <c r="L821" s="12" t="s">
        <v>3355</v>
      </c>
      <c r="M821" s="35"/>
    </row>
    <row r="822" spans="1:13" x14ac:dyDescent="0.25">
      <c r="A822" s="12" t="s">
        <v>1548</v>
      </c>
      <c r="B822" s="13">
        <v>1033</v>
      </c>
      <c r="C822" s="13">
        <v>1016</v>
      </c>
      <c r="D822" s="50">
        <v>226</v>
      </c>
      <c r="E822" s="50">
        <v>282</v>
      </c>
      <c r="F822" s="51">
        <v>3854362.3616000004</v>
      </c>
      <c r="G822" s="14">
        <v>7.2809E-5</v>
      </c>
      <c r="H822" s="51">
        <v>492676.63</v>
      </c>
      <c r="I822" s="13">
        <v>1331.56</v>
      </c>
      <c r="J822" s="13">
        <v>3</v>
      </c>
      <c r="K822" s="13">
        <v>370</v>
      </c>
      <c r="L822" s="12" t="s">
        <v>3355</v>
      </c>
      <c r="M822" s="35"/>
    </row>
    <row r="823" spans="1:13" x14ac:dyDescent="0.25">
      <c r="A823" s="12" t="s">
        <v>1549</v>
      </c>
      <c r="B823" s="13">
        <v>20711</v>
      </c>
      <c r="C823" s="13">
        <v>19686</v>
      </c>
      <c r="D823" s="50">
        <v>3810</v>
      </c>
      <c r="E823" s="50">
        <v>3819</v>
      </c>
      <c r="F823" s="51">
        <v>33812332.091734</v>
      </c>
      <c r="G823" s="14">
        <v>8.6446099999999996E-4</v>
      </c>
      <c r="H823" s="51">
        <v>5849545.6600000001</v>
      </c>
      <c r="I823" s="13">
        <v>840.09</v>
      </c>
      <c r="J823" s="13">
        <v>3</v>
      </c>
      <c r="K823" s="13">
        <v>6963</v>
      </c>
      <c r="L823" s="12" t="s">
        <v>3355</v>
      </c>
      <c r="M823" s="35"/>
    </row>
    <row r="824" spans="1:13" x14ac:dyDescent="0.25">
      <c r="A824" s="12" t="s">
        <v>1550</v>
      </c>
      <c r="B824" s="13">
        <v>9758</v>
      </c>
      <c r="C824" s="13">
        <v>9555</v>
      </c>
      <c r="D824" s="50">
        <v>1644</v>
      </c>
      <c r="E824" s="50">
        <v>1494</v>
      </c>
      <c r="F824" s="51">
        <v>9645761.8340160009</v>
      </c>
      <c r="G824" s="14">
        <v>3.2385500000000001E-4</v>
      </c>
      <c r="H824" s="51">
        <v>2191425.4700000002</v>
      </c>
      <c r="I824" s="13">
        <v>895.56</v>
      </c>
      <c r="J824" s="13">
        <v>3</v>
      </c>
      <c r="K824" s="13">
        <v>2447</v>
      </c>
      <c r="L824" s="12" t="s">
        <v>3355</v>
      </c>
      <c r="M824" s="35"/>
    </row>
    <row r="825" spans="1:13" x14ac:dyDescent="0.25">
      <c r="A825" s="12" t="s">
        <v>1551</v>
      </c>
      <c r="B825" s="13">
        <v>41772</v>
      </c>
      <c r="C825" s="13">
        <v>41864</v>
      </c>
      <c r="D825" s="50">
        <v>4045</v>
      </c>
      <c r="E825" s="50">
        <v>3500</v>
      </c>
      <c r="F825" s="51">
        <v>18137204.023543999</v>
      </c>
      <c r="G825" s="14">
        <v>1.042203E-3</v>
      </c>
      <c r="H825" s="51">
        <v>7052271.2000000002</v>
      </c>
      <c r="I825" s="13">
        <v>1678.71</v>
      </c>
      <c r="J825" s="13">
        <v>3</v>
      </c>
      <c r="K825" s="13">
        <v>4201</v>
      </c>
      <c r="L825" s="12" t="s">
        <v>3355</v>
      </c>
      <c r="M825" s="35"/>
    </row>
    <row r="826" spans="1:13" x14ac:dyDescent="0.25">
      <c r="A826" s="12" t="s">
        <v>1552</v>
      </c>
      <c r="B826" s="13">
        <v>36261</v>
      </c>
      <c r="C826" s="13">
        <v>36897</v>
      </c>
      <c r="D826" s="50">
        <v>8129</v>
      </c>
      <c r="E826" s="50">
        <v>8190</v>
      </c>
      <c r="F826" s="51">
        <v>29937056.375479996</v>
      </c>
      <c r="G826" s="14">
        <v>1.180714E-3</v>
      </c>
      <c r="H826" s="51">
        <v>7989531.1500000004</v>
      </c>
      <c r="I826" s="13">
        <v>1394.58</v>
      </c>
      <c r="J826" s="13">
        <v>3</v>
      </c>
      <c r="K826" s="13">
        <v>5729</v>
      </c>
      <c r="L826" s="12" t="s">
        <v>3355</v>
      </c>
      <c r="M826" s="35"/>
    </row>
    <row r="827" spans="1:13" x14ac:dyDescent="0.25">
      <c r="A827" s="12" t="s">
        <v>1553</v>
      </c>
      <c r="B827" s="13">
        <v>65819</v>
      </c>
      <c r="C827" s="13">
        <v>79298</v>
      </c>
      <c r="D827" s="50">
        <v>7845</v>
      </c>
      <c r="E827" s="50">
        <v>8116</v>
      </c>
      <c r="F827" s="51">
        <v>197519841.833812</v>
      </c>
      <c r="G827" s="14">
        <v>3.9946540000000003E-3</v>
      </c>
      <c r="H827" s="51">
        <v>27030604.34</v>
      </c>
      <c r="I827" s="13">
        <v>6747.53</v>
      </c>
      <c r="J827" s="13">
        <v>3</v>
      </c>
      <c r="K827" s="13">
        <v>4006</v>
      </c>
      <c r="L827" s="12" t="s">
        <v>3355</v>
      </c>
      <c r="M827" s="35"/>
    </row>
    <row r="828" spans="1:13" x14ac:dyDescent="0.25">
      <c r="A828" s="12" t="s">
        <v>443</v>
      </c>
      <c r="B828" s="13">
        <v>4602</v>
      </c>
      <c r="C828" s="13">
        <v>5167</v>
      </c>
      <c r="D828" s="50">
        <v>1416</v>
      </c>
      <c r="E828" s="50">
        <v>1815</v>
      </c>
      <c r="F828" s="51">
        <v>13631081.544356</v>
      </c>
      <c r="G828" s="14">
        <v>2.8029586450776611E-4</v>
      </c>
      <c r="H828" s="51" t="s">
        <v>3356</v>
      </c>
      <c r="I828" s="13" t="s">
        <v>3356</v>
      </c>
      <c r="J828" s="13">
        <v>3</v>
      </c>
      <c r="K828" s="13">
        <v>6432</v>
      </c>
      <c r="L828" s="12" t="s">
        <v>3357</v>
      </c>
      <c r="M828" s="35"/>
    </row>
    <row r="829" spans="1:13" x14ac:dyDescent="0.25">
      <c r="A829" s="12" t="s">
        <v>444</v>
      </c>
      <c r="B829" s="13">
        <v>10234</v>
      </c>
      <c r="C829" s="13">
        <v>11384</v>
      </c>
      <c r="D829" s="50">
        <v>3457</v>
      </c>
      <c r="E829" s="50">
        <v>3649</v>
      </c>
      <c r="F829" s="51">
        <v>19489186.637061998</v>
      </c>
      <c r="G829" s="14">
        <v>5.154802691075042E-4</v>
      </c>
      <c r="H829" s="51" t="s">
        <v>3356</v>
      </c>
      <c r="I829" s="13" t="s">
        <v>3356</v>
      </c>
      <c r="J829" s="13">
        <v>3</v>
      </c>
      <c r="K829" s="13">
        <v>8001</v>
      </c>
      <c r="L829" s="12" t="s">
        <v>3357</v>
      </c>
      <c r="M829" s="35"/>
    </row>
    <row r="830" spans="1:13" x14ac:dyDescent="0.25">
      <c r="A830" s="12" t="s">
        <v>1554</v>
      </c>
      <c r="B830" s="13">
        <v>1116</v>
      </c>
      <c r="C830" s="13">
        <v>997</v>
      </c>
      <c r="D830" s="50">
        <v>199</v>
      </c>
      <c r="E830" s="50">
        <v>128</v>
      </c>
      <c r="F830" s="51">
        <v>1686190.663532</v>
      </c>
      <c r="G830" s="14">
        <v>4.3538000000000002E-5</v>
      </c>
      <c r="H830" s="51">
        <v>294606.08000000002</v>
      </c>
      <c r="I830" s="13">
        <v>1083.1099999999999</v>
      </c>
      <c r="J830" s="13">
        <v>3</v>
      </c>
      <c r="K830" s="13">
        <v>272</v>
      </c>
      <c r="L830" s="12" t="s">
        <v>3355</v>
      </c>
      <c r="M830" s="35"/>
    </row>
    <row r="831" spans="1:13" x14ac:dyDescent="0.25">
      <c r="A831" s="12" t="s">
        <v>1555</v>
      </c>
      <c r="B831" s="13">
        <v>33400</v>
      </c>
      <c r="C831" s="13">
        <v>33360</v>
      </c>
      <c r="D831" s="50">
        <v>3097</v>
      </c>
      <c r="E831" s="50">
        <v>3687</v>
      </c>
      <c r="F831" s="51">
        <v>58414893.007469997</v>
      </c>
      <c r="G831" s="14">
        <v>1.4109940000000001E-3</v>
      </c>
      <c r="H831" s="51">
        <v>9547767.6199999992</v>
      </c>
      <c r="I831" s="13">
        <v>1286.07</v>
      </c>
      <c r="J831" s="13">
        <v>3</v>
      </c>
      <c r="K831" s="13">
        <v>7424</v>
      </c>
      <c r="L831" s="12" t="s">
        <v>3355</v>
      </c>
      <c r="M831" s="35"/>
    </row>
    <row r="832" spans="1:13" x14ac:dyDescent="0.25">
      <c r="A832" s="12" t="s">
        <v>53</v>
      </c>
      <c r="B832" s="13">
        <v>4516</v>
      </c>
      <c r="C832" s="13">
        <v>3978</v>
      </c>
      <c r="D832" s="50">
        <v>1452</v>
      </c>
      <c r="E832" s="50">
        <v>1449</v>
      </c>
      <c r="F832" s="51">
        <v>5369032.4501440004</v>
      </c>
      <c r="G832" s="14">
        <v>1.7317604397127804E-4</v>
      </c>
      <c r="H832" s="51" t="s">
        <v>3356</v>
      </c>
      <c r="I832" s="13">
        <v>742.6</v>
      </c>
      <c r="J832" s="13">
        <v>3</v>
      </c>
      <c r="K832" s="13">
        <v>1578</v>
      </c>
      <c r="L832" s="12" t="s">
        <v>3358</v>
      </c>
      <c r="M832" s="35"/>
    </row>
    <row r="833" spans="1:13" x14ac:dyDescent="0.25">
      <c r="A833" s="12" t="s">
        <v>1556</v>
      </c>
      <c r="B833" s="13">
        <v>14207</v>
      </c>
      <c r="C833" s="13">
        <v>14460</v>
      </c>
      <c r="D833" s="50">
        <v>1377</v>
      </c>
      <c r="E833" s="50">
        <v>1140</v>
      </c>
      <c r="F833" s="51">
        <v>9025331.2821040004</v>
      </c>
      <c r="G833" s="14">
        <v>3.9285200000000001E-4</v>
      </c>
      <c r="H833" s="51">
        <v>2658310.94</v>
      </c>
      <c r="I833" s="13">
        <v>1080.6199999999999</v>
      </c>
      <c r="J833" s="13">
        <v>3</v>
      </c>
      <c r="K833" s="13">
        <v>2460</v>
      </c>
      <c r="L833" s="12" t="s">
        <v>3355</v>
      </c>
      <c r="M833" s="35"/>
    </row>
    <row r="834" spans="1:13" x14ac:dyDescent="0.25">
      <c r="A834" s="12" t="s">
        <v>1557</v>
      </c>
      <c r="B834" s="13">
        <v>1631</v>
      </c>
      <c r="C834" s="13">
        <v>1761</v>
      </c>
      <c r="D834" s="50">
        <v>396</v>
      </c>
      <c r="E834" s="50">
        <v>493</v>
      </c>
      <c r="F834" s="51">
        <v>1477678.8468920002</v>
      </c>
      <c r="G834" s="14">
        <v>5.7034000000000003E-5</v>
      </c>
      <c r="H834" s="51">
        <v>385932.2</v>
      </c>
      <c r="I834" s="13">
        <v>749.39</v>
      </c>
      <c r="J834" s="13">
        <v>3</v>
      </c>
      <c r="K834" s="13">
        <v>515</v>
      </c>
      <c r="L834" s="12" t="s">
        <v>3355</v>
      </c>
      <c r="M834" s="35"/>
    </row>
    <row r="835" spans="1:13" x14ac:dyDescent="0.25">
      <c r="A835" s="12" t="s">
        <v>1558</v>
      </c>
      <c r="B835" s="13">
        <v>10257</v>
      </c>
      <c r="C835" s="13">
        <v>10169</v>
      </c>
      <c r="D835" s="50">
        <v>2485</v>
      </c>
      <c r="E835" s="50">
        <v>2469</v>
      </c>
      <c r="F835" s="51">
        <v>23199110.540399998</v>
      </c>
      <c r="G835" s="14">
        <v>5.2626599999999995E-4</v>
      </c>
      <c r="H835" s="51">
        <v>3561079.07</v>
      </c>
      <c r="I835" s="13">
        <v>1184.26</v>
      </c>
      <c r="J835" s="13">
        <v>3</v>
      </c>
      <c r="K835" s="13">
        <v>3007</v>
      </c>
      <c r="L835" s="12" t="s">
        <v>3355</v>
      </c>
      <c r="M835" s="35"/>
    </row>
    <row r="836" spans="1:13" x14ac:dyDescent="0.25">
      <c r="A836" s="12" t="s">
        <v>1559</v>
      </c>
      <c r="B836" s="13">
        <v>205</v>
      </c>
      <c r="C836" s="13">
        <v>238</v>
      </c>
      <c r="D836" s="50">
        <v>242</v>
      </c>
      <c r="E836" s="50">
        <v>140</v>
      </c>
      <c r="F836" s="51">
        <v>1176065.34892</v>
      </c>
      <c r="G836" s="14">
        <v>2.2606E-5</v>
      </c>
      <c r="H836" s="51">
        <v>152965.10999999999</v>
      </c>
      <c r="I836" s="13">
        <v>542.41999999999996</v>
      </c>
      <c r="J836" s="13">
        <v>3</v>
      </c>
      <c r="K836" s="13">
        <v>282</v>
      </c>
      <c r="L836" s="12" t="s">
        <v>3355</v>
      </c>
      <c r="M836" s="35"/>
    </row>
    <row r="837" spans="1:13" x14ac:dyDescent="0.25">
      <c r="A837" s="12" t="s">
        <v>1560</v>
      </c>
      <c r="B837" s="13">
        <v>1078</v>
      </c>
      <c r="C837" s="13">
        <v>213</v>
      </c>
      <c r="D837" s="50">
        <v>50</v>
      </c>
      <c r="E837" s="50">
        <v>90</v>
      </c>
      <c r="F837" s="51">
        <v>3087299.5650800001</v>
      </c>
      <c r="G837" s="14">
        <v>5.2902000000000003E-5</v>
      </c>
      <c r="H837" s="51">
        <v>357970.13</v>
      </c>
      <c r="I837" s="13">
        <v>2651.63</v>
      </c>
      <c r="J837" s="13">
        <v>3</v>
      </c>
      <c r="K837" s="13">
        <v>135</v>
      </c>
      <c r="L837" s="12" t="s">
        <v>3355</v>
      </c>
      <c r="M837" s="35"/>
    </row>
    <row r="838" spans="1:13" x14ac:dyDescent="0.25">
      <c r="A838" s="12" t="s">
        <v>1561</v>
      </c>
      <c r="B838" s="13">
        <v>3375</v>
      </c>
      <c r="C838" s="13">
        <v>3045</v>
      </c>
      <c r="D838" s="50">
        <v>1063</v>
      </c>
      <c r="E838" s="50">
        <v>1147</v>
      </c>
      <c r="F838" s="51">
        <v>6293433.4375839997</v>
      </c>
      <c r="G838" s="14">
        <v>1.5825400000000001E-4</v>
      </c>
      <c r="H838" s="51">
        <v>1070859.31</v>
      </c>
      <c r="I838" s="13">
        <v>1113.1600000000001</v>
      </c>
      <c r="J838" s="13">
        <v>3</v>
      </c>
      <c r="K838" s="13">
        <v>962</v>
      </c>
      <c r="L838" s="12" t="s">
        <v>3355</v>
      </c>
      <c r="M838" s="35"/>
    </row>
    <row r="839" spans="1:13" x14ac:dyDescent="0.25">
      <c r="A839" s="12" t="s">
        <v>1562</v>
      </c>
      <c r="B839" s="13">
        <v>4425</v>
      </c>
      <c r="C839" s="13">
        <v>4804</v>
      </c>
      <c r="D839" s="50">
        <v>1168</v>
      </c>
      <c r="E839" s="50">
        <v>1530</v>
      </c>
      <c r="F839" s="51">
        <v>6275931.3435999993</v>
      </c>
      <c r="G839" s="14">
        <v>1.8702200000000001E-4</v>
      </c>
      <c r="H839" s="51">
        <v>1265522.57</v>
      </c>
      <c r="I839" s="13">
        <v>775.45</v>
      </c>
      <c r="J839" s="13">
        <v>3</v>
      </c>
      <c r="K839" s="13">
        <v>1632</v>
      </c>
      <c r="L839" s="12" t="s">
        <v>3355</v>
      </c>
      <c r="M839" s="35"/>
    </row>
    <row r="840" spans="1:13" x14ac:dyDescent="0.25">
      <c r="A840" s="12" t="s">
        <v>1563</v>
      </c>
      <c r="B840" s="13">
        <v>46163</v>
      </c>
      <c r="C840" s="13">
        <v>47017</v>
      </c>
      <c r="D840" s="50">
        <v>8068</v>
      </c>
      <c r="E840" s="50">
        <v>8159</v>
      </c>
      <c r="F840" s="51">
        <v>34368974.064524002</v>
      </c>
      <c r="G840" s="14">
        <v>1.413498E-3</v>
      </c>
      <c r="H840" s="51">
        <v>9564710.6899999995</v>
      </c>
      <c r="I840" s="13">
        <v>1141.6500000000001</v>
      </c>
      <c r="J840" s="13">
        <v>3</v>
      </c>
      <c r="K840" s="13">
        <v>8378</v>
      </c>
      <c r="L840" s="12" t="s">
        <v>3355</v>
      </c>
      <c r="M840" s="35"/>
    </row>
    <row r="841" spans="1:13" x14ac:dyDescent="0.25">
      <c r="A841" s="12" t="s">
        <v>1564</v>
      </c>
      <c r="B841" s="13">
        <v>1255</v>
      </c>
      <c r="C841" s="13">
        <v>959</v>
      </c>
      <c r="D841" s="50">
        <v>444</v>
      </c>
      <c r="E841" s="50">
        <v>309</v>
      </c>
      <c r="F841" s="51">
        <v>3263893.9716600003</v>
      </c>
      <c r="G841" s="14">
        <v>6.8750000000000004E-5</v>
      </c>
      <c r="H841" s="51">
        <v>465209.55</v>
      </c>
      <c r="I841" s="13">
        <v>1038.42</v>
      </c>
      <c r="J841" s="13">
        <v>3</v>
      </c>
      <c r="K841" s="13">
        <v>448</v>
      </c>
      <c r="L841" s="12" t="s">
        <v>3355</v>
      </c>
      <c r="M841" s="35"/>
    </row>
    <row r="842" spans="1:13" x14ac:dyDescent="0.25">
      <c r="A842" s="12" t="s">
        <v>445</v>
      </c>
      <c r="B842" s="13">
        <v>188</v>
      </c>
      <c r="C842" s="13">
        <v>241</v>
      </c>
      <c r="D842" s="50">
        <v>102</v>
      </c>
      <c r="E842" s="50">
        <v>66</v>
      </c>
      <c r="F842" s="51">
        <v>5492239.4139720006</v>
      </c>
      <c r="G842" s="14">
        <v>7.7659648779378646E-5</v>
      </c>
      <c r="H842" s="51" t="s">
        <v>3356</v>
      </c>
      <c r="I842" s="13" t="s">
        <v>3356</v>
      </c>
      <c r="J842" s="13">
        <v>3</v>
      </c>
      <c r="K842" s="13">
        <v>242</v>
      </c>
      <c r="L842" s="12" t="s">
        <v>3357</v>
      </c>
      <c r="M842" s="35"/>
    </row>
    <row r="843" spans="1:13" x14ac:dyDescent="0.25">
      <c r="A843" s="81" t="s">
        <v>1565</v>
      </c>
      <c r="B843" s="72">
        <v>612</v>
      </c>
      <c r="C843" s="72">
        <v>139</v>
      </c>
      <c r="D843" s="73">
        <v>58</v>
      </c>
      <c r="E843" s="73">
        <v>89</v>
      </c>
      <c r="F843" s="74">
        <v>1025364.7004800001</v>
      </c>
      <c r="G843" s="82">
        <v>2.1314999999999998E-5</v>
      </c>
      <c r="H843" s="74">
        <v>144234.71</v>
      </c>
      <c r="I843" s="72">
        <v>1015.73</v>
      </c>
      <c r="J843" s="72">
        <v>3</v>
      </c>
      <c r="K843" s="72">
        <v>142</v>
      </c>
      <c r="L843" s="81" t="s">
        <v>3355</v>
      </c>
      <c r="M843" s="83"/>
    </row>
    <row r="844" spans="1:13" x14ac:dyDescent="0.25">
      <c r="A844" s="12" t="s">
        <v>1566</v>
      </c>
      <c r="B844" s="66">
        <v>34743</v>
      </c>
      <c r="C844" s="66">
        <v>35979</v>
      </c>
      <c r="D844" s="50">
        <v>6328</v>
      </c>
      <c r="E844" s="50">
        <v>6442</v>
      </c>
      <c r="F844" s="51">
        <v>14716415.358268</v>
      </c>
      <c r="G844" s="14">
        <v>9.6462499999999999E-4</v>
      </c>
      <c r="H844" s="51">
        <v>6527326.5899999999</v>
      </c>
      <c r="I844" s="13">
        <v>1879.45</v>
      </c>
      <c r="J844" s="13">
        <v>3</v>
      </c>
      <c r="K844" s="13">
        <v>3473</v>
      </c>
      <c r="L844" s="12" t="s">
        <v>3355</v>
      </c>
      <c r="M844" s="35"/>
    </row>
    <row r="845" spans="1:13" x14ac:dyDescent="0.25">
      <c r="A845" s="90" t="s">
        <v>1567</v>
      </c>
      <c r="B845" s="91">
        <v>796</v>
      </c>
      <c r="C845" s="91">
        <v>868</v>
      </c>
      <c r="D845" s="92">
        <v>223</v>
      </c>
      <c r="E845" s="92">
        <v>238</v>
      </c>
      <c r="F845" s="93">
        <v>2960684.5795569997</v>
      </c>
      <c r="G845" s="94">
        <v>5.7324999999999997E-5</v>
      </c>
      <c r="H845" s="93">
        <v>387903.83</v>
      </c>
      <c r="I845" s="91">
        <v>1227.54</v>
      </c>
      <c r="J845" s="91">
        <v>3</v>
      </c>
      <c r="K845" s="91">
        <v>316</v>
      </c>
      <c r="L845" s="90" t="s">
        <v>3355</v>
      </c>
      <c r="M845" s="95"/>
    </row>
    <row r="846" spans="1:13" x14ac:dyDescent="0.25">
      <c r="A846" s="12" t="s">
        <v>1568</v>
      </c>
      <c r="B846" s="66">
        <v>16014</v>
      </c>
      <c r="C846" s="66">
        <v>15919</v>
      </c>
      <c r="D846" s="50">
        <v>3751</v>
      </c>
      <c r="E846" s="50">
        <v>3372</v>
      </c>
      <c r="F846" s="51">
        <v>17034452.143697999</v>
      </c>
      <c r="G846" s="14">
        <v>5.6669299999999995E-4</v>
      </c>
      <c r="H846" s="51">
        <v>3834641.23</v>
      </c>
      <c r="I846" s="13">
        <v>846.69</v>
      </c>
      <c r="J846" s="13">
        <v>3</v>
      </c>
      <c r="K846" s="13">
        <v>4529</v>
      </c>
      <c r="L846" s="12" t="s">
        <v>3355</v>
      </c>
      <c r="M846" s="35"/>
    </row>
    <row r="847" spans="1:13" x14ac:dyDescent="0.25">
      <c r="A847" s="87" t="s">
        <v>54</v>
      </c>
      <c r="B847" s="75">
        <v>3248</v>
      </c>
      <c r="C847" s="75">
        <v>2873</v>
      </c>
      <c r="D847" s="76">
        <v>544</v>
      </c>
      <c r="E847" s="76">
        <v>522</v>
      </c>
      <c r="F847" s="77">
        <v>4695292.8718020003</v>
      </c>
      <c r="G847" s="88">
        <v>1.2662215521234703E-4</v>
      </c>
      <c r="H847" s="77" t="s">
        <v>3356</v>
      </c>
      <c r="I847" s="75">
        <v>883.31</v>
      </c>
      <c r="J847" s="75">
        <v>3</v>
      </c>
      <c r="K847" s="75">
        <v>970</v>
      </c>
      <c r="L847" s="87" t="s">
        <v>3358</v>
      </c>
      <c r="M847" s="89"/>
    </row>
    <row r="848" spans="1:13" x14ac:dyDescent="0.25">
      <c r="A848" s="12" t="s">
        <v>1569</v>
      </c>
      <c r="B848" s="13">
        <v>8542</v>
      </c>
      <c r="C848" s="13">
        <v>7779</v>
      </c>
      <c r="D848" s="50">
        <v>1676</v>
      </c>
      <c r="E848" s="50">
        <v>1451</v>
      </c>
      <c r="F848" s="51">
        <v>4315232.6414759997</v>
      </c>
      <c r="G848" s="14">
        <v>2.2812599999999999E-4</v>
      </c>
      <c r="H848" s="51">
        <v>1543657.81</v>
      </c>
      <c r="I848" s="13">
        <v>716.65</v>
      </c>
      <c r="J848" s="13">
        <v>3</v>
      </c>
      <c r="K848" s="13">
        <v>2154</v>
      </c>
      <c r="L848" s="12" t="s">
        <v>3355</v>
      </c>
      <c r="M848" s="35"/>
    </row>
    <row r="849" spans="1:13" x14ac:dyDescent="0.25">
      <c r="A849" s="12" t="s">
        <v>1570</v>
      </c>
      <c r="B849" s="13">
        <v>4469</v>
      </c>
      <c r="C849" s="13">
        <v>4641</v>
      </c>
      <c r="D849" s="50">
        <v>951</v>
      </c>
      <c r="E849" s="50">
        <v>1162</v>
      </c>
      <c r="F849" s="51">
        <v>8981981.0687999986</v>
      </c>
      <c r="G849" s="14">
        <v>2.1617699999999999E-4</v>
      </c>
      <c r="H849" s="51">
        <v>1462801.84</v>
      </c>
      <c r="I849" s="13">
        <v>1030.1400000000001</v>
      </c>
      <c r="J849" s="13">
        <v>3</v>
      </c>
      <c r="K849" s="13">
        <v>1420</v>
      </c>
      <c r="L849" s="12" t="s">
        <v>3355</v>
      </c>
      <c r="M849" s="35"/>
    </row>
    <row r="850" spans="1:13" x14ac:dyDescent="0.25">
      <c r="A850" s="12" t="s">
        <v>1571</v>
      </c>
      <c r="B850" s="13">
        <v>8130</v>
      </c>
      <c r="C850" s="13">
        <v>10477</v>
      </c>
      <c r="D850" s="50">
        <v>3622</v>
      </c>
      <c r="E850" s="50">
        <v>3996</v>
      </c>
      <c r="F850" s="51">
        <v>14180625.231472999</v>
      </c>
      <c r="G850" s="14">
        <v>4.1615700000000001E-4</v>
      </c>
      <c r="H850" s="51">
        <v>2816005.29</v>
      </c>
      <c r="I850" s="13">
        <v>485.1</v>
      </c>
      <c r="J850" s="13">
        <v>3</v>
      </c>
      <c r="K850" s="13">
        <v>5805</v>
      </c>
      <c r="L850" s="12" t="s">
        <v>3355</v>
      </c>
      <c r="M850" s="35"/>
    </row>
    <row r="851" spans="1:13" x14ac:dyDescent="0.25">
      <c r="A851" s="12" t="s">
        <v>1572</v>
      </c>
      <c r="B851" s="13">
        <v>2572</v>
      </c>
      <c r="C851" s="13">
        <v>2451</v>
      </c>
      <c r="D851" s="50">
        <v>103</v>
      </c>
      <c r="E851" s="50">
        <v>65</v>
      </c>
      <c r="F851" s="51">
        <v>1899196.6288700001</v>
      </c>
      <c r="G851" s="14">
        <v>7.0569999999999997E-5</v>
      </c>
      <c r="H851" s="51">
        <v>477522.94</v>
      </c>
      <c r="I851" s="13">
        <v>4225.87</v>
      </c>
      <c r="J851" s="13">
        <v>3</v>
      </c>
      <c r="K851" s="13">
        <v>113</v>
      </c>
      <c r="L851" s="12" t="s">
        <v>3355</v>
      </c>
      <c r="M851" s="35"/>
    </row>
    <row r="852" spans="1:13" x14ac:dyDescent="0.25">
      <c r="A852" s="12" t="s">
        <v>1573</v>
      </c>
      <c r="B852" s="13">
        <v>2039</v>
      </c>
      <c r="C852" s="13">
        <v>2232</v>
      </c>
      <c r="D852" s="50">
        <v>287</v>
      </c>
      <c r="E852" s="50">
        <v>411</v>
      </c>
      <c r="F852" s="51">
        <v>4340802.0674259998</v>
      </c>
      <c r="G852" s="14">
        <v>1.00456E-4</v>
      </c>
      <c r="H852" s="51">
        <v>679758.26</v>
      </c>
      <c r="I852" s="13">
        <v>1190.47</v>
      </c>
      <c r="J852" s="13">
        <v>3</v>
      </c>
      <c r="K852" s="13">
        <v>571</v>
      </c>
      <c r="L852" s="12" t="s">
        <v>3355</v>
      </c>
      <c r="M852" s="35"/>
    </row>
    <row r="853" spans="1:13" x14ac:dyDescent="0.25">
      <c r="A853" s="12" t="s">
        <v>1574</v>
      </c>
      <c r="B853" s="13">
        <v>1645</v>
      </c>
      <c r="C853" s="13">
        <v>1205</v>
      </c>
      <c r="D853" s="50">
        <v>232</v>
      </c>
      <c r="E853" s="50">
        <v>183</v>
      </c>
      <c r="F853" s="51">
        <v>1253395.28605</v>
      </c>
      <c r="G853" s="14">
        <v>4.5209E-5</v>
      </c>
      <c r="H853" s="51">
        <v>305913.44</v>
      </c>
      <c r="I853" s="13">
        <v>701.63</v>
      </c>
      <c r="J853" s="13">
        <v>3</v>
      </c>
      <c r="K853" s="13">
        <v>436</v>
      </c>
      <c r="L853" s="12" t="s">
        <v>3355</v>
      </c>
      <c r="M853" s="35"/>
    </row>
    <row r="854" spans="1:13" x14ac:dyDescent="0.25">
      <c r="A854" s="12" t="s">
        <v>446</v>
      </c>
      <c r="B854" s="13">
        <v>306</v>
      </c>
      <c r="C854" s="13">
        <v>198</v>
      </c>
      <c r="D854" s="50">
        <v>168</v>
      </c>
      <c r="E854" s="50">
        <v>74</v>
      </c>
      <c r="F854" s="51">
        <v>994654.74482000002</v>
      </c>
      <c r="G854" s="14">
        <v>1.9849930799068101E-5</v>
      </c>
      <c r="H854" s="51" t="s">
        <v>3356</v>
      </c>
      <c r="I854" s="13" t="s">
        <v>3356</v>
      </c>
      <c r="J854" s="13">
        <v>3</v>
      </c>
      <c r="K854" s="13">
        <v>286</v>
      </c>
      <c r="L854" s="12" t="s">
        <v>3357</v>
      </c>
      <c r="M854" s="35"/>
    </row>
    <row r="855" spans="1:13" x14ac:dyDescent="0.25">
      <c r="A855" s="12" t="s">
        <v>1575</v>
      </c>
      <c r="B855" s="13">
        <v>26988</v>
      </c>
      <c r="C855" s="13">
        <v>29385</v>
      </c>
      <c r="D855" s="50">
        <v>3452</v>
      </c>
      <c r="E855" s="50">
        <v>3544</v>
      </c>
      <c r="F855" s="51">
        <v>41009755.880834997</v>
      </c>
      <c r="G855" s="14">
        <v>1.0942180000000001E-3</v>
      </c>
      <c r="H855" s="51">
        <v>7404236.5800000001</v>
      </c>
      <c r="I855" s="13">
        <v>1522.25</v>
      </c>
      <c r="J855" s="13">
        <v>3</v>
      </c>
      <c r="K855" s="13">
        <v>4864</v>
      </c>
      <c r="L855" s="12" t="s">
        <v>3355</v>
      </c>
      <c r="M855" s="35"/>
    </row>
    <row r="856" spans="1:13" x14ac:dyDescent="0.25">
      <c r="A856" s="12" t="s">
        <v>55</v>
      </c>
      <c r="B856" s="13">
        <v>2387</v>
      </c>
      <c r="C856" s="13">
        <v>2098</v>
      </c>
      <c r="D856" s="50">
        <v>133</v>
      </c>
      <c r="E856" s="50">
        <v>254</v>
      </c>
      <c r="F856" s="51">
        <v>5232546.1931299996</v>
      </c>
      <c r="G856" s="14">
        <v>1.1295359962791046E-4</v>
      </c>
      <c r="H856" s="51" t="s">
        <v>3356</v>
      </c>
      <c r="I856" s="13">
        <v>1709.89</v>
      </c>
      <c r="J856" s="13">
        <v>3</v>
      </c>
      <c r="K856" s="13">
        <v>447</v>
      </c>
      <c r="L856" s="12" t="s">
        <v>3358</v>
      </c>
      <c r="M856" s="35"/>
    </row>
    <row r="857" spans="1:13" x14ac:dyDescent="0.25">
      <c r="A857" s="12" t="s">
        <v>1576</v>
      </c>
      <c r="B857" s="13">
        <v>3766</v>
      </c>
      <c r="C857" s="13">
        <v>4127</v>
      </c>
      <c r="D857" s="50">
        <v>748</v>
      </c>
      <c r="E857" s="50">
        <v>661</v>
      </c>
      <c r="F857" s="51">
        <v>5440910.0934250001</v>
      </c>
      <c r="G857" s="14">
        <v>1.52986E-4</v>
      </c>
      <c r="H857" s="51">
        <v>1035206.99</v>
      </c>
      <c r="I857" s="13">
        <v>1089.7</v>
      </c>
      <c r="J857" s="13">
        <v>3</v>
      </c>
      <c r="K857" s="13">
        <v>950</v>
      </c>
      <c r="L857" s="12" t="s">
        <v>3355</v>
      </c>
      <c r="M857" s="35"/>
    </row>
    <row r="858" spans="1:13" x14ac:dyDescent="0.25">
      <c r="A858" s="12" t="s">
        <v>1577</v>
      </c>
      <c r="B858" s="13">
        <v>354</v>
      </c>
      <c r="C858" s="13">
        <v>731</v>
      </c>
      <c r="D858" s="50">
        <v>325</v>
      </c>
      <c r="E858" s="50">
        <v>571</v>
      </c>
      <c r="F858" s="51">
        <v>3566158.4812120004</v>
      </c>
      <c r="G858" s="14">
        <v>6.3925999999999997E-5</v>
      </c>
      <c r="H858" s="51">
        <v>432569.66</v>
      </c>
      <c r="I858" s="13">
        <v>611.84</v>
      </c>
      <c r="J858" s="13">
        <v>3</v>
      </c>
      <c r="K858" s="13">
        <v>707</v>
      </c>
      <c r="L858" s="12" t="s">
        <v>3355</v>
      </c>
      <c r="M858" s="35"/>
    </row>
    <row r="859" spans="1:13" x14ac:dyDescent="0.25">
      <c r="A859" s="12" t="s">
        <v>1578</v>
      </c>
      <c r="B859" s="13">
        <v>47637</v>
      </c>
      <c r="C859" s="13">
        <v>49927</v>
      </c>
      <c r="D859" s="50">
        <v>915</v>
      </c>
      <c r="E859" s="50">
        <v>1420</v>
      </c>
      <c r="F859" s="51">
        <v>41970323.436217003</v>
      </c>
      <c r="G859" s="14">
        <v>1.428536E-3</v>
      </c>
      <c r="H859" s="51">
        <v>9666470.3200000003</v>
      </c>
      <c r="I859" s="13">
        <v>2891.55</v>
      </c>
      <c r="J859" s="13">
        <v>3</v>
      </c>
      <c r="K859" s="13">
        <v>3343</v>
      </c>
      <c r="L859" s="12" t="s">
        <v>3355</v>
      </c>
      <c r="M859" s="35"/>
    </row>
    <row r="860" spans="1:13" x14ac:dyDescent="0.25">
      <c r="A860" s="12" t="s">
        <v>1579</v>
      </c>
      <c r="B860" s="13">
        <v>10416</v>
      </c>
      <c r="C860" s="13">
        <v>10109</v>
      </c>
      <c r="D860" s="50">
        <v>2890</v>
      </c>
      <c r="E860" s="50">
        <v>2559</v>
      </c>
      <c r="F860" s="51">
        <v>4360154.6112759998</v>
      </c>
      <c r="G860" s="14">
        <v>2.8636200000000002E-4</v>
      </c>
      <c r="H860" s="51">
        <v>1937727.08</v>
      </c>
      <c r="I860" s="13">
        <v>546.15</v>
      </c>
      <c r="J860" s="13">
        <v>3</v>
      </c>
      <c r="K860" s="13">
        <v>3548</v>
      </c>
      <c r="L860" s="12" t="s">
        <v>3355</v>
      </c>
      <c r="M860" s="35"/>
    </row>
    <row r="861" spans="1:13" x14ac:dyDescent="0.25">
      <c r="A861" s="12" t="s">
        <v>1580</v>
      </c>
      <c r="B861" s="13">
        <v>28968</v>
      </c>
      <c r="C861" s="13">
        <v>26576</v>
      </c>
      <c r="D861" s="50">
        <v>3166</v>
      </c>
      <c r="E861" s="50">
        <v>2192</v>
      </c>
      <c r="F861" s="51">
        <v>19641400.775375001</v>
      </c>
      <c r="G861" s="14">
        <v>7.9428500000000004E-4</v>
      </c>
      <c r="H861" s="51">
        <v>5374684.04</v>
      </c>
      <c r="I861" s="13">
        <v>2198.23</v>
      </c>
      <c r="J861" s="13">
        <v>3</v>
      </c>
      <c r="K861" s="13">
        <v>2445</v>
      </c>
      <c r="L861" s="12" t="s">
        <v>3355</v>
      </c>
      <c r="M861" s="35"/>
    </row>
    <row r="862" spans="1:13" x14ac:dyDescent="0.25">
      <c r="A862" s="12" t="s">
        <v>447</v>
      </c>
      <c r="B862" s="13">
        <v>3303</v>
      </c>
      <c r="C862" s="13">
        <v>4188</v>
      </c>
      <c r="D862" s="50">
        <v>1942</v>
      </c>
      <c r="E862" s="50">
        <v>1914</v>
      </c>
      <c r="F862" s="51">
        <v>2684239.0467099999</v>
      </c>
      <c r="G862" s="14">
        <v>1.3727118485978829E-4</v>
      </c>
      <c r="H862" s="51" t="s">
        <v>3356</v>
      </c>
      <c r="I862" s="13" t="s">
        <v>3356</v>
      </c>
      <c r="J862" s="13">
        <v>3</v>
      </c>
      <c r="K862" s="13">
        <v>4747</v>
      </c>
      <c r="L862" s="12" t="s">
        <v>3357</v>
      </c>
      <c r="M862" s="35"/>
    </row>
    <row r="863" spans="1:13" x14ac:dyDescent="0.25">
      <c r="A863" s="12" t="s">
        <v>1581</v>
      </c>
      <c r="B863" s="13">
        <v>14552</v>
      </c>
      <c r="C863" s="13">
        <v>15964</v>
      </c>
      <c r="D863" s="50">
        <v>2508</v>
      </c>
      <c r="E863" s="50">
        <v>2480</v>
      </c>
      <c r="F863" s="51">
        <v>9232495.4413120002</v>
      </c>
      <c r="G863" s="14">
        <v>4.3399999999999998E-4</v>
      </c>
      <c r="H863" s="51">
        <v>2936747.22</v>
      </c>
      <c r="I863" s="13">
        <v>809.02</v>
      </c>
      <c r="J863" s="13">
        <v>3</v>
      </c>
      <c r="K863" s="13">
        <v>3630</v>
      </c>
      <c r="L863" s="12" t="s">
        <v>3355</v>
      </c>
      <c r="M863" s="35"/>
    </row>
    <row r="864" spans="1:13" x14ac:dyDescent="0.25">
      <c r="A864" s="12" t="s">
        <v>448</v>
      </c>
      <c r="B864" s="13">
        <v>698</v>
      </c>
      <c r="C864" s="13">
        <v>594</v>
      </c>
      <c r="D864" s="50">
        <v>115</v>
      </c>
      <c r="E864" s="50">
        <v>5</v>
      </c>
      <c r="F864" s="50">
        <v>0</v>
      </c>
      <c r="G864" s="14">
        <v>1.8994207879481032E-5</v>
      </c>
      <c r="H864" s="51" t="s">
        <v>3356</v>
      </c>
      <c r="I864" s="13" t="s">
        <v>3356</v>
      </c>
      <c r="J864" s="13">
        <v>2</v>
      </c>
      <c r="K864" s="13">
        <v>168</v>
      </c>
      <c r="L864" s="12" t="s">
        <v>3357</v>
      </c>
      <c r="M864" s="35"/>
    </row>
    <row r="865" spans="1:13" x14ac:dyDescent="0.25">
      <c r="A865" s="12" t="s">
        <v>1582</v>
      </c>
      <c r="B865" s="13">
        <v>4686</v>
      </c>
      <c r="C865" s="13">
        <v>4273</v>
      </c>
      <c r="D865" s="50">
        <v>897</v>
      </c>
      <c r="E865" s="50">
        <v>1306</v>
      </c>
      <c r="F865" s="51">
        <v>14703495.880642001</v>
      </c>
      <c r="G865" s="14">
        <v>2.9019400000000002E-4</v>
      </c>
      <c r="H865" s="51">
        <v>1963652.97</v>
      </c>
      <c r="I865" s="13">
        <v>895.01</v>
      </c>
      <c r="J865" s="13">
        <v>3</v>
      </c>
      <c r="K865" s="13">
        <v>2194</v>
      </c>
      <c r="L865" s="12" t="s">
        <v>3355</v>
      </c>
      <c r="M865" s="35"/>
    </row>
    <row r="866" spans="1:13" x14ac:dyDescent="0.25">
      <c r="A866" s="12" t="s">
        <v>1583</v>
      </c>
      <c r="B866" s="13">
        <v>691</v>
      </c>
      <c r="C866" s="13">
        <v>220</v>
      </c>
      <c r="D866" s="50">
        <v>172</v>
      </c>
      <c r="E866" s="50">
        <v>165</v>
      </c>
      <c r="F866" s="51">
        <v>1690068.2322490001</v>
      </c>
      <c r="G866" s="14">
        <v>3.3065000000000003E-5</v>
      </c>
      <c r="H866" s="51">
        <v>223742.86</v>
      </c>
      <c r="I866" s="13">
        <v>658.06</v>
      </c>
      <c r="J866" s="13">
        <v>3</v>
      </c>
      <c r="K866" s="13">
        <v>340</v>
      </c>
      <c r="L866" s="12" t="s">
        <v>3355</v>
      </c>
      <c r="M866" s="35"/>
    </row>
    <row r="867" spans="1:13" x14ac:dyDescent="0.25">
      <c r="A867" s="12" t="s">
        <v>1584</v>
      </c>
      <c r="B867" s="13">
        <v>1237</v>
      </c>
      <c r="C867" s="13">
        <v>1216</v>
      </c>
      <c r="D867" s="50">
        <v>154</v>
      </c>
      <c r="E867" s="50">
        <v>114</v>
      </c>
      <c r="F867" s="51">
        <v>1471459.6763840001</v>
      </c>
      <c r="G867" s="14">
        <v>4.3191E-5</v>
      </c>
      <c r="H867" s="51">
        <v>292257.05</v>
      </c>
      <c r="I867" s="13">
        <v>583.34</v>
      </c>
      <c r="J867" s="13">
        <v>3</v>
      </c>
      <c r="K867" s="13">
        <v>501</v>
      </c>
      <c r="L867" s="12" t="s">
        <v>3355</v>
      </c>
      <c r="M867" s="35"/>
    </row>
    <row r="868" spans="1:13" x14ac:dyDescent="0.25">
      <c r="A868" s="12" t="s">
        <v>1585</v>
      </c>
      <c r="B868" s="13">
        <v>400</v>
      </c>
      <c r="C868" s="13">
        <v>393</v>
      </c>
      <c r="D868" s="50">
        <v>26</v>
      </c>
      <c r="E868" s="50">
        <v>12</v>
      </c>
      <c r="F868" s="51">
        <v>387918.40204931499</v>
      </c>
      <c r="G868" s="14">
        <v>1.2517000000000001E-5</v>
      </c>
      <c r="H868" s="51">
        <v>84695.43</v>
      </c>
      <c r="I868" s="13">
        <v>9410.61</v>
      </c>
      <c r="J868" s="13">
        <v>3</v>
      </c>
      <c r="K868" s="13">
        <v>9</v>
      </c>
      <c r="L868" s="12" t="s">
        <v>3355</v>
      </c>
      <c r="M868" s="35"/>
    </row>
    <row r="869" spans="1:13" x14ac:dyDescent="0.25">
      <c r="A869" s="12" t="s">
        <v>1586</v>
      </c>
      <c r="B869" s="13">
        <v>11756</v>
      </c>
      <c r="C869" s="13">
        <v>13575</v>
      </c>
      <c r="D869" s="50">
        <v>1895</v>
      </c>
      <c r="E869" s="50">
        <v>1877</v>
      </c>
      <c r="F869" s="51">
        <v>18463705.001552001</v>
      </c>
      <c r="G869" s="14">
        <v>4.9766899999999995E-4</v>
      </c>
      <c r="H869" s="51">
        <v>3367575.6</v>
      </c>
      <c r="I869" s="13">
        <v>928.22</v>
      </c>
      <c r="J869" s="13">
        <v>3</v>
      </c>
      <c r="K869" s="13">
        <v>3628</v>
      </c>
      <c r="L869" s="12" t="s">
        <v>3355</v>
      </c>
      <c r="M869" s="35"/>
    </row>
    <row r="870" spans="1:13" x14ac:dyDescent="0.25">
      <c r="A870" s="12" t="s">
        <v>1587</v>
      </c>
      <c r="B870" s="13">
        <v>9442</v>
      </c>
      <c r="C870" s="13">
        <v>9049</v>
      </c>
      <c r="D870" s="50">
        <v>987</v>
      </c>
      <c r="E870" s="50">
        <v>1214</v>
      </c>
      <c r="F870" s="51">
        <v>6396414.4116279986</v>
      </c>
      <c r="G870" s="14">
        <v>2.6622199999999999E-4</v>
      </c>
      <c r="H870" s="51">
        <v>1801442.11</v>
      </c>
      <c r="I870" s="13">
        <v>611.28</v>
      </c>
      <c r="J870" s="13">
        <v>3</v>
      </c>
      <c r="K870" s="13">
        <v>2947</v>
      </c>
      <c r="L870" s="12" t="s">
        <v>3355</v>
      </c>
      <c r="M870" s="35"/>
    </row>
    <row r="871" spans="1:13" x14ac:dyDescent="0.25">
      <c r="A871" s="12" t="s">
        <v>1588</v>
      </c>
      <c r="B871" s="13">
        <v>2069</v>
      </c>
      <c r="C871" s="13">
        <v>1798</v>
      </c>
      <c r="D871" s="50">
        <v>195</v>
      </c>
      <c r="E871" s="50">
        <v>164</v>
      </c>
      <c r="F871" s="51">
        <v>3659329.6537560001</v>
      </c>
      <c r="G871" s="14">
        <v>8.5037999999999995E-5</v>
      </c>
      <c r="H871" s="51">
        <v>575426.1</v>
      </c>
      <c r="I871" s="13">
        <v>1667.9</v>
      </c>
      <c r="J871" s="13">
        <v>3</v>
      </c>
      <c r="K871" s="13">
        <v>345</v>
      </c>
      <c r="L871" s="12" t="s">
        <v>3355</v>
      </c>
      <c r="M871" s="35"/>
    </row>
    <row r="872" spans="1:13" x14ac:dyDescent="0.25">
      <c r="A872" s="12" t="s">
        <v>1589</v>
      </c>
      <c r="B872" s="13">
        <v>8001</v>
      </c>
      <c r="C872" s="13">
        <v>6930</v>
      </c>
      <c r="D872" s="50">
        <v>362</v>
      </c>
      <c r="E872" s="50">
        <v>256</v>
      </c>
      <c r="F872" s="51">
        <v>5730582.772468999</v>
      </c>
      <c r="G872" s="14">
        <v>2.1194700000000001E-4</v>
      </c>
      <c r="H872" s="51">
        <v>1434181.82</v>
      </c>
      <c r="I872" s="13">
        <v>701.31</v>
      </c>
      <c r="J872" s="13">
        <v>3</v>
      </c>
      <c r="K872" s="13">
        <v>2045</v>
      </c>
      <c r="L872" s="12" t="s">
        <v>3355</v>
      </c>
      <c r="M872" s="35"/>
    </row>
    <row r="873" spans="1:13" x14ac:dyDescent="0.25">
      <c r="A873" s="12" t="s">
        <v>449</v>
      </c>
      <c r="B873" s="13">
        <v>79</v>
      </c>
      <c r="C873" s="13">
        <v>27</v>
      </c>
      <c r="D873" s="50">
        <v>83</v>
      </c>
      <c r="E873" s="50">
        <v>102</v>
      </c>
      <c r="F873" s="51">
        <v>509014.91951200005</v>
      </c>
      <c r="G873" s="14">
        <v>9.3425448081845073E-6</v>
      </c>
      <c r="H873" s="51" t="s">
        <v>3356</v>
      </c>
      <c r="I873" s="13" t="s">
        <v>3356</v>
      </c>
      <c r="J873" s="13">
        <v>3</v>
      </c>
      <c r="K873" s="13">
        <v>671</v>
      </c>
      <c r="L873" s="12" t="s">
        <v>3357</v>
      </c>
      <c r="M873" s="35"/>
    </row>
    <row r="874" spans="1:13" x14ac:dyDescent="0.25">
      <c r="A874" s="12" t="s">
        <v>1590</v>
      </c>
      <c r="B874" s="13">
        <v>721</v>
      </c>
      <c r="C874" s="13">
        <v>489</v>
      </c>
      <c r="D874" s="50">
        <v>276</v>
      </c>
      <c r="E874" s="50">
        <v>415</v>
      </c>
      <c r="F874" s="51">
        <v>1584567.8421169999</v>
      </c>
      <c r="G874" s="14">
        <v>3.7444000000000003E-5</v>
      </c>
      <c r="H874" s="51">
        <v>253372.63</v>
      </c>
      <c r="I874" s="13">
        <v>252.87</v>
      </c>
      <c r="J874" s="13">
        <v>3</v>
      </c>
      <c r="K874" s="13">
        <v>1002</v>
      </c>
      <c r="L874" s="12" t="s">
        <v>3355</v>
      </c>
      <c r="M874" s="35"/>
    </row>
    <row r="875" spans="1:13" x14ac:dyDescent="0.25">
      <c r="A875" s="12" t="s">
        <v>1591</v>
      </c>
      <c r="B875" s="13">
        <v>339</v>
      </c>
      <c r="C875" s="13">
        <v>326</v>
      </c>
      <c r="D875" s="50">
        <v>171</v>
      </c>
      <c r="E875" s="50">
        <v>153</v>
      </c>
      <c r="F875" s="51">
        <v>1296516.3399040001</v>
      </c>
      <c r="G875" s="14">
        <v>2.563E-5</v>
      </c>
      <c r="H875" s="51">
        <v>173431.67999999999</v>
      </c>
      <c r="I875" s="13">
        <v>699.32</v>
      </c>
      <c r="J875" s="13">
        <v>3</v>
      </c>
      <c r="K875" s="13">
        <v>248</v>
      </c>
      <c r="L875" s="12" t="s">
        <v>3355</v>
      </c>
      <c r="M875" s="35"/>
    </row>
    <row r="876" spans="1:13" x14ac:dyDescent="0.25">
      <c r="A876" s="12" t="s">
        <v>1592</v>
      </c>
      <c r="B876" s="13"/>
      <c r="C876" s="13"/>
      <c r="D876" s="50">
        <v>2277</v>
      </c>
      <c r="E876" s="50">
        <v>2229</v>
      </c>
      <c r="F876" s="51">
        <v>256310.859085</v>
      </c>
      <c r="G876" s="14">
        <v>4.3117000000000001E-5</v>
      </c>
      <c r="H876" s="51">
        <v>291761.40000000002</v>
      </c>
      <c r="I876" s="13">
        <v>116.84</v>
      </c>
      <c r="J876" s="13">
        <v>3</v>
      </c>
      <c r="K876" s="13">
        <v>2497</v>
      </c>
      <c r="L876" s="12" t="s">
        <v>3355</v>
      </c>
      <c r="M876" s="35"/>
    </row>
    <row r="877" spans="1:13" x14ac:dyDescent="0.25">
      <c r="A877" s="12" t="s">
        <v>1593</v>
      </c>
      <c r="B877" s="13">
        <v>9968</v>
      </c>
      <c r="C877" s="13">
        <v>10418</v>
      </c>
      <c r="D877" s="50">
        <v>990</v>
      </c>
      <c r="E877" s="50">
        <v>1533</v>
      </c>
      <c r="F877" s="51">
        <v>12335512.882309001</v>
      </c>
      <c r="G877" s="14">
        <v>3.6313699999999998E-4</v>
      </c>
      <c r="H877" s="51">
        <v>2457240.4500000002</v>
      </c>
      <c r="I877" s="13">
        <v>567.09</v>
      </c>
      <c r="J877" s="13">
        <v>3</v>
      </c>
      <c r="K877" s="13">
        <v>4333</v>
      </c>
      <c r="L877" s="12" t="s">
        <v>3355</v>
      </c>
      <c r="M877" s="35"/>
    </row>
    <row r="878" spans="1:13" x14ac:dyDescent="0.25">
      <c r="A878" s="12" t="s">
        <v>1594</v>
      </c>
      <c r="B878" s="13">
        <v>2178</v>
      </c>
      <c r="C878" s="13">
        <v>2454</v>
      </c>
      <c r="D878" s="50">
        <v>343</v>
      </c>
      <c r="E878" s="50">
        <v>422</v>
      </c>
      <c r="F878" s="51">
        <v>4346425.7260910003</v>
      </c>
      <c r="G878" s="14">
        <v>1.04307E-4</v>
      </c>
      <c r="H878" s="51">
        <v>705812.3</v>
      </c>
      <c r="I878" s="13">
        <v>568.75</v>
      </c>
      <c r="J878" s="13">
        <v>3</v>
      </c>
      <c r="K878" s="13">
        <v>1241</v>
      </c>
      <c r="L878" s="12" t="s">
        <v>3355</v>
      </c>
      <c r="M878" s="35"/>
    </row>
    <row r="879" spans="1:13" x14ac:dyDescent="0.25">
      <c r="A879" s="12" t="s">
        <v>1595</v>
      </c>
      <c r="B879" s="13">
        <v>4728</v>
      </c>
      <c r="C879" s="13">
        <v>3655</v>
      </c>
      <c r="D879" s="50">
        <v>1460</v>
      </c>
      <c r="E879" s="50">
        <v>1163</v>
      </c>
      <c r="F879" s="51">
        <v>10622172.319068</v>
      </c>
      <c r="G879" s="14">
        <v>2.3568800000000001E-4</v>
      </c>
      <c r="H879" s="51">
        <v>1594830.69</v>
      </c>
      <c r="I879" s="13">
        <v>1430.34</v>
      </c>
      <c r="J879" s="13">
        <v>3</v>
      </c>
      <c r="K879" s="13">
        <v>1115</v>
      </c>
      <c r="L879" s="12" t="s">
        <v>3355</v>
      </c>
      <c r="M879" s="35"/>
    </row>
    <row r="880" spans="1:13" x14ac:dyDescent="0.25">
      <c r="A880" s="12" t="s">
        <v>1596</v>
      </c>
      <c r="B880" s="13">
        <v>5634</v>
      </c>
      <c r="C880" s="13">
        <v>7111</v>
      </c>
      <c r="D880" s="50">
        <v>1220</v>
      </c>
      <c r="E880" s="50">
        <v>1316</v>
      </c>
      <c r="F880" s="51">
        <v>11437005.768274</v>
      </c>
      <c r="G880" s="14">
        <v>2.8397300000000003E-4</v>
      </c>
      <c r="H880" s="51">
        <v>1921557.39</v>
      </c>
      <c r="I880" s="13">
        <v>709.85</v>
      </c>
      <c r="J880" s="13">
        <v>3</v>
      </c>
      <c r="K880" s="13">
        <v>2707</v>
      </c>
      <c r="L880" s="12" t="s">
        <v>3355</v>
      </c>
      <c r="M880" s="35"/>
    </row>
    <row r="881" spans="1:13" x14ac:dyDescent="0.25">
      <c r="A881" s="12" t="s">
        <v>450</v>
      </c>
      <c r="B881" s="13">
        <v>3356</v>
      </c>
      <c r="C881" s="13">
        <v>2446</v>
      </c>
      <c r="D881" s="50">
        <v>513</v>
      </c>
      <c r="E881" s="50">
        <v>456</v>
      </c>
      <c r="F881" s="51">
        <v>5347745.4477280006</v>
      </c>
      <c r="G881" s="14">
        <v>1.1941804911615917E-4</v>
      </c>
      <c r="H881" s="51" t="s">
        <v>3356</v>
      </c>
      <c r="I881" s="13" t="s">
        <v>3356</v>
      </c>
      <c r="J881" s="13">
        <v>3</v>
      </c>
      <c r="K881" s="13">
        <v>1720</v>
      </c>
      <c r="L881" s="12" t="s">
        <v>3357</v>
      </c>
      <c r="M881" s="35"/>
    </row>
    <row r="882" spans="1:13" x14ac:dyDescent="0.25">
      <c r="A882" s="12" t="s">
        <v>451</v>
      </c>
      <c r="B882" s="13"/>
      <c r="C882" s="13"/>
      <c r="D882" s="50">
        <v>28</v>
      </c>
      <c r="E882" s="50">
        <v>14</v>
      </c>
      <c r="F882" s="51">
        <v>10612669.44172</v>
      </c>
      <c r="G882" s="14">
        <v>1.4075999472486025E-4</v>
      </c>
      <c r="H882" s="51" t="s">
        <v>3356</v>
      </c>
      <c r="I882" s="13" t="s">
        <v>3356</v>
      </c>
      <c r="J882" s="13">
        <v>3</v>
      </c>
      <c r="K882" s="13">
        <v>180</v>
      </c>
      <c r="L882" s="12" t="s">
        <v>3357</v>
      </c>
      <c r="M882" s="35"/>
    </row>
    <row r="883" spans="1:13" x14ac:dyDescent="0.25">
      <c r="A883" s="12" t="s">
        <v>452</v>
      </c>
      <c r="B883" s="13"/>
      <c r="C883" s="13">
        <v>122</v>
      </c>
      <c r="D883" s="50">
        <v>66</v>
      </c>
      <c r="E883" s="50">
        <v>11</v>
      </c>
      <c r="F883" s="50">
        <v>0</v>
      </c>
      <c r="G883" s="14">
        <v>2.5399999999999998E-6</v>
      </c>
      <c r="H883" s="51">
        <v>17185.39</v>
      </c>
      <c r="I883" s="13">
        <v>199.83</v>
      </c>
      <c r="J883" s="13">
        <v>2</v>
      </c>
      <c r="K883" s="13">
        <v>86</v>
      </c>
      <c r="L883" s="12" t="s">
        <v>3355</v>
      </c>
      <c r="M883" s="35"/>
    </row>
    <row r="884" spans="1:13" x14ac:dyDescent="0.25">
      <c r="A884" s="12" t="s">
        <v>3468</v>
      </c>
      <c r="B884" s="13"/>
      <c r="C884" s="13"/>
      <c r="D884" s="50"/>
      <c r="E884" s="50">
        <v>109</v>
      </c>
      <c r="F884" s="50">
        <v>0</v>
      </c>
      <c r="G884" s="14"/>
      <c r="H884" s="51" t="s">
        <v>3356</v>
      </c>
      <c r="I884" s="13" t="s">
        <v>3356</v>
      </c>
      <c r="J884" s="13"/>
      <c r="K884" s="13">
        <v>8</v>
      </c>
      <c r="L884" s="12" t="s">
        <v>3357</v>
      </c>
      <c r="M884" s="35" t="s">
        <v>3537</v>
      </c>
    </row>
    <row r="885" spans="1:13" x14ac:dyDescent="0.25">
      <c r="A885" s="12" t="s">
        <v>3469</v>
      </c>
      <c r="B885" s="13"/>
      <c r="C885" s="13"/>
      <c r="D885" s="50"/>
      <c r="E885" s="50"/>
      <c r="F885" s="50">
        <v>0</v>
      </c>
      <c r="G885" s="14"/>
      <c r="H885" s="51" t="s">
        <v>3356</v>
      </c>
      <c r="I885" s="13" t="s">
        <v>3356</v>
      </c>
      <c r="J885" s="13"/>
      <c r="K885" s="13">
        <v>6</v>
      </c>
      <c r="L885" s="12" t="s">
        <v>3357</v>
      </c>
      <c r="M885" s="35" t="s">
        <v>3537</v>
      </c>
    </row>
    <row r="886" spans="1:13" x14ac:dyDescent="0.25">
      <c r="A886" s="12" t="s">
        <v>1597</v>
      </c>
      <c r="B886" s="13">
        <v>45336</v>
      </c>
      <c r="C886" s="13">
        <v>41725</v>
      </c>
      <c r="D886" s="50">
        <v>7065</v>
      </c>
      <c r="E886" s="50">
        <v>8435</v>
      </c>
      <c r="F886" s="51">
        <v>13504508.527964</v>
      </c>
      <c r="G886" s="14">
        <v>1.08245E-3</v>
      </c>
      <c r="H886" s="51">
        <v>7324609.6399999997</v>
      </c>
      <c r="I886" s="13">
        <v>1228.75</v>
      </c>
      <c r="J886" s="13">
        <v>3</v>
      </c>
      <c r="K886" s="13">
        <v>5961</v>
      </c>
      <c r="L886" s="12" t="s">
        <v>3355</v>
      </c>
      <c r="M886" s="35"/>
    </row>
    <row r="887" spans="1:13" x14ac:dyDescent="0.25">
      <c r="A887" s="12" t="s">
        <v>56</v>
      </c>
      <c r="B887" s="13">
        <v>13357</v>
      </c>
      <c r="C887" s="13">
        <v>12057</v>
      </c>
      <c r="D887" s="50">
        <v>1227</v>
      </c>
      <c r="E887" s="50">
        <v>1420</v>
      </c>
      <c r="F887" s="51">
        <v>7509096.3767799996</v>
      </c>
      <c r="G887" s="14">
        <v>3.5121978405273886E-4</v>
      </c>
      <c r="H887" s="51" t="s">
        <v>3356</v>
      </c>
      <c r="I887" s="13">
        <v>1523.46</v>
      </c>
      <c r="J887" s="13">
        <v>3</v>
      </c>
      <c r="K887" s="13">
        <v>1560</v>
      </c>
      <c r="L887" s="12" t="s">
        <v>3358</v>
      </c>
      <c r="M887" s="35"/>
    </row>
    <row r="888" spans="1:13" x14ac:dyDescent="0.25">
      <c r="A888" s="12" t="s">
        <v>1598</v>
      </c>
      <c r="B888" s="13">
        <v>2934</v>
      </c>
      <c r="C888" s="13">
        <v>2367</v>
      </c>
      <c r="D888" s="50">
        <v>967</v>
      </c>
      <c r="E888" s="50">
        <v>517</v>
      </c>
      <c r="F888" s="51">
        <v>640317.73088799999</v>
      </c>
      <c r="G888" s="14">
        <v>6.8337000000000007E-5</v>
      </c>
      <c r="H888" s="51">
        <v>462414.82</v>
      </c>
      <c r="I888" s="13">
        <v>819.88</v>
      </c>
      <c r="J888" s="13">
        <v>3</v>
      </c>
      <c r="K888" s="13">
        <v>564</v>
      </c>
      <c r="L888" s="12" t="s">
        <v>3355</v>
      </c>
      <c r="M888" s="35"/>
    </row>
    <row r="889" spans="1:13" x14ac:dyDescent="0.25">
      <c r="A889" s="12" t="s">
        <v>57</v>
      </c>
      <c r="B889" s="13">
        <v>10759</v>
      </c>
      <c r="C889" s="13">
        <v>11821</v>
      </c>
      <c r="D889" s="50">
        <v>1927</v>
      </c>
      <c r="E889" s="50">
        <v>2028</v>
      </c>
      <c r="F889" s="51">
        <v>4371580.605552</v>
      </c>
      <c r="G889" s="14">
        <v>2.9589959047344566E-4</v>
      </c>
      <c r="H889" s="51" t="s">
        <v>3356</v>
      </c>
      <c r="I889" s="13">
        <v>1185.47</v>
      </c>
      <c r="J889" s="13">
        <v>3</v>
      </c>
      <c r="K889" s="13">
        <v>1689</v>
      </c>
      <c r="L889" s="12" t="s">
        <v>3358</v>
      </c>
      <c r="M889" s="35"/>
    </row>
    <row r="890" spans="1:13" x14ac:dyDescent="0.25">
      <c r="A890" s="12" t="s">
        <v>1599</v>
      </c>
      <c r="B890" s="13">
        <v>11062</v>
      </c>
      <c r="C890" s="13">
        <v>10713</v>
      </c>
      <c r="D890" s="50">
        <v>837</v>
      </c>
      <c r="E890" s="50">
        <v>1254</v>
      </c>
      <c r="F890" s="51">
        <v>1215300.37163</v>
      </c>
      <c r="G890" s="14">
        <v>2.2650799999999999E-4</v>
      </c>
      <c r="H890" s="51">
        <v>1532709.35</v>
      </c>
      <c r="I890" s="13">
        <v>966.39</v>
      </c>
      <c r="J890" s="13">
        <v>3</v>
      </c>
      <c r="K890" s="13">
        <v>1586</v>
      </c>
      <c r="L890" s="12" t="s">
        <v>3355</v>
      </c>
      <c r="M890" s="35"/>
    </row>
    <row r="891" spans="1:13" x14ac:dyDescent="0.25">
      <c r="A891" s="12" t="s">
        <v>453</v>
      </c>
      <c r="B891" s="13">
        <v>2888</v>
      </c>
      <c r="C891" s="13">
        <v>2351</v>
      </c>
      <c r="D891" s="50">
        <v>1694</v>
      </c>
      <c r="E891" s="50">
        <v>1369</v>
      </c>
      <c r="F891" s="51">
        <v>4574436.5594719993</v>
      </c>
      <c r="G891" s="14">
        <v>1.32974E-4</v>
      </c>
      <c r="H891" s="51">
        <v>899796.86</v>
      </c>
      <c r="I891" s="13">
        <v>601.47</v>
      </c>
      <c r="J891" s="13">
        <v>3</v>
      </c>
      <c r="K891" s="13">
        <v>1496</v>
      </c>
      <c r="L891" s="12" t="s">
        <v>3355</v>
      </c>
      <c r="M891" s="35"/>
    </row>
    <row r="892" spans="1:13" x14ac:dyDescent="0.25">
      <c r="A892" s="12" t="s">
        <v>454</v>
      </c>
      <c r="B892" s="13"/>
      <c r="C892" s="13">
        <v>7548</v>
      </c>
      <c r="D892" s="50">
        <v>304</v>
      </c>
      <c r="E892" s="50">
        <v>204</v>
      </c>
      <c r="F892" s="51" t="s">
        <v>3356</v>
      </c>
      <c r="G892" s="14">
        <v>1.4124462332372118E-4</v>
      </c>
      <c r="H892" s="51" t="s">
        <v>3356</v>
      </c>
      <c r="I892" s="13" t="s">
        <v>3356</v>
      </c>
      <c r="J892" s="13">
        <v>2</v>
      </c>
      <c r="K892" s="13">
        <v>495</v>
      </c>
      <c r="L892" s="12" t="s">
        <v>3357</v>
      </c>
      <c r="M892" s="35"/>
    </row>
    <row r="893" spans="1:13" x14ac:dyDescent="0.25">
      <c r="A893" s="12" t="s">
        <v>58</v>
      </c>
      <c r="B893" s="13">
        <v>3548</v>
      </c>
      <c r="C893" s="13">
        <v>4052</v>
      </c>
      <c r="D893" s="50">
        <v>399</v>
      </c>
      <c r="E893" s="50">
        <v>303</v>
      </c>
      <c r="F893" s="51">
        <v>1105611.051251</v>
      </c>
      <c r="G893" s="14">
        <v>8.9117719972220684E-5</v>
      </c>
      <c r="H893" s="51" t="s">
        <v>3356</v>
      </c>
      <c r="I893" s="13">
        <v>757.58</v>
      </c>
      <c r="J893" s="13">
        <v>3</v>
      </c>
      <c r="K893" s="13">
        <v>796</v>
      </c>
      <c r="L893" s="12" t="s">
        <v>3358</v>
      </c>
      <c r="M893" s="35"/>
    </row>
    <row r="894" spans="1:13" x14ac:dyDescent="0.25">
      <c r="A894" s="12" t="s">
        <v>59</v>
      </c>
      <c r="B894" s="13">
        <v>3493</v>
      </c>
      <c r="C894" s="13">
        <v>3226</v>
      </c>
      <c r="D894" s="50">
        <v>413</v>
      </c>
      <c r="E894" s="50">
        <v>730</v>
      </c>
      <c r="F894" s="51">
        <v>3217465.2087499998</v>
      </c>
      <c r="G894" s="14">
        <v>1.1311974002890006E-4</v>
      </c>
      <c r="H894" s="51" t="s">
        <v>3356</v>
      </c>
      <c r="I894" s="13">
        <v>1412.26</v>
      </c>
      <c r="J894" s="13">
        <v>3</v>
      </c>
      <c r="K894" s="13">
        <v>542</v>
      </c>
      <c r="L894" s="12" t="s">
        <v>3358</v>
      </c>
      <c r="M894" s="35"/>
    </row>
    <row r="895" spans="1:13" x14ac:dyDescent="0.25">
      <c r="A895" s="12" t="s">
        <v>1600</v>
      </c>
      <c r="B895" s="13">
        <v>7579</v>
      </c>
      <c r="C895" s="13">
        <v>7003</v>
      </c>
      <c r="D895" s="50">
        <v>1520</v>
      </c>
      <c r="E895" s="50">
        <v>1839</v>
      </c>
      <c r="F895" s="51">
        <v>3411455.9379960005</v>
      </c>
      <c r="G895" s="14">
        <v>2.0301E-4</v>
      </c>
      <c r="H895" s="51">
        <v>1373706.65</v>
      </c>
      <c r="I895" s="13">
        <v>668.47</v>
      </c>
      <c r="J895" s="13">
        <v>3</v>
      </c>
      <c r="K895" s="13">
        <v>2055</v>
      </c>
      <c r="L895" s="12" t="s">
        <v>3355</v>
      </c>
      <c r="M895" s="35"/>
    </row>
    <row r="896" spans="1:13" x14ac:dyDescent="0.25">
      <c r="A896" s="12" t="s">
        <v>1601</v>
      </c>
      <c r="B896" s="13">
        <v>8568</v>
      </c>
      <c r="C896" s="13">
        <v>8680</v>
      </c>
      <c r="D896" s="50">
        <v>3008</v>
      </c>
      <c r="E896" s="50">
        <v>1825</v>
      </c>
      <c r="F896" s="51">
        <v>1627978.1029380001</v>
      </c>
      <c r="G896" s="14">
        <v>2.16364E-4</v>
      </c>
      <c r="H896" s="51">
        <v>1464066.95</v>
      </c>
      <c r="I896" s="13">
        <v>738.68</v>
      </c>
      <c r="J896" s="13">
        <v>3</v>
      </c>
      <c r="K896" s="13">
        <v>1982</v>
      </c>
      <c r="L896" s="12" t="s">
        <v>3355</v>
      </c>
      <c r="M896" s="35"/>
    </row>
    <row r="897" spans="1:13" x14ac:dyDescent="0.25">
      <c r="A897" s="12" t="s">
        <v>60</v>
      </c>
      <c r="B897" s="13">
        <v>1797</v>
      </c>
      <c r="C897" s="13">
        <v>1920</v>
      </c>
      <c r="D897" s="50">
        <v>63</v>
      </c>
      <c r="E897" s="50">
        <v>77</v>
      </c>
      <c r="F897" s="51">
        <v>1029554.6607084549</v>
      </c>
      <c r="G897" s="14">
        <v>4.3672325010737485E-5</v>
      </c>
      <c r="H897" s="51" t="s">
        <v>3356</v>
      </c>
      <c r="I897" s="13">
        <v>950.22</v>
      </c>
      <c r="J897" s="13">
        <v>3</v>
      </c>
      <c r="K897" s="13">
        <v>311</v>
      </c>
      <c r="L897" s="12" t="s">
        <v>3358</v>
      </c>
      <c r="M897" s="35"/>
    </row>
    <row r="898" spans="1:13" x14ac:dyDescent="0.25">
      <c r="A898" s="12" t="s">
        <v>61</v>
      </c>
      <c r="B898" s="13">
        <v>6530</v>
      </c>
      <c r="C898" s="13">
        <v>6682</v>
      </c>
      <c r="D898" s="50">
        <v>942</v>
      </c>
      <c r="E898" s="50">
        <v>1006</v>
      </c>
      <c r="F898" s="51">
        <v>13195419.984073998</v>
      </c>
      <c r="G898" s="14">
        <v>3.104277067208143E-4</v>
      </c>
      <c r="H898" s="51" t="s">
        <v>3356</v>
      </c>
      <c r="I898" s="13">
        <v>641</v>
      </c>
      <c r="J898" s="13">
        <v>3</v>
      </c>
      <c r="K898" s="13">
        <v>3277</v>
      </c>
      <c r="L898" s="12" t="s">
        <v>3358</v>
      </c>
      <c r="M898" s="35"/>
    </row>
    <row r="899" spans="1:13" x14ac:dyDescent="0.25">
      <c r="A899" s="12" t="s">
        <v>62</v>
      </c>
      <c r="B899" s="13">
        <v>2968</v>
      </c>
      <c r="C899" s="13">
        <v>3128</v>
      </c>
      <c r="D899" s="50">
        <v>615</v>
      </c>
      <c r="E899" s="50">
        <v>575</v>
      </c>
      <c r="F899" s="51">
        <v>1940722.4632650001</v>
      </c>
      <c r="G899" s="14">
        <v>9.1048103420264919E-5</v>
      </c>
      <c r="H899" s="51" t="s">
        <v>3356</v>
      </c>
      <c r="I899" s="13">
        <v>317.25</v>
      </c>
      <c r="J899" s="13">
        <v>3</v>
      </c>
      <c r="K899" s="13">
        <v>1942</v>
      </c>
      <c r="L899" s="12" t="s">
        <v>3358</v>
      </c>
      <c r="M899" s="35"/>
    </row>
    <row r="900" spans="1:13" x14ac:dyDescent="0.25">
      <c r="A900" s="12" t="s">
        <v>1602</v>
      </c>
      <c r="B900" s="13">
        <v>30762</v>
      </c>
      <c r="C900" s="13">
        <v>31724</v>
      </c>
      <c r="D900" s="50">
        <v>1934</v>
      </c>
      <c r="E900" s="50">
        <v>2512</v>
      </c>
      <c r="F900" s="51">
        <v>40611217.317080006</v>
      </c>
      <c r="G900" s="14">
        <v>1.1198499999999999E-3</v>
      </c>
      <c r="H900" s="51">
        <v>7577686.8499999996</v>
      </c>
      <c r="I900" s="13">
        <v>1158.5</v>
      </c>
      <c r="J900" s="13">
        <v>3</v>
      </c>
      <c r="K900" s="13">
        <v>6541</v>
      </c>
      <c r="L900" s="12" t="s">
        <v>3355</v>
      </c>
      <c r="M900" s="35"/>
    </row>
    <row r="901" spans="1:13" x14ac:dyDescent="0.25">
      <c r="A901" s="12" t="s">
        <v>1603</v>
      </c>
      <c r="B901" s="13">
        <v>14841</v>
      </c>
      <c r="C901" s="13">
        <v>15021</v>
      </c>
      <c r="D901" s="50">
        <v>2129</v>
      </c>
      <c r="E901" s="50">
        <v>2116</v>
      </c>
      <c r="F901" s="51">
        <v>6975648.2660760004</v>
      </c>
      <c r="G901" s="14">
        <v>3.9231200000000002E-4</v>
      </c>
      <c r="H901" s="51">
        <v>2654656.37</v>
      </c>
      <c r="I901" s="13">
        <v>631.76</v>
      </c>
      <c r="J901" s="13">
        <v>3</v>
      </c>
      <c r="K901" s="13">
        <v>4202</v>
      </c>
      <c r="L901" s="12" t="s">
        <v>3355</v>
      </c>
      <c r="M901" s="35"/>
    </row>
    <row r="902" spans="1:13" x14ac:dyDescent="0.25">
      <c r="A902" s="12" t="s">
        <v>1604</v>
      </c>
      <c r="B902" s="13">
        <v>4243</v>
      </c>
      <c r="C902" s="13">
        <v>4440</v>
      </c>
      <c r="D902" s="50">
        <v>652</v>
      </c>
      <c r="E902" s="50">
        <v>493</v>
      </c>
      <c r="F902" s="51">
        <v>6785108.4580399999</v>
      </c>
      <c r="G902" s="14">
        <v>1.75253E-4</v>
      </c>
      <c r="H902" s="51">
        <v>1185885.1499999999</v>
      </c>
      <c r="I902" s="13">
        <v>907.33</v>
      </c>
      <c r="J902" s="13">
        <v>3</v>
      </c>
      <c r="K902" s="13">
        <v>1307</v>
      </c>
      <c r="L902" s="12" t="s">
        <v>3355</v>
      </c>
      <c r="M902" s="35"/>
    </row>
    <row r="903" spans="1:13" x14ac:dyDescent="0.25">
      <c r="A903" s="12" t="s">
        <v>1605</v>
      </c>
      <c r="B903" s="13">
        <v>4112</v>
      </c>
      <c r="C903" s="13">
        <v>4295</v>
      </c>
      <c r="D903" s="50">
        <v>829</v>
      </c>
      <c r="E903" s="50">
        <v>786</v>
      </c>
      <c r="F903" s="51">
        <v>2009468.920658</v>
      </c>
      <c r="G903" s="14">
        <v>1.1464300000000001E-4</v>
      </c>
      <c r="H903" s="51">
        <v>775755.63</v>
      </c>
      <c r="I903" s="13">
        <v>649.16999999999996</v>
      </c>
      <c r="J903" s="13">
        <v>3</v>
      </c>
      <c r="K903" s="13">
        <v>1195</v>
      </c>
      <c r="L903" s="12" t="s">
        <v>3355</v>
      </c>
      <c r="M903" s="35"/>
    </row>
    <row r="904" spans="1:13" x14ac:dyDescent="0.25">
      <c r="A904" s="12" t="s">
        <v>1606</v>
      </c>
      <c r="B904" s="13">
        <v>12363</v>
      </c>
      <c r="C904" s="13">
        <v>14068</v>
      </c>
      <c r="D904" s="50">
        <v>987</v>
      </c>
      <c r="E904" s="50">
        <v>871</v>
      </c>
      <c r="F904" s="51">
        <v>4756079.8224899992</v>
      </c>
      <c r="G904" s="14">
        <v>3.1163399999999998E-4</v>
      </c>
      <c r="H904" s="51">
        <v>2108732.98</v>
      </c>
      <c r="I904" s="13">
        <v>616.23</v>
      </c>
      <c r="J904" s="13">
        <v>3</v>
      </c>
      <c r="K904" s="13">
        <v>3422</v>
      </c>
      <c r="L904" s="12" t="s">
        <v>3355</v>
      </c>
      <c r="M904" s="35"/>
    </row>
    <row r="905" spans="1:13" x14ac:dyDescent="0.25">
      <c r="A905" s="12" t="s">
        <v>1607</v>
      </c>
      <c r="B905" s="13">
        <v>4079</v>
      </c>
      <c r="C905" s="13">
        <v>4351</v>
      </c>
      <c r="D905" s="50">
        <v>57</v>
      </c>
      <c r="E905" s="50">
        <v>51</v>
      </c>
      <c r="F905" s="51">
        <v>1507483.2831879999</v>
      </c>
      <c r="G905" s="14">
        <v>9.5000000000000005E-5</v>
      </c>
      <c r="H905" s="51">
        <v>642836.04</v>
      </c>
      <c r="I905" s="13">
        <v>1394.44</v>
      </c>
      <c r="J905" s="13">
        <v>3</v>
      </c>
      <c r="K905" s="13">
        <v>461</v>
      </c>
      <c r="L905" s="12" t="s">
        <v>3355</v>
      </c>
      <c r="M905" s="35"/>
    </row>
    <row r="906" spans="1:13" x14ac:dyDescent="0.25">
      <c r="A906" s="12" t="s">
        <v>63</v>
      </c>
      <c r="B906" s="13">
        <v>5302</v>
      </c>
      <c r="C906" s="13">
        <v>5692</v>
      </c>
      <c r="D906" s="50">
        <v>642</v>
      </c>
      <c r="E906" s="50">
        <v>763</v>
      </c>
      <c r="F906" s="51">
        <v>7509633.525835</v>
      </c>
      <c r="G906" s="14">
        <v>2.1045983968599581E-4</v>
      </c>
      <c r="H906" s="51" t="s">
        <v>3356</v>
      </c>
      <c r="I906" s="13">
        <v>564.45000000000005</v>
      </c>
      <c r="J906" s="13">
        <v>3</v>
      </c>
      <c r="K906" s="13">
        <v>2523</v>
      </c>
      <c r="L906" s="12" t="s">
        <v>3358</v>
      </c>
      <c r="M906" s="35"/>
    </row>
    <row r="907" spans="1:13" x14ac:dyDescent="0.25">
      <c r="A907" s="12" t="s">
        <v>1608</v>
      </c>
      <c r="B907" s="13">
        <v>12684</v>
      </c>
      <c r="C907" s="13">
        <v>13599</v>
      </c>
      <c r="D907" s="50">
        <v>1696</v>
      </c>
      <c r="E907" s="50">
        <v>2322</v>
      </c>
      <c r="F907" s="51">
        <v>10209020.273613</v>
      </c>
      <c r="G907" s="14">
        <v>4.0043300000000001E-4</v>
      </c>
      <c r="H907" s="51">
        <v>2709609.01</v>
      </c>
      <c r="I907" s="13">
        <v>570.44000000000005</v>
      </c>
      <c r="J907" s="13">
        <v>3</v>
      </c>
      <c r="K907" s="13">
        <v>4750</v>
      </c>
      <c r="L907" s="12" t="s">
        <v>3355</v>
      </c>
      <c r="M907" s="35"/>
    </row>
    <row r="908" spans="1:13" x14ac:dyDescent="0.25">
      <c r="A908" s="12" t="s">
        <v>455</v>
      </c>
      <c r="B908" s="13">
        <v>30</v>
      </c>
      <c r="C908" s="13">
        <v>14</v>
      </c>
      <c r="D908" s="50">
        <v>1</v>
      </c>
      <c r="E908" s="50">
        <v>1</v>
      </c>
      <c r="F908" s="51">
        <v>191348.30528</v>
      </c>
      <c r="G908" s="14">
        <v>2.9439275701493134E-6</v>
      </c>
      <c r="H908" s="51" t="s">
        <v>3356</v>
      </c>
      <c r="I908" s="13" t="s">
        <v>3356</v>
      </c>
      <c r="J908" s="13">
        <v>3</v>
      </c>
      <c r="K908" s="13">
        <v>59</v>
      </c>
      <c r="L908" s="12" t="s">
        <v>3357</v>
      </c>
      <c r="M908" s="35"/>
    </row>
    <row r="909" spans="1:13" x14ac:dyDescent="0.25">
      <c r="A909" s="12" t="s">
        <v>1609</v>
      </c>
      <c r="B909" s="13">
        <v>2461</v>
      </c>
      <c r="C909" s="13">
        <v>2473</v>
      </c>
      <c r="D909" s="50">
        <v>27</v>
      </c>
      <c r="E909" s="50">
        <v>25</v>
      </c>
      <c r="F909" s="51">
        <v>600371.39520000003</v>
      </c>
      <c r="G909" s="14">
        <v>5.1835000000000001E-5</v>
      </c>
      <c r="H909" s="51">
        <v>350751.24</v>
      </c>
      <c r="I909" s="13">
        <v>800.81</v>
      </c>
      <c r="J909" s="13">
        <v>3</v>
      </c>
      <c r="K909" s="13">
        <v>438</v>
      </c>
      <c r="L909" s="12" t="s">
        <v>3355</v>
      </c>
      <c r="M909" s="35"/>
    </row>
    <row r="910" spans="1:13" x14ac:dyDescent="0.25">
      <c r="A910" s="12" t="s">
        <v>456</v>
      </c>
      <c r="B910" s="13">
        <v>46</v>
      </c>
      <c r="C910" s="13">
        <v>56</v>
      </c>
      <c r="D910" s="50">
        <v>22</v>
      </c>
      <c r="E910" s="50">
        <v>15</v>
      </c>
      <c r="F910" s="51">
        <v>346499.82057600003</v>
      </c>
      <c r="G910" s="14">
        <v>5.8292956756269525E-6</v>
      </c>
      <c r="H910" s="51" t="s">
        <v>3356</v>
      </c>
      <c r="I910" s="13" t="s">
        <v>3356</v>
      </c>
      <c r="J910" s="13">
        <v>3</v>
      </c>
      <c r="K910" s="13">
        <v>312</v>
      </c>
      <c r="L910" s="12" t="s">
        <v>3357</v>
      </c>
      <c r="M910" s="35"/>
    </row>
    <row r="911" spans="1:13" x14ac:dyDescent="0.25">
      <c r="A911" s="12" t="s">
        <v>457</v>
      </c>
      <c r="B911" s="13"/>
      <c r="C911" s="13"/>
      <c r="D911" s="50">
        <v>0</v>
      </c>
      <c r="E911" s="50">
        <v>0</v>
      </c>
      <c r="F911" s="50">
        <v>0</v>
      </c>
      <c r="G911" s="14">
        <v>0</v>
      </c>
      <c r="H911" s="51" t="s">
        <v>3356</v>
      </c>
      <c r="I911" s="13" t="s">
        <v>3356</v>
      </c>
      <c r="J911" s="13">
        <v>1</v>
      </c>
      <c r="K911" s="13">
        <v>5</v>
      </c>
      <c r="L911" s="12" t="s">
        <v>3357</v>
      </c>
      <c r="M911" s="35"/>
    </row>
    <row r="912" spans="1:13" x14ac:dyDescent="0.25">
      <c r="A912" s="12" t="s">
        <v>64</v>
      </c>
      <c r="B912" s="13">
        <v>1612</v>
      </c>
      <c r="C912" s="13">
        <v>1675</v>
      </c>
      <c r="D912" s="50">
        <v>235</v>
      </c>
      <c r="E912" s="50">
        <v>141</v>
      </c>
      <c r="F912" s="51">
        <v>1797028.5914750001</v>
      </c>
      <c r="G912" s="14">
        <v>5.6641074501496838E-5</v>
      </c>
      <c r="H912" s="51" t="s">
        <v>3356</v>
      </c>
      <c r="I912" s="13">
        <v>431.13</v>
      </c>
      <c r="J912" s="13">
        <v>3</v>
      </c>
      <c r="K912" s="13">
        <v>889</v>
      </c>
      <c r="L912" s="12" t="s">
        <v>3358</v>
      </c>
      <c r="M912" s="35"/>
    </row>
    <row r="913" spans="1:13" x14ac:dyDescent="0.25">
      <c r="A913" s="12" t="s">
        <v>1610</v>
      </c>
      <c r="B913" s="13">
        <v>3994</v>
      </c>
      <c r="C913" s="13">
        <v>4146</v>
      </c>
      <c r="D913" s="50">
        <v>596</v>
      </c>
      <c r="E913" s="50">
        <v>712</v>
      </c>
      <c r="F913" s="51">
        <v>2889783.4725119998</v>
      </c>
      <c r="G913" s="14">
        <v>1.21041E-4</v>
      </c>
      <c r="H913" s="51">
        <v>819044.3</v>
      </c>
      <c r="I913" s="13">
        <v>292.51</v>
      </c>
      <c r="J913" s="13">
        <v>3</v>
      </c>
      <c r="K913" s="13">
        <v>2800</v>
      </c>
      <c r="L913" s="12" t="s">
        <v>3355</v>
      </c>
      <c r="M913" s="35"/>
    </row>
    <row r="914" spans="1:13" x14ac:dyDescent="0.25">
      <c r="A914" s="12" t="s">
        <v>1611</v>
      </c>
      <c r="B914" s="13">
        <v>16346</v>
      </c>
      <c r="C914" s="13">
        <v>15787</v>
      </c>
      <c r="D914" s="50">
        <v>1911</v>
      </c>
      <c r="E914" s="50">
        <v>1579</v>
      </c>
      <c r="F914" s="51">
        <v>12621105.970650002</v>
      </c>
      <c r="G914" s="14">
        <v>4.7890699999999999E-4</v>
      </c>
      <c r="H914" s="51">
        <v>3240617.65</v>
      </c>
      <c r="I914" s="13">
        <v>349.84</v>
      </c>
      <c r="J914" s="13">
        <v>3</v>
      </c>
      <c r="K914" s="13">
        <v>9263</v>
      </c>
      <c r="L914" s="12" t="s">
        <v>3355</v>
      </c>
      <c r="M914" s="35"/>
    </row>
    <row r="915" spans="1:13" x14ac:dyDescent="0.25">
      <c r="A915" s="81" t="s">
        <v>1612</v>
      </c>
      <c r="B915" s="72">
        <v>5903</v>
      </c>
      <c r="C915" s="72">
        <v>6950</v>
      </c>
      <c r="D915" s="73">
        <v>650</v>
      </c>
      <c r="E915" s="73">
        <v>695</v>
      </c>
      <c r="F915" s="74">
        <v>2660031.2505599996</v>
      </c>
      <c r="G915" s="82">
        <v>1.6009600000000001E-4</v>
      </c>
      <c r="H915" s="74">
        <v>1083320.24</v>
      </c>
      <c r="I915" s="72">
        <v>401.98</v>
      </c>
      <c r="J915" s="72">
        <v>3</v>
      </c>
      <c r="K915" s="72">
        <v>2695</v>
      </c>
      <c r="L915" s="81" t="s">
        <v>3355</v>
      </c>
      <c r="M915" s="83"/>
    </row>
    <row r="916" spans="1:13" x14ac:dyDescent="0.25">
      <c r="A916" s="12" t="s">
        <v>1613</v>
      </c>
      <c r="B916" s="66">
        <v>25603</v>
      </c>
      <c r="C916" s="66">
        <v>24398</v>
      </c>
      <c r="D916" s="50">
        <v>2559</v>
      </c>
      <c r="E916" s="50">
        <v>2227</v>
      </c>
      <c r="F916" s="51">
        <v>33742806.750092</v>
      </c>
      <c r="G916" s="14">
        <v>9.2325399999999998E-4</v>
      </c>
      <c r="H916" s="51">
        <v>6247375.9699999997</v>
      </c>
      <c r="I916" s="13">
        <v>390.37</v>
      </c>
      <c r="J916" s="13">
        <v>3</v>
      </c>
      <c r="K916" s="13">
        <v>16004</v>
      </c>
      <c r="L916" s="12" t="s">
        <v>3355</v>
      </c>
      <c r="M916" s="35"/>
    </row>
    <row r="917" spans="1:13" x14ac:dyDescent="0.25">
      <c r="A917" s="87" t="s">
        <v>1614</v>
      </c>
      <c r="B917" s="75">
        <v>2206</v>
      </c>
      <c r="C917" s="75">
        <v>2080</v>
      </c>
      <c r="D917" s="76">
        <v>1035</v>
      </c>
      <c r="E917" s="76">
        <v>871</v>
      </c>
      <c r="F917" s="77">
        <v>3793665.19356</v>
      </c>
      <c r="G917" s="88">
        <v>1.04143E-4</v>
      </c>
      <c r="H917" s="77">
        <v>704701.05</v>
      </c>
      <c r="I917" s="75">
        <v>218.45</v>
      </c>
      <c r="J917" s="75">
        <v>3</v>
      </c>
      <c r="K917" s="75">
        <v>3226</v>
      </c>
      <c r="L917" s="87" t="s">
        <v>3355</v>
      </c>
      <c r="M917" s="89"/>
    </row>
    <row r="918" spans="1:13" x14ac:dyDescent="0.25">
      <c r="A918" s="12" t="s">
        <v>1615</v>
      </c>
      <c r="B918" s="13">
        <v>2790</v>
      </c>
      <c r="C918" s="13">
        <v>1958</v>
      </c>
      <c r="D918" s="50">
        <v>203</v>
      </c>
      <c r="E918" s="50">
        <v>148</v>
      </c>
      <c r="F918" s="51">
        <v>4212471.22872</v>
      </c>
      <c r="G918" s="14">
        <v>9.9914000000000006E-5</v>
      </c>
      <c r="H918" s="51">
        <v>676089.22</v>
      </c>
      <c r="I918" s="13">
        <v>569.58000000000004</v>
      </c>
      <c r="J918" s="13">
        <v>3</v>
      </c>
      <c r="K918" s="13">
        <v>1187</v>
      </c>
      <c r="L918" s="12" t="s">
        <v>3355</v>
      </c>
      <c r="M918" s="35"/>
    </row>
    <row r="919" spans="1:13" x14ac:dyDescent="0.25">
      <c r="A919" s="12" t="s">
        <v>458</v>
      </c>
      <c r="B919" s="13">
        <v>1103</v>
      </c>
      <c r="C919" s="13">
        <v>1103</v>
      </c>
      <c r="D919" s="50">
        <v>247</v>
      </c>
      <c r="E919" s="50">
        <v>152</v>
      </c>
      <c r="F919" s="51">
        <v>1630489.1512949998</v>
      </c>
      <c r="G919" s="14">
        <v>4.4920650273687914E-5</v>
      </c>
      <c r="H919" s="51" t="s">
        <v>3356</v>
      </c>
      <c r="I919" s="13" t="s">
        <v>3356</v>
      </c>
      <c r="J919" s="13">
        <v>3</v>
      </c>
      <c r="K919" s="13">
        <v>1897</v>
      </c>
      <c r="L919" s="12" t="s">
        <v>3357</v>
      </c>
      <c r="M919" s="35"/>
    </row>
    <row r="920" spans="1:13" x14ac:dyDescent="0.25">
      <c r="A920" s="12" t="s">
        <v>65</v>
      </c>
      <c r="B920" s="13">
        <v>5903</v>
      </c>
      <c r="C920" s="13">
        <v>5510</v>
      </c>
      <c r="D920" s="50">
        <v>1290</v>
      </c>
      <c r="E920" s="50">
        <v>1221</v>
      </c>
      <c r="F920" s="51">
        <v>39424905.843240999</v>
      </c>
      <c r="G920" s="14">
        <v>6.4632938852017812E-4</v>
      </c>
      <c r="H920" s="51" t="s">
        <v>3356</v>
      </c>
      <c r="I920" s="13">
        <v>807.52</v>
      </c>
      <c r="J920" s="13">
        <v>3</v>
      </c>
      <c r="K920" s="13">
        <v>5416</v>
      </c>
      <c r="L920" s="12" t="s">
        <v>3358</v>
      </c>
      <c r="M920" s="35"/>
    </row>
    <row r="921" spans="1:13" x14ac:dyDescent="0.25">
      <c r="A921" s="12" t="s">
        <v>1616</v>
      </c>
      <c r="B921" s="13">
        <v>38435</v>
      </c>
      <c r="C921" s="13">
        <v>40722</v>
      </c>
      <c r="D921" s="50">
        <v>2452</v>
      </c>
      <c r="E921" s="50">
        <v>2815</v>
      </c>
      <c r="F921" s="51">
        <v>18303927.164432</v>
      </c>
      <c r="G921" s="14">
        <v>9.8455700000000005E-4</v>
      </c>
      <c r="H921" s="51">
        <v>6662198.6799999997</v>
      </c>
      <c r="I921" s="13">
        <v>3562.67</v>
      </c>
      <c r="J921" s="13">
        <v>3</v>
      </c>
      <c r="K921" s="13">
        <v>1870</v>
      </c>
      <c r="L921" s="12" t="s">
        <v>3355</v>
      </c>
      <c r="M921" s="35"/>
    </row>
    <row r="922" spans="1:13" x14ac:dyDescent="0.25">
      <c r="A922" s="12" t="s">
        <v>66</v>
      </c>
      <c r="B922" s="13">
        <v>212</v>
      </c>
      <c r="C922" s="13">
        <v>360</v>
      </c>
      <c r="D922" s="50">
        <v>59</v>
      </c>
      <c r="E922" s="50">
        <v>34</v>
      </c>
      <c r="F922" s="51">
        <v>596222.89839400002</v>
      </c>
      <c r="G922" s="14">
        <v>1.3852841525237573E-5</v>
      </c>
      <c r="H922" s="51" t="s">
        <v>3356</v>
      </c>
      <c r="I922" s="13">
        <v>397.19</v>
      </c>
      <c r="J922" s="13">
        <v>3</v>
      </c>
      <c r="K922" s="13">
        <v>236</v>
      </c>
      <c r="L922" s="12" t="s">
        <v>3358</v>
      </c>
      <c r="M922" s="35"/>
    </row>
    <row r="923" spans="1:13" x14ac:dyDescent="0.25">
      <c r="A923" s="12" t="s">
        <v>1617</v>
      </c>
      <c r="B923" s="13">
        <v>12993</v>
      </c>
      <c r="C923" s="13">
        <v>12198</v>
      </c>
      <c r="D923" s="50">
        <v>509</v>
      </c>
      <c r="E923" s="50">
        <v>435</v>
      </c>
      <c r="F923" s="51">
        <v>8322025.2603199994</v>
      </c>
      <c r="G923" s="14">
        <v>3.39465E-4</v>
      </c>
      <c r="H923" s="51">
        <v>2297052.9900000002</v>
      </c>
      <c r="I923" s="13">
        <v>695.65</v>
      </c>
      <c r="J923" s="13">
        <v>3</v>
      </c>
      <c r="K923" s="13">
        <v>3302</v>
      </c>
      <c r="L923" s="12" t="s">
        <v>3355</v>
      </c>
      <c r="M923" s="35"/>
    </row>
    <row r="924" spans="1:13" x14ac:dyDescent="0.25">
      <c r="A924" s="12" t="s">
        <v>1618</v>
      </c>
      <c r="B924" s="13">
        <v>12389</v>
      </c>
      <c r="C924" s="13">
        <v>8206</v>
      </c>
      <c r="D924" s="50">
        <v>500</v>
      </c>
      <c r="E924" s="50">
        <v>484</v>
      </c>
      <c r="F924" s="51">
        <v>8974000.1114000008</v>
      </c>
      <c r="G924" s="14">
        <v>3.4318E-4</v>
      </c>
      <c r="H924" s="51">
        <v>2322192.7200000002</v>
      </c>
      <c r="I924" s="13">
        <v>436.26</v>
      </c>
      <c r="J924" s="13">
        <v>3</v>
      </c>
      <c r="K924" s="13">
        <v>5323</v>
      </c>
      <c r="L924" s="12" t="s">
        <v>3355</v>
      </c>
      <c r="M924" s="35"/>
    </row>
    <row r="925" spans="1:13" x14ac:dyDescent="0.25">
      <c r="A925" s="12" t="s">
        <v>1619</v>
      </c>
      <c r="B925" s="13">
        <v>3232</v>
      </c>
      <c r="C925" s="13">
        <v>2386</v>
      </c>
      <c r="D925" s="50">
        <v>405</v>
      </c>
      <c r="E925" s="50">
        <v>605</v>
      </c>
      <c r="F925" s="51">
        <v>2949044.8365770001</v>
      </c>
      <c r="G925" s="14">
        <v>9.7025E-5</v>
      </c>
      <c r="H925" s="51">
        <v>656540.49</v>
      </c>
      <c r="I925" s="13">
        <v>247.84</v>
      </c>
      <c r="J925" s="13">
        <v>3</v>
      </c>
      <c r="K925" s="13">
        <v>2649</v>
      </c>
      <c r="L925" s="12" t="s">
        <v>3355</v>
      </c>
      <c r="M925" s="35"/>
    </row>
    <row r="926" spans="1:13" x14ac:dyDescent="0.25">
      <c r="A926" s="12" t="s">
        <v>1620</v>
      </c>
      <c r="B926" s="13">
        <v>2459</v>
      </c>
      <c r="C926" s="13">
        <v>2305</v>
      </c>
      <c r="D926" s="50">
        <v>40</v>
      </c>
      <c r="E926" s="50">
        <v>35</v>
      </c>
      <c r="F926" s="51">
        <v>845212.90278800006</v>
      </c>
      <c r="G926" s="14">
        <v>5.3732E-5</v>
      </c>
      <c r="H926" s="51">
        <v>363586.91</v>
      </c>
      <c r="I926" s="13">
        <v>12119.56</v>
      </c>
      <c r="J926" s="13">
        <v>3</v>
      </c>
      <c r="K926" s="13">
        <v>30</v>
      </c>
      <c r="L926" s="12" t="s">
        <v>3355</v>
      </c>
      <c r="M926" s="35"/>
    </row>
    <row r="927" spans="1:13" x14ac:dyDescent="0.25">
      <c r="A927" s="12" t="s">
        <v>1621</v>
      </c>
      <c r="B927" s="13">
        <v>4479</v>
      </c>
      <c r="C927" s="13">
        <v>3970</v>
      </c>
      <c r="D927" s="50">
        <v>781</v>
      </c>
      <c r="E927" s="50">
        <v>677</v>
      </c>
      <c r="F927" s="51">
        <v>2625769.7604720006</v>
      </c>
      <c r="G927" s="14">
        <v>1.21679E-4</v>
      </c>
      <c r="H927" s="51">
        <v>823362.67</v>
      </c>
      <c r="I927" s="13">
        <v>336.2</v>
      </c>
      <c r="J927" s="13">
        <v>3</v>
      </c>
      <c r="K927" s="13">
        <v>2449</v>
      </c>
      <c r="L927" s="12" t="s">
        <v>3355</v>
      </c>
      <c r="M927" s="35"/>
    </row>
    <row r="928" spans="1:13" x14ac:dyDescent="0.25">
      <c r="A928" s="12" t="s">
        <v>1622</v>
      </c>
      <c r="B928" s="13">
        <v>2223</v>
      </c>
      <c r="C928" s="13">
        <v>2185</v>
      </c>
      <c r="D928" s="50">
        <v>466</v>
      </c>
      <c r="E928" s="50">
        <v>460</v>
      </c>
      <c r="F928" s="51">
        <v>372940.91773099999</v>
      </c>
      <c r="G928" s="14">
        <v>5.1999000000000001E-5</v>
      </c>
      <c r="H928" s="51">
        <v>351860.36</v>
      </c>
      <c r="I928" s="13">
        <v>339.63</v>
      </c>
      <c r="J928" s="13">
        <v>3</v>
      </c>
      <c r="K928" s="13">
        <v>1036</v>
      </c>
      <c r="L928" s="12" t="s">
        <v>3355</v>
      </c>
      <c r="M928" s="35"/>
    </row>
    <row r="929" spans="1:13" x14ac:dyDescent="0.25">
      <c r="A929" s="12" t="s">
        <v>1623</v>
      </c>
      <c r="B929" s="13">
        <v>3088</v>
      </c>
      <c r="C929" s="13">
        <v>2995</v>
      </c>
      <c r="D929" s="50">
        <v>297</v>
      </c>
      <c r="E929" s="50">
        <v>241</v>
      </c>
      <c r="F929" s="51">
        <v>2678567.6503039999</v>
      </c>
      <c r="G929" s="14">
        <v>9.3417000000000004E-5</v>
      </c>
      <c r="H929" s="51">
        <v>632121.39</v>
      </c>
      <c r="I929" s="13">
        <v>286.42</v>
      </c>
      <c r="J929" s="13">
        <v>3</v>
      </c>
      <c r="K929" s="13">
        <v>2207</v>
      </c>
      <c r="L929" s="12" t="s">
        <v>3355</v>
      </c>
      <c r="M929" s="35"/>
    </row>
    <row r="930" spans="1:13" x14ac:dyDescent="0.25">
      <c r="A930" s="12" t="s">
        <v>1624</v>
      </c>
      <c r="B930" s="13">
        <v>4574</v>
      </c>
      <c r="C930" s="13">
        <v>4874</v>
      </c>
      <c r="D930" s="50">
        <v>909</v>
      </c>
      <c r="E930" s="50">
        <v>1277</v>
      </c>
      <c r="F930" s="51">
        <v>3333967.3734550001</v>
      </c>
      <c r="G930" s="14">
        <v>1.46112E-4</v>
      </c>
      <c r="H930" s="51">
        <v>988697.44</v>
      </c>
      <c r="I930" s="13">
        <v>284.60000000000002</v>
      </c>
      <c r="J930" s="13">
        <v>3</v>
      </c>
      <c r="K930" s="13">
        <v>3474</v>
      </c>
      <c r="L930" s="12" t="s">
        <v>3355</v>
      </c>
      <c r="M930" s="35"/>
    </row>
    <row r="931" spans="1:13" x14ac:dyDescent="0.25">
      <c r="A931" s="12" t="s">
        <v>1625</v>
      </c>
      <c r="B931" s="13">
        <v>13977</v>
      </c>
      <c r="C931" s="13">
        <v>13843</v>
      </c>
      <c r="D931" s="50">
        <v>1931</v>
      </c>
      <c r="E931" s="50">
        <v>1900</v>
      </c>
      <c r="F931" s="51">
        <v>5905104.2183999997</v>
      </c>
      <c r="G931" s="14">
        <v>3.56332E-4</v>
      </c>
      <c r="H931" s="51">
        <v>2411190.2599999998</v>
      </c>
      <c r="I931" s="13">
        <v>884.19</v>
      </c>
      <c r="J931" s="13">
        <v>3</v>
      </c>
      <c r="K931" s="13">
        <v>2727</v>
      </c>
      <c r="L931" s="12" t="s">
        <v>3355</v>
      </c>
      <c r="M931" s="35"/>
    </row>
    <row r="932" spans="1:13" x14ac:dyDescent="0.25">
      <c r="A932" s="12" t="s">
        <v>1626</v>
      </c>
      <c r="B932" s="13">
        <v>12911</v>
      </c>
      <c r="C932" s="13">
        <v>13383</v>
      </c>
      <c r="D932" s="50">
        <v>1335</v>
      </c>
      <c r="E932" s="50">
        <v>1349</v>
      </c>
      <c r="F932" s="51">
        <v>2539631.6654940001</v>
      </c>
      <c r="G932" s="14">
        <v>2.89184E-4</v>
      </c>
      <c r="H932" s="51">
        <v>1956821.92</v>
      </c>
      <c r="I932" s="13">
        <v>1020.24</v>
      </c>
      <c r="J932" s="13">
        <v>3</v>
      </c>
      <c r="K932" s="13">
        <v>1918</v>
      </c>
      <c r="L932" s="12" t="s">
        <v>3355</v>
      </c>
      <c r="M932" s="35"/>
    </row>
    <row r="933" spans="1:13" x14ac:dyDescent="0.25">
      <c r="A933" s="12" t="s">
        <v>1627</v>
      </c>
      <c r="B933" s="13">
        <v>2124</v>
      </c>
      <c r="C933" s="13">
        <v>1698</v>
      </c>
      <c r="D933" s="50">
        <v>447</v>
      </c>
      <c r="E933" s="50">
        <v>409</v>
      </c>
      <c r="F933" s="51">
        <v>1907004.447132</v>
      </c>
      <c r="G933" s="14">
        <v>7.1136999999999993E-5</v>
      </c>
      <c r="H933" s="51">
        <v>481359.86</v>
      </c>
      <c r="I933" s="13">
        <v>391.98</v>
      </c>
      <c r="J933" s="13">
        <v>3</v>
      </c>
      <c r="K933" s="13">
        <v>1228</v>
      </c>
      <c r="L933" s="12" t="s">
        <v>3355</v>
      </c>
      <c r="M933" s="35"/>
    </row>
    <row r="934" spans="1:13" x14ac:dyDescent="0.25">
      <c r="A934" s="12" t="s">
        <v>1628</v>
      </c>
      <c r="B934" s="13">
        <v>24757</v>
      </c>
      <c r="C934" s="13">
        <v>27743</v>
      </c>
      <c r="D934" s="50">
        <v>1628</v>
      </c>
      <c r="E934" s="50">
        <v>1941</v>
      </c>
      <c r="F934" s="51">
        <v>6125258.7967179995</v>
      </c>
      <c r="G934" s="14">
        <v>5.7525199999999995E-4</v>
      </c>
      <c r="H934" s="51">
        <v>3892553.71</v>
      </c>
      <c r="I934" s="13">
        <v>670.43</v>
      </c>
      <c r="J934" s="13">
        <v>3</v>
      </c>
      <c r="K934" s="13">
        <v>5806</v>
      </c>
      <c r="L934" s="12" t="s">
        <v>3355</v>
      </c>
      <c r="M934" s="35"/>
    </row>
    <row r="935" spans="1:13" x14ac:dyDescent="0.25">
      <c r="A935" s="12" t="s">
        <v>1629</v>
      </c>
      <c r="B935" s="13">
        <v>18933</v>
      </c>
      <c r="C935" s="13">
        <v>19491</v>
      </c>
      <c r="D935" s="50">
        <v>1546</v>
      </c>
      <c r="E935" s="50">
        <v>1368</v>
      </c>
      <c r="F935" s="51">
        <v>8360163.512964</v>
      </c>
      <c r="G935" s="14">
        <v>4.7381099999999998E-4</v>
      </c>
      <c r="H935" s="51">
        <v>3206134.63</v>
      </c>
      <c r="I935" s="13">
        <v>937.74</v>
      </c>
      <c r="J935" s="13">
        <v>3</v>
      </c>
      <c r="K935" s="13">
        <v>3419</v>
      </c>
      <c r="L935" s="12" t="s">
        <v>3355</v>
      </c>
      <c r="M935" s="35"/>
    </row>
    <row r="936" spans="1:13" x14ac:dyDescent="0.25">
      <c r="A936" s="12" t="s">
        <v>67</v>
      </c>
      <c r="B936" s="13">
        <v>1234</v>
      </c>
      <c r="C936" s="13">
        <v>1667</v>
      </c>
      <c r="D936" s="50">
        <v>314</v>
      </c>
      <c r="E936" s="50">
        <v>313</v>
      </c>
      <c r="F936" s="51">
        <v>2238252.9896519999</v>
      </c>
      <c r="G936" s="14">
        <v>6.1217772849566523E-5</v>
      </c>
      <c r="H936" s="51" t="s">
        <v>3356</v>
      </c>
      <c r="I936" s="13">
        <v>282.95</v>
      </c>
      <c r="J936" s="13">
        <v>3</v>
      </c>
      <c r="K936" s="13">
        <v>1464</v>
      </c>
      <c r="L936" s="12" t="s">
        <v>3358</v>
      </c>
      <c r="M936" s="35"/>
    </row>
    <row r="937" spans="1:13" x14ac:dyDescent="0.25">
      <c r="A937" s="12" t="s">
        <v>459</v>
      </c>
      <c r="B937" s="13">
        <v>497</v>
      </c>
      <c r="C937" s="13">
        <v>408</v>
      </c>
      <c r="D937" s="50">
        <v>112</v>
      </c>
      <c r="E937" s="50">
        <v>126</v>
      </c>
      <c r="F937" s="51">
        <v>605074.51806499995</v>
      </c>
      <c r="G937" s="14">
        <v>1.8260350508121796E-5</v>
      </c>
      <c r="H937" s="51" t="s">
        <v>3356</v>
      </c>
      <c r="I937" s="13" t="s">
        <v>3356</v>
      </c>
      <c r="J937" s="13">
        <v>3</v>
      </c>
      <c r="K937" s="13">
        <v>682</v>
      </c>
      <c r="L937" s="12" t="s">
        <v>3357</v>
      </c>
      <c r="M937" s="35"/>
    </row>
    <row r="938" spans="1:13" x14ac:dyDescent="0.25">
      <c r="A938" s="12" t="s">
        <v>460</v>
      </c>
      <c r="B938" s="13">
        <v>2889</v>
      </c>
      <c r="C938" s="13">
        <v>3117</v>
      </c>
      <c r="D938" s="50">
        <v>632</v>
      </c>
      <c r="E938" s="50">
        <v>541</v>
      </c>
      <c r="F938" s="51">
        <v>2799693.818008</v>
      </c>
      <c r="G938" s="14">
        <v>1.0137892962426298E-4</v>
      </c>
      <c r="H938" s="51" t="s">
        <v>3356</v>
      </c>
      <c r="I938" s="13" t="s">
        <v>3356</v>
      </c>
      <c r="J938" s="13">
        <v>3</v>
      </c>
      <c r="K938" s="13">
        <v>9872</v>
      </c>
      <c r="L938" s="12" t="s">
        <v>3357</v>
      </c>
      <c r="M938" s="35"/>
    </row>
    <row r="939" spans="1:13" x14ac:dyDescent="0.25">
      <c r="A939" s="12" t="s">
        <v>1630</v>
      </c>
      <c r="B939" s="13">
        <v>2872</v>
      </c>
      <c r="C939" s="13">
        <v>2837</v>
      </c>
      <c r="D939" s="50">
        <v>664</v>
      </c>
      <c r="E939" s="50">
        <v>860</v>
      </c>
      <c r="F939" s="51">
        <v>2876692.2287609996</v>
      </c>
      <c r="G939" s="14">
        <v>1.0139100000000001E-4</v>
      </c>
      <c r="H939" s="51">
        <v>686081.82</v>
      </c>
      <c r="I939" s="13">
        <v>341.16</v>
      </c>
      <c r="J939" s="13">
        <v>3</v>
      </c>
      <c r="K939" s="13">
        <v>2011</v>
      </c>
      <c r="L939" s="12" t="s">
        <v>3355</v>
      </c>
      <c r="M939" s="35"/>
    </row>
    <row r="940" spans="1:13" x14ac:dyDescent="0.25">
      <c r="A940" s="12" t="s">
        <v>1631</v>
      </c>
      <c r="B940" s="13">
        <v>1990</v>
      </c>
      <c r="C940" s="13">
        <v>1729</v>
      </c>
      <c r="D940" s="50">
        <v>166</v>
      </c>
      <c r="E940" s="50">
        <v>254</v>
      </c>
      <c r="F940" s="51">
        <v>3338926.7248869995</v>
      </c>
      <c r="G940" s="14">
        <v>8.0038999999999997E-5</v>
      </c>
      <c r="H940" s="51">
        <v>541600.35</v>
      </c>
      <c r="I940" s="13">
        <v>406</v>
      </c>
      <c r="J940" s="13">
        <v>3</v>
      </c>
      <c r="K940" s="13">
        <v>1334</v>
      </c>
      <c r="L940" s="12" t="s">
        <v>3355</v>
      </c>
      <c r="M940" s="35"/>
    </row>
    <row r="941" spans="1:13" x14ac:dyDescent="0.25">
      <c r="A941" s="12" t="s">
        <v>461</v>
      </c>
      <c r="B941" s="13">
        <v>3162</v>
      </c>
      <c r="C941" s="13">
        <v>2462</v>
      </c>
      <c r="D941" s="50">
        <v>274</v>
      </c>
      <c r="E941" s="50">
        <v>247</v>
      </c>
      <c r="F941" s="51">
        <v>3876368.0778879998</v>
      </c>
      <c r="G941" s="14">
        <v>9.9036032019739607E-5</v>
      </c>
      <c r="H941" s="51" t="s">
        <v>3356</v>
      </c>
      <c r="I941" s="13" t="s">
        <v>3356</v>
      </c>
      <c r="J941" s="13">
        <v>3</v>
      </c>
      <c r="K941" s="13">
        <v>3805</v>
      </c>
      <c r="L941" s="12" t="s">
        <v>3357</v>
      </c>
      <c r="M941" s="35"/>
    </row>
    <row r="942" spans="1:13" x14ac:dyDescent="0.25">
      <c r="A942" s="12" t="s">
        <v>1632</v>
      </c>
      <c r="B942" s="13">
        <v>50202</v>
      </c>
      <c r="C942" s="13">
        <v>49694</v>
      </c>
      <c r="D942" s="50">
        <v>3021</v>
      </c>
      <c r="E942" s="50">
        <v>3142</v>
      </c>
      <c r="F942" s="51">
        <v>27186571.433109999</v>
      </c>
      <c r="G942" s="14">
        <v>1.290416E-3</v>
      </c>
      <c r="H942" s="51">
        <v>8731849.4000000004</v>
      </c>
      <c r="I942" s="13">
        <v>874.59</v>
      </c>
      <c r="J942" s="13">
        <v>3</v>
      </c>
      <c r="K942" s="13">
        <v>9984</v>
      </c>
      <c r="L942" s="12" t="s">
        <v>3355</v>
      </c>
      <c r="M942" s="35"/>
    </row>
    <row r="943" spans="1:13" x14ac:dyDescent="0.25">
      <c r="A943" s="12" t="s">
        <v>1633</v>
      </c>
      <c r="B943" s="13">
        <v>12038</v>
      </c>
      <c r="C943" s="13">
        <v>10603</v>
      </c>
      <c r="D943" s="50">
        <v>1126</v>
      </c>
      <c r="E943" s="50">
        <v>888</v>
      </c>
      <c r="F943" s="51">
        <v>14931644.680647001</v>
      </c>
      <c r="G943" s="14">
        <v>4.1250199999999998E-4</v>
      </c>
      <c r="H943" s="51">
        <v>2791272.84</v>
      </c>
      <c r="I943" s="13">
        <v>3437.53</v>
      </c>
      <c r="J943" s="13">
        <v>3</v>
      </c>
      <c r="K943" s="13">
        <v>812</v>
      </c>
      <c r="L943" s="12" t="s">
        <v>3355</v>
      </c>
      <c r="M943" s="35"/>
    </row>
    <row r="944" spans="1:13" x14ac:dyDescent="0.25">
      <c r="A944" s="12" t="s">
        <v>1634</v>
      </c>
      <c r="B944" s="13">
        <v>5686</v>
      </c>
      <c r="C944" s="13">
        <v>5414</v>
      </c>
      <c r="D944" s="50">
        <v>683</v>
      </c>
      <c r="E944" s="50">
        <v>802</v>
      </c>
      <c r="F944" s="51">
        <v>4359993.8034819998</v>
      </c>
      <c r="G944" s="14">
        <v>1.6789800000000001E-4</v>
      </c>
      <c r="H944" s="51">
        <v>1136111.32</v>
      </c>
      <c r="I944" s="13">
        <v>2464.4499999999998</v>
      </c>
      <c r="J944" s="13">
        <v>3</v>
      </c>
      <c r="K944" s="13">
        <v>461</v>
      </c>
      <c r="L944" s="12" t="s">
        <v>3355</v>
      </c>
      <c r="M944" s="35"/>
    </row>
    <row r="945" spans="1:13" x14ac:dyDescent="0.25">
      <c r="A945" s="12" t="s">
        <v>1635</v>
      </c>
      <c r="B945" s="13">
        <v>5177</v>
      </c>
      <c r="C945" s="13">
        <v>9800</v>
      </c>
      <c r="D945" s="50">
        <v>1567</v>
      </c>
      <c r="E945" s="50">
        <v>1473</v>
      </c>
      <c r="F945" s="51">
        <v>5984811.3182699997</v>
      </c>
      <c r="G945" s="14">
        <v>2.8223400000000002E-4</v>
      </c>
      <c r="H945" s="51">
        <v>1909792.12</v>
      </c>
      <c r="I945" s="13">
        <v>634.69000000000005</v>
      </c>
      <c r="J945" s="13">
        <v>3</v>
      </c>
      <c r="K945" s="13">
        <v>3009</v>
      </c>
      <c r="L945" s="12" t="s">
        <v>3355</v>
      </c>
      <c r="M945" s="35"/>
    </row>
    <row r="946" spans="1:13" x14ac:dyDescent="0.25">
      <c r="A946" s="12" t="s">
        <v>1636</v>
      </c>
      <c r="B946" s="13">
        <v>6739</v>
      </c>
      <c r="C946" s="13">
        <v>7004</v>
      </c>
      <c r="D946" s="50">
        <v>2013</v>
      </c>
      <c r="E946" s="50">
        <v>1615</v>
      </c>
      <c r="F946" s="51">
        <v>1199950.839441</v>
      </c>
      <c r="G946" s="14">
        <v>1.6913799999999999E-4</v>
      </c>
      <c r="H946" s="51">
        <v>1144507.58</v>
      </c>
      <c r="I946" s="13">
        <v>529.62</v>
      </c>
      <c r="J946" s="13">
        <v>3</v>
      </c>
      <c r="K946" s="13">
        <v>2161</v>
      </c>
      <c r="L946" s="12" t="s">
        <v>3355</v>
      </c>
      <c r="M946" s="35"/>
    </row>
    <row r="947" spans="1:13" x14ac:dyDescent="0.25">
      <c r="A947" s="12" t="s">
        <v>1637</v>
      </c>
      <c r="B947" s="13">
        <v>11564</v>
      </c>
      <c r="C947" s="13">
        <v>15300</v>
      </c>
      <c r="D947" s="50">
        <v>2144</v>
      </c>
      <c r="E947" s="50">
        <v>1602</v>
      </c>
      <c r="F947" s="51">
        <v>2398915.306512</v>
      </c>
      <c r="G947" s="14">
        <v>3.0165200000000002E-4</v>
      </c>
      <c r="H947" s="51">
        <v>2041187.65</v>
      </c>
      <c r="I947" s="13">
        <v>2074.38</v>
      </c>
      <c r="J947" s="13">
        <v>3</v>
      </c>
      <c r="K947" s="13">
        <v>984</v>
      </c>
      <c r="L947" s="12" t="s">
        <v>3355</v>
      </c>
      <c r="M947" s="35"/>
    </row>
    <row r="948" spans="1:13" x14ac:dyDescent="0.25">
      <c r="A948" s="12" t="s">
        <v>1638</v>
      </c>
      <c r="B948" s="13">
        <v>11548</v>
      </c>
      <c r="C948" s="13">
        <v>12081</v>
      </c>
      <c r="D948" s="50">
        <v>1443</v>
      </c>
      <c r="E948" s="50">
        <v>1441</v>
      </c>
      <c r="F948" s="51">
        <v>4428313.3656959999</v>
      </c>
      <c r="G948" s="14">
        <v>2.9171699999999999E-4</v>
      </c>
      <c r="H948" s="51">
        <v>1973962.72</v>
      </c>
      <c r="I948" s="13">
        <v>530.91999999999996</v>
      </c>
      <c r="J948" s="13">
        <v>3</v>
      </c>
      <c r="K948" s="13">
        <v>3718</v>
      </c>
      <c r="L948" s="12" t="s">
        <v>3355</v>
      </c>
      <c r="M948" s="35"/>
    </row>
    <row r="949" spans="1:13" x14ac:dyDescent="0.25">
      <c r="A949" s="12" t="s">
        <v>1639</v>
      </c>
      <c r="B949" s="13">
        <v>61108</v>
      </c>
      <c r="C949" s="13">
        <v>62870</v>
      </c>
      <c r="D949" s="50">
        <v>6277</v>
      </c>
      <c r="E949" s="50">
        <v>7905</v>
      </c>
      <c r="F949" s="51">
        <v>17910273.870647997</v>
      </c>
      <c r="G949" s="14">
        <v>1.454313E-3</v>
      </c>
      <c r="H949" s="51">
        <v>9840890.5199999996</v>
      </c>
      <c r="I949" s="13">
        <v>1332.91</v>
      </c>
      <c r="J949" s="13">
        <v>3</v>
      </c>
      <c r="K949" s="13">
        <v>7383</v>
      </c>
      <c r="L949" s="12" t="s">
        <v>3355</v>
      </c>
      <c r="M949" s="35"/>
    </row>
    <row r="950" spans="1:13" x14ac:dyDescent="0.25">
      <c r="A950" s="12" t="s">
        <v>68</v>
      </c>
      <c r="B950" s="13">
        <v>1114</v>
      </c>
      <c r="C950" s="13">
        <v>951</v>
      </c>
      <c r="D950" s="50">
        <v>168</v>
      </c>
      <c r="E950" s="50">
        <v>68</v>
      </c>
      <c r="F950" s="51">
        <v>4408926.4063999997</v>
      </c>
      <c r="G950" s="14">
        <v>7.8980536777022454E-5</v>
      </c>
      <c r="H950" s="51" t="s">
        <v>3356</v>
      </c>
      <c r="I950" s="13">
        <v>810.98</v>
      </c>
      <c r="J950" s="13">
        <v>3</v>
      </c>
      <c r="K950" s="13">
        <v>659</v>
      </c>
      <c r="L950" s="12" t="s">
        <v>3358</v>
      </c>
      <c r="M950" s="35"/>
    </row>
    <row r="951" spans="1:13" x14ac:dyDescent="0.25">
      <c r="A951" s="12" t="s">
        <v>1640</v>
      </c>
      <c r="B951" s="13">
        <v>24896</v>
      </c>
      <c r="C951" s="13">
        <v>25949</v>
      </c>
      <c r="D951" s="50">
        <v>2360</v>
      </c>
      <c r="E951" s="50">
        <v>2604</v>
      </c>
      <c r="F951" s="51">
        <v>10851323.628729995</v>
      </c>
      <c r="G951" s="14">
        <v>6.3398000000000003E-4</v>
      </c>
      <c r="H951" s="51">
        <v>4289951.51</v>
      </c>
      <c r="I951" s="13">
        <v>757.54</v>
      </c>
      <c r="J951" s="13">
        <v>3</v>
      </c>
      <c r="K951" s="13">
        <v>5663</v>
      </c>
      <c r="L951" s="12" t="s">
        <v>3355</v>
      </c>
      <c r="M951" s="35"/>
    </row>
    <row r="952" spans="1:13" x14ac:dyDescent="0.25">
      <c r="A952" s="12" t="s">
        <v>1641</v>
      </c>
      <c r="B952" s="13">
        <v>4246</v>
      </c>
      <c r="C952" s="13">
        <v>4570</v>
      </c>
      <c r="D952" s="50">
        <v>894</v>
      </c>
      <c r="E952" s="50">
        <v>818</v>
      </c>
      <c r="F952" s="51">
        <v>4481705.4162949994</v>
      </c>
      <c r="G952" s="14">
        <v>1.5131300000000001E-4</v>
      </c>
      <c r="H952" s="51">
        <v>1023889.97</v>
      </c>
      <c r="I952" s="13">
        <v>465.82</v>
      </c>
      <c r="J952" s="13">
        <v>3</v>
      </c>
      <c r="K952" s="13">
        <v>2198</v>
      </c>
      <c r="L952" s="12" t="s">
        <v>3355</v>
      </c>
      <c r="M952" s="35"/>
    </row>
    <row r="953" spans="1:13" x14ac:dyDescent="0.25">
      <c r="A953" s="12" t="s">
        <v>1642</v>
      </c>
      <c r="B953" s="13">
        <v>12954</v>
      </c>
      <c r="C953" s="13">
        <v>13090</v>
      </c>
      <c r="D953" s="50">
        <v>756</v>
      </c>
      <c r="E953" s="50">
        <v>673</v>
      </c>
      <c r="F953" s="51">
        <v>7985146.4914999995</v>
      </c>
      <c r="G953" s="14">
        <v>3.4685100000000002E-4</v>
      </c>
      <c r="H953" s="51">
        <v>2347037.7400000002</v>
      </c>
      <c r="I953" s="13">
        <v>2937.47</v>
      </c>
      <c r="J953" s="13">
        <v>3</v>
      </c>
      <c r="K953" s="13">
        <v>799</v>
      </c>
      <c r="L953" s="12" t="s">
        <v>3355</v>
      </c>
      <c r="M953" s="35"/>
    </row>
    <row r="954" spans="1:13" x14ac:dyDescent="0.25">
      <c r="A954" s="12" t="s">
        <v>462</v>
      </c>
      <c r="B954" s="13">
        <v>26</v>
      </c>
      <c r="C954" s="13">
        <v>24</v>
      </c>
      <c r="D954" s="50">
        <v>9</v>
      </c>
      <c r="E954" s="50">
        <v>14</v>
      </c>
      <c r="F954" s="51">
        <v>11251711.759155</v>
      </c>
      <c r="G954" s="14">
        <v>1.4949053434588588E-4</v>
      </c>
      <c r="H954" s="51" t="s">
        <v>3356</v>
      </c>
      <c r="I954" s="13" t="s">
        <v>3356</v>
      </c>
      <c r="J954" s="13">
        <v>3</v>
      </c>
      <c r="K954" s="13">
        <v>165</v>
      </c>
      <c r="L954" s="12" t="s">
        <v>3357</v>
      </c>
      <c r="M954" s="35"/>
    </row>
    <row r="955" spans="1:13" x14ac:dyDescent="0.25">
      <c r="A955" s="12" t="s">
        <v>463</v>
      </c>
      <c r="B955" s="13">
        <v>2672</v>
      </c>
      <c r="C955" s="13">
        <v>1948</v>
      </c>
      <c r="D955" s="50">
        <v>138</v>
      </c>
      <c r="E955" s="50">
        <v>122</v>
      </c>
      <c r="F955" s="51">
        <v>3470088.0150639997</v>
      </c>
      <c r="G955" s="14">
        <v>8.9665720887621559E-5</v>
      </c>
      <c r="H955" s="51" t="s">
        <v>3356</v>
      </c>
      <c r="I955" s="13" t="s">
        <v>3356</v>
      </c>
      <c r="J955" s="13">
        <v>3</v>
      </c>
      <c r="K955" s="13">
        <v>2038</v>
      </c>
      <c r="L955" s="12" t="s">
        <v>3357</v>
      </c>
      <c r="M955" s="35"/>
    </row>
    <row r="956" spans="1:13" x14ac:dyDescent="0.25">
      <c r="A956" s="12" t="s">
        <v>1643</v>
      </c>
      <c r="B956" s="13">
        <v>17389</v>
      </c>
      <c r="C956" s="13">
        <v>14520</v>
      </c>
      <c r="D956" s="50">
        <v>1711</v>
      </c>
      <c r="E956" s="50">
        <v>1546</v>
      </c>
      <c r="F956" s="51">
        <v>4092260.8042899999</v>
      </c>
      <c r="G956" s="14">
        <v>3.6382800000000001E-4</v>
      </c>
      <c r="H956" s="51">
        <v>2461914.64</v>
      </c>
      <c r="I956" s="13">
        <v>2001.56</v>
      </c>
      <c r="J956" s="13">
        <v>3</v>
      </c>
      <c r="K956" s="13">
        <v>1230</v>
      </c>
      <c r="L956" s="12" t="s">
        <v>3355</v>
      </c>
      <c r="M956" s="35"/>
    </row>
    <row r="957" spans="1:13" x14ac:dyDescent="0.25">
      <c r="A957" s="12" t="s">
        <v>1644</v>
      </c>
      <c r="B957" s="13">
        <v>649</v>
      </c>
      <c r="C957" s="13">
        <v>1670</v>
      </c>
      <c r="D957" s="50">
        <v>170</v>
      </c>
      <c r="E957" s="50">
        <v>206</v>
      </c>
      <c r="F957" s="51">
        <v>2620597.3880159995</v>
      </c>
      <c r="G957" s="14">
        <v>6.5905E-5</v>
      </c>
      <c r="H957" s="51">
        <v>445958.44</v>
      </c>
      <c r="I957" s="13">
        <v>358.77</v>
      </c>
      <c r="J957" s="13">
        <v>3</v>
      </c>
      <c r="K957" s="13">
        <v>1243</v>
      </c>
      <c r="L957" s="12" t="s">
        <v>3355</v>
      </c>
      <c r="M957" s="35"/>
    </row>
    <row r="958" spans="1:13" x14ac:dyDescent="0.25">
      <c r="A958" s="12" t="s">
        <v>1645</v>
      </c>
      <c r="B958" s="13">
        <v>4883</v>
      </c>
      <c r="C958" s="13">
        <v>4519</v>
      </c>
      <c r="D958" s="50">
        <v>891</v>
      </c>
      <c r="E958" s="50">
        <v>925</v>
      </c>
      <c r="F958" s="51">
        <v>4526739.5056080008</v>
      </c>
      <c r="G958" s="14">
        <v>1.5800800000000001E-4</v>
      </c>
      <c r="H958" s="51">
        <v>1069189.82</v>
      </c>
      <c r="I958" s="13">
        <v>462.05</v>
      </c>
      <c r="J958" s="13">
        <v>3</v>
      </c>
      <c r="K958" s="13">
        <v>2314</v>
      </c>
      <c r="L958" s="12" t="s">
        <v>3355</v>
      </c>
      <c r="M958" s="35"/>
    </row>
    <row r="959" spans="1:13" x14ac:dyDescent="0.25">
      <c r="A959" s="12" t="s">
        <v>1646</v>
      </c>
      <c r="B959" s="13">
        <v>17905</v>
      </c>
      <c r="C959" s="13">
        <v>19044</v>
      </c>
      <c r="D959" s="50">
        <v>2834</v>
      </c>
      <c r="E959" s="50">
        <v>2675</v>
      </c>
      <c r="F959" s="51">
        <v>8673133.2345900014</v>
      </c>
      <c r="G959" s="14">
        <v>4.8775700000000001E-4</v>
      </c>
      <c r="H959" s="51">
        <v>3300506</v>
      </c>
      <c r="I959" s="13">
        <v>839.61</v>
      </c>
      <c r="J959" s="13">
        <v>3</v>
      </c>
      <c r="K959" s="13">
        <v>3931</v>
      </c>
      <c r="L959" s="12" t="s">
        <v>3355</v>
      </c>
      <c r="M959" s="35"/>
    </row>
    <row r="960" spans="1:13" x14ac:dyDescent="0.25">
      <c r="A960" s="12" t="s">
        <v>1647</v>
      </c>
      <c r="B960" s="13">
        <v>9263</v>
      </c>
      <c r="C960" s="13">
        <v>9229</v>
      </c>
      <c r="D960" s="50">
        <v>1838</v>
      </c>
      <c r="E960" s="50">
        <v>1537</v>
      </c>
      <c r="F960" s="51">
        <v>1424140.7790779998</v>
      </c>
      <c r="G960" s="14">
        <v>2.1181499999999999E-4</v>
      </c>
      <c r="H960" s="51">
        <v>1433290.07</v>
      </c>
      <c r="I960" s="13">
        <v>1142.97</v>
      </c>
      <c r="J960" s="13">
        <v>3</v>
      </c>
      <c r="K960" s="13">
        <v>1254</v>
      </c>
      <c r="L960" s="12" t="s">
        <v>3355</v>
      </c>
      <c r="M960" s="35"/>
    </row>
    <row r="961" spans="1:13" x14ac:dyDescent="0.25">
      <c r="A961" s="12" t="s">
        <v>1648</v>
      </c>
      <c r="B961" s="13">
        <v>4080</v>
      </c>
      <c r="C961" s="13">
        <v>4534</v>
      </c>
      <c r="D961" s="50">
        <v>246</v>
      </c>
      <c r="E961" s="50">
        <v>363</v>
      </c>
      <c r="F961" s="51">
        <v>4419568.1272029998</v>
      </c>
      <c r="G961" s="14">
        <v>1.3907200000000001E-4</v>
      </c>
      <c r="H961" s="51">
        <v>941056.12</v>
      </c>
      <c r="I961" s="13">
        <v>223.9</v>
      </c>
      <c r="J961" s="13">
        <v>3</v>
      </c>
      <c r="K961" s="13">
        <v>4203</v>
      </c>
      <c r="L961" s="12" t="s">
        <v>3355</v>
      </c>
      <c r="M961" s="35"/>
    </row>
    <row r="962" spans="1:13" x14ac:dyDescent="0.25">
      <c r="A962" s="12" t="s">
        <v>1649</v>
      </c>
      <c r="B962" s="13">
        <v>3288</v>
      </c>
      <c r="C962" s="13">
        <v>6972</v>
      </c>
      <c r="D962" s="50">
        <v>792</v>
      </c>
      <c r="E962" s="50">
        <v>965</v>
      </c>
      <c r="F962" s="51">
        <v>7967173.4671499999</v>
      </c>
      <c r="G962" s="14">
        <v>2.3855999999999999E-4</v>
      </c>
      <c r="H962" s="51">
        <v>1614262.84</v>
      </c>
      <c r="I962" s="13">
        <v>280.93</v>
      </c>
      <c r="J962" s="13">
        <v>3</v>
      </c>
      <c r="K962" s="13">
        <v>5746</v>
      </c>
      <c r="L962" s="12" t="s">
        <v>3355</v>
      </c>
      <c r="M962" s="35"/>
    </row>
    <row r="963" spans="1:13" x14ac:dyDescent="0.25">
      <c r="A963" s="12" t="s">
        <v>1650</v>
      </c>
      <c r="B963" s="13">
        <v>12067</v>
      </c>
      <c r="C963" s="13">
        <v>13013</v>
      </c>
      <c r="D963" s="50">
        <v>1100</v>
      </c>
      <c r="E963" s="50">
        <v>1241</v>
      </c>
      <c r="F963" s="51">
        <v>3448891.2535899999</v>
      </c>
      <c r="G963" s="14">
        <v>2.8695700000000001E-4</v>
      </c>
      <c r="H963" s="51">
        <v>1941753.43</v>
      </c>
      <c r="I963" s="13">
        <v>726.16</v>
      </c>
      <c r="J963" s="13">
        <v>3</v>
      </c>
      <c r="K963" s="13">
        <v>2674</v>
      </c>
      <c r="L963" s="12" t="s">
        <v>3355</v>
      </c>
      <c r="M963" s="35"/>
    </row>
    <row r="964" spans="1:13" x14ac:dyDescent="0.25">
      <c r="A964" s="12" t="s">
        <v>1651</v>
      </c>
      <c r="B964" s="13">
        <v>49050</v>
      </c>
      <c r="C964" s="13">
        <v>47082</v>
      </c>
      <c r="D964" s="50">
        <v>5133</v>
      </c>
      <c r="E964" s="50">
        <v>5402</v>
      </c>
      <c r="F964" s="51">
        <v>23991919.661523998</v>
      </c>
      <c r="G964" s="14">
        <v>1.2553900000000001E-3</v>
      </c>
      <c r="H964" s="51">
        <v>8494844.5299999993</v>
      </c>
      <c r="I964" s="13">
        <v>881.76</v>
      </c>
      <c r="J964" s="13">
        <v>3</v>
      </c>
      <c r="K964" s="13">
        <v>9634</v>
      </c>
      <c r="L964" s="12" t="s">
        <v>3355</v>
      </c>
      <c r="M964" s="35"/>
    </row>
    <row r="965" spans="1:13" x14ac:dyDescent="0.25">
      <c r="A965" s="12" t="s">
        <v>1652</v>
      </c>
      <c r="B965" s="13">
        <v>2711</v>
      </c>
      <c r="C965" s="13">
        <v>2964</v>
      </c>
      <c r="D965" s="50">
        <v>220</v>
      </c>
      <c r="E965" s="50">
        <v>259</v>
      </c>
      <c r="F965" s="51">
        <v>1148541.5864970002</v>
      </c>
      <c r="G965" s="14">
        <v>6.9339999999999997E-5</v>
      </c>
      <c r="H965" s="51">
        <v>469205.31</v>
      </c>
      <c r="I965" s="13">
        <v>323.58999999999997</v>
      </c>
      <c r="J965" s="13">
        <v>3</v>
      </c>
      <c r="K965" s="13">
        <v>1450</v>
      </c>
      <c r="L965" s="12" t="s">
        <v>3355</v>
      </c>
      <c r="M965" s="35"/>
    </row>
    <row r="966" spans="1:13" x14ac:dyDescent="0.25">
      <c r="A966" s="12" t="s">
        <v>1653</v>
      </c>
      <c r="B966" s="13">
        <v>6927</v>
      </c>
      <c r="C966" s="13">
        <v>6930</v>
      </c>
      <c r="D966" s="50">
        <v>310</v>
      </c>
      <c r="E966" s="50">
        <v>259</v>
      </c>
      <c r="F966" s="51">
        <v>2996407.1388499998</v>
      </c>
      <c r="G966" s="14">
        <v>1.6638199999999999E-4</v>
      </c>
      <c r="H966" s="51">
        <v>1125857.58</v>
      </c>
      <c r="I966" s="13">
        <v>323.05</v>
      </c>
      <c r="J966" s="13">
        <v>3</v>
      </c>
      <c r="K966" s="13">
        <v>3485</v>
      </c>
      <c r="L966" s="12" t="s">
        <v>3355</v>
      </c>
      <c r="M966" s="35"/>
    </row>
    <row r="967" spans="1:13" x14ac:dyDescent="0.25">
      <c r="A967" s="12" t="s">
        <v>1654</v>
      </c>
      <c r="B967" s="13">
        <v>55646</v>
      </c>
      <c r="C967" s="13">
        <v>62947</v>
      </c>
      <c r="D967" s="50">
        <v>1838</v>
      </c>
      <c r="E967" s="50">
        <v>2255</v>
      </c>
      <c r="F967" s="51">
        <v>235068901.01302803</v>
      </c>
      <c r="G967" s="14">
        <v>4.1450829999999999E-3</v>
      </c>
      <c r="H967" s="51">
        <v>28048513.800000001</v>
      </c>
      <c r="I967" s="13">
        <v>11595.09</v>
      </c>
      <c r="J967" s="13">
        <v>3</v>
      </c>
      <c r="K967" s="13">
        <v>2419</v>
      </c>
      <c r="L967" s="12" t="s">
        <v>3355</v>
      </c>
      <c r="M967" s="35"/>
    </row>
    <row r="968" spans="1:13" x14ac:dyDescent="0.25">
      <c r="A968" s="12" t="s">
        <v>1655</v>
      </c>
      <c r="B968" s="13">
        <v>12362</v>
      </c>
      <c r="C968" s="13">
        <v>11128</v>
      </c>
      <c r="D968" s="50">
        <v>932</v>
      </c>
      <c r="E968" s="50">
        <v>1392</v>
      </c>
      <c r="F968" s="51">
        <v>2362297.529631</v>
      </c>
      <c r="G968" s="14">
        <v>2.5867099999999998E-4</v>
      </c>
      <c r="H968" s="51">
        <v>1750345.1</v>
      </c>
      <c r="I968" s="13">
        <v>1144.02</v>
      </c>
      <c r="J968" s="13">
        <v>3</v>
      </c>
      <c r="K968" s="13">
        <v>1530</v>
      </c>
      <c r="L968" s="12" t="s">
        <v>3355</v>
      </c>
      <c r="M968" s="35"/>
    </row>
    <row r="969" spans="1:13" x14ac:dyDescent="0.25">
      <c r="A969" s="12" t="s">
        <v>1656</v>
      </c>
      <c r="B969" s="13">
        <v>5930</v>
      </c>
      <c r="C969" s="13">
        <v>6165</v>
      </c>
      <c r="D969" s="50">
        <v>648</v>
      </c>
      <c r="E969" s="50">
        <v>577</v>
      </c>
      <c r="F969" s="51">
        <v>6487975.7092240006</v>
      </c>
      <c r="G969" s="14">
        <v>2.02098E-4</v>
      </c>
      <c r="H969" s="51">
        <v>1367536.82</v>
      </c>
      <c r="I969" s="13">
        <v>534.19000000000005</v>
      </c>
      <c r="J969" s="13">
        <v>3</v>
      </c>
      <c r="K969" s="13">
        <v>2560</v>
      </c>
      <c r="L969" s="12" t="s">
        <v>3355</v>
      </c>
      <c r="M969" s="35"/>
    </row>
    <row r="970" spans="1:13" x14ac:dyDescent="0.25">
      <c r="A970" s="12" t="s">
        <v>464</v>
      </c>
      <c r="B970" s="13">
        <v>2058</v>
      </c>
      <c r="C970" s="13">
        <v>1806</v>
      </c>
      <c r="D970" s="50">
        <v>241</v>
      </c>
      <c r="E970" s="50">
        <v>284</v>
      </c>
      <c r="F970" s="51">
        <v>9582700.0264299996</v>
      </c>
      <c r="G970" s="14">
        <v>1.6615976114667499E-4</v>
      </c>
      <c r="H970" s="51" t="s">
        <v>3356</v>
      </c>
      <c r="I970" s="13" t="s">
        <v>3356</v>
      </c>
      <c r="J970" s="13">
        <v>3</v>
      </c>
      <c r="K970" s="13">
        <v>2308</v>
      </c>
      <c r="L970" s="12" t="s">
        <v>3357</v>
      </c>
      <c r="M970" s="35"/>
    </row>
    <row r="971" spans="1:13" x14ac:dyDescent="0.25">
      <c r="A971" s="12" t="s">
        <v>1657</v>
      </c>
      <c r="B971" s="13">
        <v>11807</v>
      </c>
      <c r="C971" s="13">
        <v>12632</v>
      </c>
      <c r="D971" s="50">
        <v>2630</v>
      </c>
      <c r="E971" s="50">
        <v>2654</v>
      </c>
      <c r="F971" s="51">
        <v>6271400.6977650002</v>
      </c>
      <c r="G971" s="14">
        <v>3.4433800000000002E-4</v>
      </c>
      <c r="H971" s="51">
        <v>2330031.6800000002</v>
      </c>
      <c r="I971" s="13">
        <v>814.98</v>
      </c>
      <c r="J971" s="13">
        <v>3</v>
      </c>
      <c r="K971" s="13">
        <v>2859</v>
      </c>
      <c r="L971" s="12" t="s">
        <v>3355</v>
      </c>
      <c r="M971" s="35"/>
    </row>
    <row r="972" spans="1:13" x14ac:dyDescent="0.25">
      <c r="A972" s="12" t="s">
        <v>1658</v>
      </c>
      <c r="B972" s="13">
        <v>7925</v>
      </c>
      <c r="C972" s="13">
        <v>7990</v>
      </c>
      <c r="D972" s="50">
        <v>1367</v>
      </c>
      <c r="E972" s="50">
        <v>1278</v>
      </c>
      <c r="F972" s="51">
        <v>5256299.6339280009</v>
      </c>
      <c r="G972" s="14">
        <v>2.32315E-4</v>
      </c>
      <c r="H972" s="51">
        <v>1572002.17</v>
      </c>
      <c r="I972" s="13">
        <v>361.05</v>
      </c>
      <c r="J972" s="13">
        <v>3</v>
      </c>
      <c r="K972" s="13">
        <v>4354</v>
      </c>
      <c r="L972" s="12" t="s">
        <v>3355</v>
      </c>
      <c r="M972" s="35"/>
    </row>
    <row r="973" spans="1:13" x14ac:dyDescent="0.25">
      <c r="A973" s="12" t="s">
        <v>1659</v>
      </c>
      <c r="B973" s="13">
        <v>1119</v>
      </c>
      <c r="C973" s="13">
        <v>1021</v>
      </c>
      <c r="D973" s="50">
        <v>44</v>
      </c>
      <c r="E973" s="50">
        <v>50</v>
      </c>
      <c r="F973" s="51">
        <v>879473.21862099995</v>
      </c>
      <c r="G973" s="14">
        <v>3.1180000000000003E-5</v>
      </c>
      <c r="H973" s="51">
        <v>210988.77</v>
      </c>
      <c r="I973" s="13">
        <v>653.22</v>
      </c>
      <c r="J973" s="13">
        <v>3</v>
      </c>
      <c r="K973" s="13">
        <v>323</v>
      </c>
      <c r="L973" s="12" t="s">
        <v>3355</v>
      </c>
      <c r="M973" s="35"/>
    </row>
    <row r="974" spans="1:13" x14ac:dyDescent="0.25">
      <c r="A974" s="12" t="s">
        <v>1660</v>
      </c>
      <c r="B974" s="13">
        <v>919</v>
      </c>
      <c r="C974" s="13">
        <v>611</v>
      </c>
      <c r="D974" s="50">
        <v>71</v>
      </c>
      <c r="E974" s="50">
        <v>30</v>
      </c>
      <c r="F974" s="51">
        <v>1368426.1023950002</v>
      </c>
      <c r="G974" s="14">
        <v>3.2234999999999999E-5</v>
      </c>
      <c r="H974" s="51">
        <v>218122.2</v>
      </c>
      <c r="I974" s="13">
        <v>220.55</v>
      </c>
      <c r="J974" s="13">
        <v>3</v>
      </c>
      <c r="K974" s="13">
        <v>989</v>
      </c>
      <c r="L974" s="12" t="s">
        <v>3355</v>
      </c>
      <c r="M974" s="35"/>
    </row>
    <row r="975" spans="1:13" x14ac:dyDescent="0.25">
      <c r="A975" s="12" t="s">
        <v>1661</v>
      </c>
      <c r="B975" s="13">
        <v>945</v>
      </c>
      <c r="C975" s="13">
        <v>840</v>
      </c>
      <c r="D975" s="50">
        <v>26</v>
      </c>
      <c r="E975" s="50">
        <v>27</v>
      </c>
      <c r="F975" s="51">
        <v>1871392.196432</v>
      </c>
      <c r="G975" s="14">
        <v>4.0633999999999998E-5</v>
      </c>
      <c r="H975" s="51">
        <v>274955.45</v>
      </c>
      <c r="I975" s="13">
        <v>664.14</v>
      </c>
      <c r="J975" s="13">
        <v>3</v>
      </c>
      <c r="K975" s="13">
        <v>414</v>
      </c>
      <c r="L975" s="12" t="s">
        <v>3355</v>
      </c>
      <c r="M975" s="35"/>
    </row>
    <row r="976" spans="1:13" x14ac:dyDescent="0.25">
      <c r="A976" s="12" t="s">
        <v>1662</v>
      </c>
      <c r="B976" s="13">
        <v>1511</v>
      </c>
      <c r="C976" s="13">
        <v>1392</v>
      </c>
      <c r="D976" s="50">
        <v>192</v>
      </c>
      <c r="E976" s="50">
        <v>148</v>
      </c>
      <c r="F976" s="51">
        <v>1331481.4802839998</v>
      </c>
      <c r="G976" s="14">
        <v>4.5977999999999999E-5</v>
      </c>
      <c r="H976" s="51">
        <v>311118.68</v>
      </c>
      <c r="I976" s="13">
        <v>392.33</v>
      </c>
      <c r="J976" s="13">
        <v>3</v>
      </c>
      <c r="K976" s="13">
        <v>793</v>
      </c>
      <c r="L976" s="12" t="s">
        <v>3355</v>
      </c>
      <c r="M976" s="35"/>
    </row>
    <row r="977" spans="1:13" x14ac:dyDescent="0.25">
      <c r="A977" s="12" t="s">
        <v>1663</v>
      </c>
      <c r="B977" s="13">
        <v>14369</v>
      </c>
      <c r="C977" s="13">
        <v>12956</v>
      </c>
      <c r="D977" s="50">
        <v>2549</v>
      </c>
      <c r="E977" s="50">
        <v>2933</v>
      </c>
      <c r="F977" s="51">
        <v>8221874.1139679998</v>
      </c>
      <c r="G977" s="14">
        <v>3.9674300000000002E-4</v>
      </c>
      <c r="H977" s="51">
        <v>2684638.55</v>
      </c>
      <c r="I977" s="13">
        <v>294.24</v>
      </c>
      <c r="J977" s="13">
        <v>3</v>
      </c>
      <c r="K977" s="13">
        <v>9124</v>
      </c>
      <c r="L977" s="12" t="s">
        <v>3355</v>
      </c>
      <c r="M977" s="35"/>
    </row>
    <row r="978" spans="1:13" x14ac:dyDescent="0.25">
      <c r="A978" s="12" t="s">
        <v>1664</v>
      </c>
      <c r="B978" s="13">
        <v>46350</v>
      </c>
      <c r="C978" s="13">
        <v>46726</v>
      </c>
      <c r="D978" s="50">
        <v>5098</v>
      </c>
      <c r="E978" s="50">
        <v>4085</v>
      </c>
      <c r="F978" s="51">
        <v>18707457.213107001</v>
      </c>
      <c r="G978" s="14">
        <v>1.1475439999999999E-3</v>
      </c>
      <c r="H978" s="51">
        <v>7765079.5499999998</v>
      </c>
      <c r="I978" s="13">
        <v>2205.9899999999998</v>
      </c>
      <c r="J978" s="13">
        <v>3</v>
      </c>
      <c r="K978" s="13">
        <v>3520</v>
      </c>
      <c r="L978" s="12" t="s">
        <v>3355</v>
      </c>
      <c r="M978" s="35"/>
    </row>
    <row r="979" spans="1:13" x14ac:dyDescent="0.25">
      <c r="A979" s="12" t="s">
        <v>465</v>
      </c>
      <c r="B979" s="13">
        <v>3823</v>
      </c>
      <c r="C979" s="13"/>
      <c r="D979" s="50"/>
      <c r="E979" s="50"/>
      <c r="F979" s="50">
        <v>0</v>
      </c>
      <c r="G979" s="14">
        <v>9.804314092452362E-5</v>
      </c>
      <c r="H979" s="51" t="s">
        <v>3356</v>
      </c>
      <c r="I979" s="13" t="s">
        <v>3356</v>
      </c>
      <c r="J979" s="13">
        <v>1</v>
      </c>
      <c r="K979" s="13">
        <v>0</v>
      </c>
      <c r="L979" s="12" t="s">
        <v>3357</v>
      </c>
      <c r="M979" s="35"/>
    </row>
    <row r="980" spans="1:13" x14ac:dyDescent="0.25">
      <c r="A980" s="12" t="s">
        <v>1665</v>
      </c>
      <c r="B980" s="13">
        <v>5418</v>
      </c>
      <c r="C980" s="13">
        <v>5681</v>
      </c>
      <c r="D980" s="50">
        <v>974</v>
      </c>
      <c r="E980" s="50">
        <v>735</v>
      </c>
      <c r="F980" s="51">
        <v>3181779.7529840004</v>
      </c>
      <c r="G980" s="14">
        <v>1.5451199999999999E-4</v>
      </c>
      <c r="H980" s="51">
        <v>1045535.86</v>
      </c>
      <c r="I980" s="13">
        <v>473.53</v>
      </c>
      <c r="J980" s="13">
        <v>3</v>
      </c>
      <c r="K980" s="13">
        <v>2208</v>
      </c>
      <c r="L980" s="12" t="s">
        <v>3355</v>
      </c>
      <c r="M980" s="35"/>
    </row>
    <row r="981" spans="1:13" x14ac:dyDescent="0.25">
      <c r="A981" s="12" t="s">
        <v>1666</v>
      </c>
      <c r="B981" s="13">
        <v>22516</v>
      </c>
      <c r="C981" s="13">
        <v>21691</v>
      </c>
      <c r="D981" s="50">
        <v>3721</v>
      </c>
      <c r="E981" s="50">
        <v>3451</v>
      </c>
      <c r="F981" s="51">
        <v>6979406.7911799988</v>
      </c>
      <c r="G981" s="14">
        <v>5.4505299999999999E-4</v>
      </c>
      <c r="H981" s="51">
        <v>3688207.28</v>
      </c>
      <c r="I981" s="13">
        <v>1020.82</v>
      </c>
      <c r="J981" s="13">
        <v>3</v>
      </c>
      <c r="K981" s="13">
        <v>3613</v>
      </c>
      <c r="L981" s="12" t="s">
        <v>3355</v>
      </c>
      <c r="M981" s="35"/>
    </row>
    <row r="982" spans="1:13" x14ac:dyDescent="0.25">
      <c r="A982" s="12" t="s">
        <v>1667</v>
      </c>
      <c r="B982" s="13">
        <v>3156</v>
      </c>
      <c r="C982" s="13">
        <v>2567</v>
      </c>
      <c r="D982" s="50">
        <v>473</v>
      </c>
      <c r="E982" s="50">
        <v>563</v>
      </c>
      <c r="F982" s="51">
        <v>3387010.6333440002</v>
      </c>
      <c r="G982" s="14">
        <v>1.03803E-4</v>
      </c>
      <c r="H982" s="51">
        <v>702404.36</v>
      </c>
      <c r="I982" s="13">
        <v>403.68</v>
      </c>
      <c r="J982" s="13">
        <v>3</v>
      </c>
      <c r="K982" s="13">
        <v>1740</v>
      </c>
      <c r="L982" s="12" t="s">
        <v>3355</v>
      </c>
      <c r="M982" s="35"/>
    </row>
    <row r="983" spans="1:13" x14ac:dyDescent="0.25">
      <c r="A983" s="12" t="s">
        <v>69</v>
      </c>
      <c r="B983" s="13">
        <v>1192</v>
      </c>
      <c r="C983" s="13">
        <v>851</v>
      </c>
      <c r="D983" s="50">
        <v>40</v>
      </c>
      <c r="E983" s="50">
        <v>64</v>
      </c>
      <c r="F983" s="51">
        <v>1833911.207104</v>
      </c>
      <c r="G983" s="14">
        <v>4.3512787442224293E-5</v>
      </c>
      <c r="H983" s="51" t="s">
        <v>3356</v>
      </c>
      <c r="I983" s="13">
        <v>440.78</v>
      </c>
      <c r="J983" s="13">
        <v>3</v>
      </c>
      <c r="K983" s="13">
        <v>668</v>
      </c>
      <c r="L983" s="12" t="s">
        <v>3358</v>
      </c>
      <c r="M983" s="35"/>
    </row>
    <row r="984" spans="1:13" x14ac:dyDescent="0.25">
      <c r="A984" s="12" t="s">
        <v>1668</v>
      </c>
      <c r="B984" s="13">
        <v>3587</v>
      </c>
      <c r="C984" s="13">
        <v>3177</v>
      </c>
      <c r="D984" s="50">
        <v>721</v>
      </c>
      <c r="E984" s="50">
        <v>489</v>
      </c>
      <c r="F984" s="51">
        <v>4054555.2097759997</v>
      </c>
      <c r="G984" s="14">
        <v>1.2322900000000001E-4</v>
      </c>
      <c r="H984" s="51">
        <v>833853.3</v>
      </c>
      <c r="I984" s="13">
        <v>332.08</v>
      </c>
      <c r="J984" s="13">
        <v>3</v>
      </c>
      <c r="K984" s="13">
        <v>2511</v>
      </c>
      <c r="L984" s="12" t="s">
        <v>3355</v>
      </c>
      <c r="M984" s="35"/>
    </row>
    <row r="985" spans="1:13" x14ac:dyDescent="0.25">
      <c r="A985" s="12" t="s">
        <v>1669</v>
      </c>
      <c r="B985" s="13">
        <v>9522</v>
      </c>
      <c r="C985" s="13">
        <v>10614</v>
      </c>
      <c r="D985" s="50">
        <v>1159</v>
      </c>
      <c r="E985" s="50">
        <v>1027</v>
      </c>
      <c r="F985" s="51">
        <v>6433147.4573299997</v>
      </c>
      <c r="G985" s="14">
        <v>2.8105600000000001E-4</v>
      </c>
      <c r="H985" s="51">
        <v>1901822.93</v>
      </c>
      <c r="I985" s="13">
        <v>482.08</v>
      </c>
      <c r="J985" s="13">
        <v>3</v>
      </c>
      <c r="K985" s="13">
        <v>3945</v>
      </c>
      <c r="L985" s="12" t="s">
        <v>3355</v>
      </c>
      <c r="M985" s="35"/>
    </row>
    <row r="986" spans="1:13" x14ac:dyDescent="0.25">
      <c r="A986" s="12" t="s">
        <v>1670</v>
      </c>
      <c r="B986" s="13">
        <v>10564</v>
      </c>
      <c r="C986" s="13">
        <v>10887</v>
      </c>
      <c r="D986" s="50">
        <v>1271</v>
      </c>
      <c r="E986" s="50">
        <v>1123</v>
      </c>
      <c r="F986" s="51">
        <v>1095392.8883310002</v>
      </c>
      <c r="G986" s="14">
        <v>2.25014E-4</v>
      </c>
      <c r="H986" s="51">
        <v>1522601.83</v>
      </c>
      <c r="I986" s="13">
        <v>517.54</v>
      </c>
      <c r="J986" s="13">
        <v>3</v>
      </c>
      <c r="K986" s="13">
        <v>2942</v>
      </c>
      <c r="L986" s="12" t="s">
        <v>3355</v>
      </c>
      <c r="M986" s="35"/>
    </row>
    <row r="987" spans="1:13" x14ac:dyDescent="0.25">
      <c r="A987" s="12" t="s">
        <v>70</v>
      </c>
      <c r="B987" s="13">
        <v>591</v>
      </c>
      <c r="C987" s="13">
        <v>568</v>
      </c>
      <c r="D987" s="50">
        <v>81</v>
      </c>
      <c r="E987" s="50">
        <v>86</v>
      </c>
      <c r="F987" s="51">
        <v>1055739.9313630001</v>
      </c>
      <c r="G987" s="14">
        <v>2.585133685770442E-5</v>
      </c>
      <c r="H987" s="51" t="s">
        <v>3356</v>
      </c>
      <c r="I987" s="13">
        <v>413.54</v>
      </c>
      <c r="J987" s="13">
        <v>3</v>
      </c>
      <c r="K987" s="13">
        <v>423</v>
      </c>
      <c r="L987" s="12" t="s">
        <v>3358</v>
      </c>
      <c r="M987" s="35"/>
    </row>
    <row r="988" spans="1:13" x14ac:dyDescent="0.25">
      <c r="A988" s="12" t="s">
        <v>1671</v>
      </c>
      <c r="B988" s="13">
        <v>16289</v>
      </c>
      <c r="C988" s="13">
        <v>14779</v>
      </c>
      <c r="D988" s="50">
        <v>1509</v>
      </c>
      <c r="E988" s="50">
        <v>1313</v>
      </c>
      <c r="F988" s="51">
        <v>5579457.4093340002</v>
      </c>
      <c r="G988" s="14">
        <v>3.7189999999999999E-4</v>
      </c>
      <c r="H988" s="51">
        <v>2516531.04</v>
      </c>
      <c r="I988" s="13">
        <v>480.34</v>
      </c>
      <c r="J988" s="13">
        <v>3</v>
      </c>
      <c r="K988" s="13">
        <v>5239</v>
      </c>
      <c r="L988" s="12" t="s">
        <v>3355</v>
      </c>
      <c r="M988" s="35"/>
    </row>
    <row r="989" spans="1:13" x14ac:dyDescent="0.25">
      <c r="A989" s="12" t="s">
        <v>1672</v>
      </c>
      <c r="B989" s="13">
        <v>7982</v>
      </c>
      <c r="C989" s="13">
        <v>6944</v>
      </c>
      <c r="D989" s="50">
        <v>705</v>
      </c>
      <c r="E989" s="50">
        <v>648</v>
      </c>
      <c r="F989" s="51">
        <v>5687910.0673449999</v>
      </c>
      <c r="G989" s="14">
        <v>2.1783300000000001E-4</v>
      </c>
      <c r="H989" s="51">
        <v>1474009.22</v>
      </c>
      <c r="I989" s="13">
        <v>655.12</v>
      </c>
      <c r="J989" s="13">
        <v>3</v>
      </c>
      <c r="K989" s="13">
        <v>2250</v>
      </c>
      <c r="L989" s="12" t="s">
        <v>3355</v>
      </c>
      <c r="M989" s="35"/>
    </row>
    <row r="990" spans="1:13" x14ac:dyDescent="0.25">
      <c r="A990" s="12" t="s">
        <v>1673</v>
      </c>
      <c r="B990" s="13">
        <v>3861</v>
      </c>
      <c r="C990" s="13">
        <v>3936</v>
      </c>
      <c r="D990" s="50">
        <v>268</v>
      </c>
      <c r="E990" s="50">
        <v>238</v>
      </c>
      <c r="F990" s="51">
        <v>2865835.6592100002</v>
      </c>
      <c r="G990" s="14">
        <v>1.1243047212032803E-4</v>
      </c>
      <c r="H990" s="51" t="s">
        <v>3356</v>
      </c>
      <c r="I990" s="13" t="s">
        <v>3356</v>
      </c>
      <c r="J990" s="13">
        <v>3</v>
      </c>
      <c r="K990" s="13">
        <v>2045</v>
      </c>
      <c r="L990" s="12" t="s">
        <v>3357</v>
      </c>
      <c r="M990" s="35"/>
    </row>
    <row r="991" spans="1:13" x14ac:dyDescent="0.25">
      <c r="A991" s="12" t="s">
        <v>1674</v>
      </c>
      <c r="B991" s="13">
        <v>16544</v>
      </c>
      <c r="C991" s="13">
        <v>17698</v>
      </c>
      <c r="D991" s="50">
        <v>2601</v>
      </c>
      <c r="E991" s="50">
        <v>1293</v>
      </c>
      <c r="F991" s="51">
        <v>9781036.2061950006</v>
      </c>
      <c r="G991" s="14">
        <v>4.6446900000000001E-4</v>
      </c>
      <c r="H991" s="51">
        <v>3142922.92</v>
      </c>
      <c r="I991" s="13">
        <v>1844.44</v>
      </c>
      <c r="J991" s="13">
        <v>3</v>
      </c>
      <c r="K991" s="13">
        <v>1704</v>
      </c>
      <c r="L991" s="12" t="s">
        <v>3355</v>
      </c>
      <c r="M991" s="35"/>
    </row>
    <row r="992" spans="1:13" x14ac:dyDescent="0.25">
      <c r="A992" s="12" t="s">
        <v>1675</v>
      </c>
      <c r="B992" s="13">
        <v>9641</v>
      </c>
      <c r="C992" s="13">
        <v>10529</v>
      </c>
      <c r="D992" s="50">
        <v>1495</v>
      </c>
      <c r="E992" s="50">
        <v>1391</v>
      </c>
      <c r="F992" s="51">
        <v>4143634.929521</v>
      </c>
      <c r="G992" s="14">
        <v>2.5771499999999999E-4</v>
      </c>
      <c r="H992" s="51">
        <v>1743878.54</v>
      </c>
      <c r="I992" s="13">
        <v>363.53</v>
      </c>
      <c r="J992" s="13">
        <v>3</v>
      </c>
      <c r="K992" s="13">
        <v>4797</v>
      </c>
      <c r="L992" s="12" t="s">
        <v>3355</v>
      </c>
      <c r="M992" s="35"/>
    </row>
    <row r="993" spans="1:13" x14ac:dyDescent="0.25">
      <c r="A993" s="12" t="s">
        <v>1676</v>
      </c>
      <c r="B993" s="13">
        <v>28624</v>
      </c>
      <c r="C993" s="13">
        <v>55598</v>
      </c>
      <c r="D993" s="50">
        <v>7079</v>
      </c>
      <c r="E993" s="50">
        <v>6709</v>
      </c>
      <c r="F993" s="51">
        <v>11302538.993731001</v>
      </c>
      <c r="G993" s="14">
        <v>1.262411E-3</v>
      </c>
      <c r="H993" s="51">
        <v>8542347.2100000009</v>
      </c>
      <c r="I993" s="13">
        <v>1976.02</v>
      </c>
      <c r="J993" s="13">
        <v>3</v>
      </c>
      <c r="K993" s="13">
        <v>4323</v>
      </c>
      <c r="L993" s="12" t="s">
        <v>3355</v>
      </c>
      <c r="M993" s="35"/>
    </row>
    <row r="994" spans="1:13" x14ac:dyDescent="0.25">
      <c r="A994" s="12" t="s">
        <v>1677</v>
      </c>
      <c r="B994" s="13">
        <v>7458</v>
      </c>
      <c r="C994" s="13">
        <v>6772</v>
      </c>
      <c r="D994" s="50">
        <v>2449</v>
      </c>
      <c r="E994" s="50">
        <v>1820</v>
      </c>
      <c r="F994" s="51">
        <v>2702440.9902640004</v>
      </c>
      <c r="G994" s="14">
        <v>1.9854399999999999E-4</v>
      </c>
      <c r="H994" s="51">
        <v>1343487.63</v>
      </c>
      <c r="I994" s="13">
        <v>928.47</v>
      </c>
      <c r="J994" s="13">
        <v>3</v>
      </c>
      <c r="K994" s="13">
        <v>1447</v>
      </c>
      <c r="L994" s="12" t="s">
        <v>3355</v>
      </c>
      <c r="M994" s="35"/>
    </row>
    <row r="995" spans="1:13" x14ac:dyDescent="0.25">
      <c r="A995" s="12" t="s">
        <v>1678</v>
      </c>
      <c r="B995" s="13">
        <v>22556</v>
      </c>
      <c r="C995" s="13">
        <v>21973</v>
      </c>
      <c r="D995" s="50">
        <v>1521</v>
      </c>
      <c r="E995" s="50">
        <v>1333</v>
      </c>
      <c r="F995" s="51">
        <v>11018054.667647999</v>
      </c>
      <c r="G995" s="14">
        <v>5.6183199999999996E-4</v>
      </c>
      <c r="H995" s="51">
        <v>3801745.47</v>
      </c>
      <c r="I995" s="13">
        <v>1443.88</v>
      </c>
      <c r="J995" s="13">
        <v>3</v>
      </c>
      <c r="K995" s="13">
        <v>2633</v>
      </c>
      <c r="L995" s="12" t="s">
        <v>3355</v>
      </c>
      <c r="M995" s="35"/>
    </row>
    <row r="996" spans="1:13" x14ac:dyDescent="0.25">
      <c r="A996" s="12" t="s">
        <v>1679</v>
      </c>
      <c r="B996" s="13">
        <v>5010</v>
      </c>
      <c r="C996" s="13">
        <v>4708</v>
      </c>
      <c r="D996" s="50">
        <v>540</v>
      </c>
      <c r="E996" s="50">
        <v>333</v>
      </c>
      <c r="F996" s="51">
        <v>756366.63477399992</v>
      </c>
      <c r="G996" s="14">
        <v>1.03485E-4</v>
      </c>
      <c r="H996" s="51">
        <v>700248.51</v>
      </c>
      <c r="I996" s="13">
        <v>455.89</v>
      </c>
      <c r="J996" s="13">
        <v>3</v>
      </c>
      <c r="K996" s="13">
        <v>1536</v>
      </c>
      <c r="L996" s="12" t="s">
        <v>3355</v>
      </c>
      <c r="M996" s="35"/>
    </row>
    <row r="997" spans="1:13" x14ac:dyDescent="0.25">
      <c r="A997" s="12" t="s">
        <v>1680</v>
      </c>
      <c r="B997" s="13">
        <v>12318</v>
      </c>
      <c r="C997" s="13">
        <v>11500</v>
      </c>
      <c r="D997" s="50">
        <v>2458</v>
      </c>
      <c r="E997" s="50">
        <v>2463</v>
      </c>
      <c r="F997" s="51">
        <v>4100632.3932400001</v>
      </c>
      <c r="G997" s="14">
        <v>3.0713799999999999E-4</v>
      </c>
      <c r="H997" s="51">
        <v>2078308.75</v>
      </c>
      <c r="I997" s="13">
        <v>342.34</v>
      </c>
      <c r="J997" s="13">
        <v>3</v>
      </c>
      <c r="K997" s="13">
        <v>6071</v>
      </c>
      <c r="L997" s="12" t="s">
        <v>3355</v>
      </c>
      <c r="M997" s="35"/>
    </row>
    <row r="998" spans="1:13" x14ac:dyDescent="0.25">
      <c r="A998" s="12" t="s">
        <v>1681</v>
      </c>
      <c r="B998" s="13">
        <v>17222</v>
      </c>
      <c r="C998" s="13">
        <v>15744</v>
      </c>
      <c r="D998" s="50">
        <v>1040</v>
      </c>
      <c r="E998" s="50">
        <v>756</v>
      </c>
      <c r="F998" s="51">
        <v>2114289.4179199999</v>
      </c>
      <c r="G998" s="14">
        <v>3.3445700000000003E-4</v>
      </c>
      <c r="H998" s="51">
        <v>2263170.66</v>
      </c>
      <c r="I998" s="13">
        <v>553.61</v>
      </c>
      <c r="J998" s="13">
        <v>3</v>
      </c>
      <c r="K998" s="13">
        <v>4088</v>
      </c>
      <c r="L998" s="12" t="s">
        <v>3355</v>
      </c>
      <c r="M998" s="35"/>
    </row>
    <row r="999" spans="1:13" x14ac:dyDescent="0.25">
      <c r="A999" s="12" t="s">
        <v>1682</v>
      </c>
      <c r="B999" s="13">
        <v>6684</v>
      </c>
      <c r="C999" s="13">
        <v>8337</v>
      </c>
      <c r="D999" s="50">
        <v>1124</v>
      </c>
      <c r="E999" s="50">
        <v>1071</v>
      </c>
      <c r="F999" s="51">
        <v>5001971.1469700001</v>
      </c>
      <c r="G999" s="14">
        <v>2.1724900000000001E-4</v>
      </c>
      <c r="H999" s="51">
        <v>1470059.45</v>
      </c>
      <c r="I999" s="13">
        <v>495.64</v>
      </c>
      <c r="J999" s="13">
        <v>3</v>
      </c>
      <c r="K999" s="13">
        <v>2966</v>
      </c>
      <c r="L999" s="12" t="s">
        <v>3355</v>
      </c>
      <c r="M999" s="35"/>
    </row>
    <row r="1000" spans="1:13" x14ac:dyDescent="0.25">
      <c r="A1000" s="12" t="s">
        <v>71</v>
      </c>
      <c r="B1000" s="13">
        <v>3409</v>
      </c>
      <c r="C1000" s="13">
        <v>3571</v>
      </c>
      <c r="D1000" s="50">
        <v>448</v>
      </c>
      <c r="E1000" s="50">
        <v>607</v>
      </c>
      <c r="F1000" s="51">
        <v>2626157.1173639996</v>
      </c>
      <c r="G1000" s="14">
        <v>1.0683165017876232E-4</v>
      </c>
      <c r="H1000" s="51" t="s">
        <v>3356</v>
      </c>
      <c r="I1000" s="13">
        <v>251.88</v>
      </c>
      <c r="J1000" s="13">
        <v>3</v>
      </c>
      <c r="K1000" s="13">
        <v>2870</v>
      </c>
      <c r="L1000" s="12" t="s">
        <v>3358</v>
      </c>
      <c r="M1000" s="35"/>
    </row>
    <row r="1001" spans="1:13" x14ac:dyDescent="0.25">
      <c r="A1001" s="12" t="s">
        <v>1683</v>
      </c>
      <c r="B1001" s="13">
        <v>22239</v>
      </c>
      <c r="C1001" s="13">
        <v>18402</v>
      </c>
      <c r="D1001" s="50">
        <v>2339</v>
      </c>
      <c r="E1001" s="50">
        <v>1517</v>
      </c>
      <c r="F1001" s="51">
        <v>12822801.729956001</v>
      </c>
      <c r="G1001" s="14">
        <v>5.5997999999999996E-4</v>
      </c>
      <c r="H1001" s="51">
        <v>3789213.86</v>
      </c>
      <c r="I1001" s="13">
        <v>818.76</v>
      </c>
      <c r="J1001" s="13">
        <v>3</v>
      </c>
      <c r="K1001" s="13">
        <v>4628</v>
      </c>
      <c r="L1001" s="12" t="s">
        <v>3355</v>
      </c>
      <c r="M1001" s="35"/>
    </row>
    <row r="1002" spans="1:13" x14ac:dyDescent="0.25">
      <c r="A1002" s="12" t="s">
        <v>1684</v>
      </c>
      <c r="B1002" s="13">
        <v>11469</v>
      </c>
      <c r="C1002" s="13">
        <v>10861</v>
      </c>
      <c r="D1002" s="50">
        <v>2194</v>
      </c>
      <c r="E1002" s="50">
        <v>1326</v>
      </c>
      <c r="F1002" s="51">
        <v>1202375.5084620002</v>
      </c>
      <c r="G1002" s="14">
        <v>2.4389799999999999E-4</v>
      </c>
      <c r="H1002" s="51">
        <v>1650385.58</v>
      </c>
      <c r="I1002" s="13">
        <v>1333.11</v>
      </c>
      <c r="J1002" s="13">
        <v>3</v>
      </c>
      <c r="K1002" s="13">
        <v>1238</v>
      </c>
      <c r="L1002" s="12" t="s">
        <v>3355</v>
      </c>
      <c r="M1002" s="35"/>
    </row>
    <row r="1003" spans="1:13" x14ac:dyDescent="0.25">
      <c r="A1003" s="12" t="s">
        <v>466</v>
      </c>
      <c r="B1003" s="13">
        <v>6273</v>
      </c>
      <c r="C1003" s="13">
        <v>6273</v>
      </c>
      <c r="D1003" s="50">
        <v>543</v>
      </c>
      <c r="E1003" s="50">
        <v>556</v>
      </c>
      <c r="F1003" s="51">
        <v>10581009.042762</v>
      </c>
      <c r="G1003" s="14">
        <v>2.6242378770252768E-4</v>
      </c>
      <c r="H1003" s="51" t="s">
        <v>3356</v>
      </c>
      <c r="I1003" s="13" t="s">
        <v>3356</v>
      </c>
      <c r="J1003" s="13">
        <v>3</v>
      </c>
      <c r="K1003" s="13">
        <v>5962</v>
      </c>
      <c r="L1003" s="12" t="s">
        <v>3357</v>
      </c>
      <c r="M1003" s="35"/>
    </row>
    <row r="1004" spans="1:13" x14ac:dyDescent="0.25">
      <c r="A1004" s="12" t="s">
        <v>1685</v>
      </c>
      <c r="B1004" s="13">
        <v>16490</v>
      </c>
      <c r="C1004" s="13">
        <v>13767</v>
      </c>
      <c r="D1004" s="50">
        <v>977</v>
      </c>
      <c r="E1004" s="50">
        <v>859</v>
      </c>
      <c r="F1004" s="51">
        <v>9809496.1869550012</v>
      </c>
      <c r="G1004" s="14">
        <v>4.1117500000000001E-4</v>
      </c>
      <c r="H1004" s="51">
        <v>2782297.68</v>
      </c>
      <c r="I1004" s="13">
        <v>424.26</v>
      </c>
      <c r="J1004" s="13">
        <v>3</v>
      </c>
      <c r="K1004" s="13">
        <v>6558</v>
      </c>
      <c r="L1004" s="12" t="s">
        <v>3355</v>
      </c>
      <c r="M1004" s="35"/>
    </row>
    <row r="1005" spans="1:13" x14ac:dyDescent="0.25">
      <c r="A1005" s="12" t="s">
        <v>1686</v>
      </c>
      <c r="B1005" s="13">
        <v>21046</v>
      </c>
      <c r="C1005" s="13">
        <v>19053</v>
      </c>
      <c r="D1005" s="50">
        <v>2791</v>
      </c>
      <c r="E1005" s="50">
        <v>3380</v>
      </c>
      <c r="F1005" s="51">
        <v>7135676.3546279995</v>
      </c>
      <c r="G1005" s="14">
        <v>5.0144899999999995E-4</v>
      </c>
      <c r="H1005" s="51">
        <v>3393151.03</v>
      </c>
      <c r="I1005" s="13">
        <v>2161.2399999999998</v>
      </c>
      <c r="J1005" s="13">
        <v>3</v>
      </c>
      <c r="K1005" s="13">
        <v>1570</v>
      </c>
      <c r="L1005" s="12" t="s">
        <v>3355</v>
      </c>
      <c r="M1005" s="35"/>
    </row>
    <row r="1006" spans="1:13" x14ac:dyDescent="0.25">
      <c r="A1006" s="12" t="s">
        <v>1687</v>
      </c>
      <c r="B1006" s="13">
        <v>49953</v>
      </c>
      <c r="C1006" s="13">
        <v>49380</v>
      </c>
      <c r="D1006" s="50">
        <v>3485</v>
      </c>
      <c r="E1006" s="50">
        <v>3589</v>
      </c>
      <c r="F1006" s="51">
        <v>25085271.716536</v>
      </c>
      <c r="G1006" s="14">
        <v>1.2661160000000001E-3</v>
      </c>
      <c r="H1006" s="51">
        <v>8567420.6199999992</v>
      </c>
      <c r="I1006" s="13">
        <v>792.84</v>
      </c>
      <c r="J1006" s="13">
        <v>3</v>
      </c>
      <c r="K1006" s="13">
        <v>10806</v>
      </c>
      <c r="L1006" s="12" t="s">
        <v>3355</v>
      </c>
      <c r="M1006" s="35"/>
    </row>
    <row r="1007" spans="1:13" x14ac:dyDescent="0.25">
      <c r="A1007" s="12" t="s">
        <v>1688</v>
      </c>
      <c r="B1007" s="13">
        <v>15783</v>
      </c>
      <c r="C1007" s="13">
        <v>13278</v>
      </c>
      <c r="D1007" s="50">
        <v>983</v>
      </c>
      <c r="E1007" s="50">
        <v>910</v>
      </c>
      <c r="F1007" s="51">
        <v>6842655.6755039999</v>
      </c>
      <c r="G1007" s="14">
        <v>3.6246299999999999E-4</v>
      </c>
      <c r="H1007" s="51">
        <v>2452679.02</v>
      </c>
      <c r="I1007" s="13">
        <v>621.4</v>
      </c>
      <c r="J1007" s="13">
        <v>3</v>
      </c>
      <c r="K1007" s="13">
        <v>3947</v>
      </c>
      <c r="L1007" s="12" t="s">
        <v>3355</v>
      </c>
      <c r="M1007" s="35"/>
    </row>
    <row r="1008" spans="1:13" x14ac:dyDescent="0.25">
      <c r="A1008" s="12" t="s">
        <v>72</v>
      </c>
      <c r="B1008" s="13">
        <v>328</v>
      </c>
      <c r="C1008" s="13">
        <v>488</v>
      </c>
      <c r="D1008" s="50">
        <v>209</v>
      </c>
      <c r="E1008" s="50">
        <v>200</v>
      </c>
      <c r="F1008" s="51">
        <v>1317458.072067</v>
      </c>
      <c r="G1008" s="14">
        <v>2.8411984559494221E-5</v>
      </c>
      <c r="H1008" s="51" t="s">
        <v>3356</v>
      </c>
      <c r="I1008" s="13">
        <v>210.81</v>
      </c>
      <c r="J1008" s="13">
        <v>3</v>
      </c>
      <c r="K1008" s="13">
        <v>912</v>
      </c>
      <c r="L1008" s="12" t="s">
        <v>3358</v>
      </c>
      <c r="M1008" s="35"/>
    </row>
    <row r="1009" spans="1:13" x14ac:dyDescent="0.25">
      <c r="A1009" s="12" t="s">
        <v>467</v>
      </c>
      <c r="B1009" s="13">
        <v>2683</v>
      </c>
      <c r="C1009" s="13">
        <v>2851</v>
      </c>
      <c r="D1009" s="50">
        <v>147</v>
      </c>
      <c r="E1009" s="50">
        <v>195</v>
      </c>
      <c r="F1009" s="51">
        <v>15679153.145206248</v>
      </c>
      <c r="G1009" s="14">
        <v>2.3001346597478233E-4</v>
      </c>
      <c r="H1009" s="51" t="s">
        <v>3356</v>
      </c>
      <c r="I1009" s="13" t="s">
        <v>3356</v>
      </c>
      <c r="J1009" s="13">
        <v>3</v>
      </c>
      <c r="K1009" s="13">
        <v>3162</v>
      </c>
      <c r="L1009" s="12" t="s">
        <v>3357</v>
      </c>
      <c r="M1009" s="35"/>
    </row>
    <row r="1010" spans="1:13" x14ac:dyDescent="0.25">
      <c r="A1010" s="12" t="s">
        <v>1689</v>
      </c>
      <c r="B1010" s="13">
        <v>9116</v>
      </c>
      <c r="C1010" s="13">
        <v>9731</v>
      </c>
      <c r="D1010" s="50">
        <v>730</v>
      </c>
      <c r="E1010" s="50">
        <v>783</v>
      </c>
      <c r="F1010" s="51">
        <v>11142679.013195001</v>
      </c>
      <c r="G1010" s="14">
        <v>3.2486700000000001E-4</v>
      </c>
      <c r="H1010" s="51">
        <v>2198276.81</v>
      </c>
      <c r="I1010" s="13">
        <v>308.62</v>
      </c>
      <c r="J1010" s="13">
        <v>3</v>
      </c>
      <c r="K1010" s="13">
        <v>7123</v>
      </c>
      <c r="L1010" s="12" t="s">
        <v>3355</v>
      </c>
      <c r="M1010" s="35"/>
    </row>
    <row r="1011" spans="1:13" x14ac:dyDescent="0.25">
      <c r="A1011" s="12" t="s">
        <v>1690</v>
      </c>
      <c r="B1011" s="13">
        <v>3956</v>
      </c>
      <c r="C1011" s="13">
        <v>3785</v>
      </c>
      <c r="D1011" s="50">
        <v>583</v>
      </c>
      <c r="E1011" s="50">
        <v>419</v>
      </c>
      <c r="F1011" s="51">
        <v>4647651.6857280005</v>
      </c>
      <c r="G1011" s="14">
        <v>1.37735E-4</v>
      </c>
      <c r="H1011" s="51">
        <v>932009.69</v>
      </c>
      <c r="I1011" s="13">
        <v>364.92</v>
      </c>
      <c r="J1011" s="13">
        <v>3</v>
      </c>
      <c r="K1011" s="13">
        <v>2554</v>
      </c>
      <c r="L1011" s="12" t="s">
        <v>3355</v>
      </c>
      <c r="M1011" s="35"/>
    </row>
    <row r="1012" spans="1:13" x14ac:dyDescent="0.25">
      <c r="A1012" s="12" t="s">
        <v>1691</v>
      </c>
      <c r="B1012" s="13">
        <v>31548</v>
      </c>
      <c r="C1012" s="13">
        <v>32495</v>
      </c>
      <c r="D1012" s="50">
        <v>1223</v>
      </c>
      <c r="E1012" s="50">
        <v>1317</v>
      </c>
      <c r="F1012" s="51">
        <v>12125935.549966</v>
      </c>
      <c r="G1012" s="14">
        <v>7.4569999999999997E-4</v>
      </c>
      <c r="H1012" s="51">
        <v>5045926.16</v>
      </c>
      <c r="I1012" s="13">
        <v>581.59</v>
      </c>
      <c r="J1012" s="13">
        <v>3</v>
      </c>
      <c r="K1012" s="13">
        <v>8676</v>
      </c>
      <c r="L1012" s="12" t="s">
        <v>3355</v>
      </c>
      <c r="M1012" s="35"/>
    </row>
    <row r="1013" spans="1:13" x14ac:dyDescent="0.25">
      <c r="A1013" s="12" t="s">
        <v>1692</v>
      </c>
      <c r="B1013" s="13">
        <v>5453</v>
      </c>
      <c r="C1013" s="13">
        <v>10808</v>
      </c>
      <c r="D1013" s="50">
        <v>2023</v>
      </c>
      <c r="E1013" s="50">
        <v>2118</v>
      </c>
      <c r="F1013" s="51">
        <v>3629070.5351430001</v>
      </c>
      <c r="G1013" s="14">
        <v>2.7499000000000002E-4</v>
      </c>
      <c r="H1013" s="51">
        <v>1860773.58</v>
      </c>
      <c r="I1013" s="13">
        <v>559.96</v>
      </c>
      <c r="J1013" s="13">
        <v>3</v>
      </c>
      <c r="K1013" s="13">
        <v>3323</v>
      </c>
      <c r="L1013" s="12" t="s">
        <v>3355</v>
      </c>
      <c r="M1013" s="35"/>
    </row>
    <row r="1014" spans="1:13" x14ac:dyDescent="0.25">
      <c r="A1014" s="12" t="s">
        <v>1693</v>
      </c>
      <c r="B1014" s="13">
        <v>18030</v>
      </c>
      <c r="C1014" s="13">
        <v>19067</v>
      </c>
      <c r="D1014" s="50">
        <v>1567</v>
      </c>
      <c r="E1014" s="50">
        <v>1686</v>
      </c>
      <c r="F1014" s="51">
        <v>8269923.7713399995</v>
      </c>
      <c r="G1014" s="14">
        <v>4.6432500000000002E-4</v>
      </c>
      <c r="H1014" s="51">
        <v>3141946.85</v>
      </c>
      <c r="I1014" s="13">
        <v>701.33</v>
      </c>
      <c r="J1014" s="13">
        <v>3</v>
      </c>
      <c r="K1014" s="13">
        <v>4480</v>
      </c>
      <c r="L1014" s="12" t="s">
        <v>3355</v>
      </c>
      <c r="M1014" s="35"/>
    </row>
    <row r="1015" spans="1:13" x14ac:dyDescent="0.25">
      <c r="A1015" s="12" t="s">
        <v>468</v>
      </c>
      <c r="B1015" s="13">
        <v>6245</v>
      </c>
      <c r="C1015" s="13">
        <v>6245</v>
      </c>
      <c r="D1015" s="50">
        <v>694</v>
      </c>
      <c r="E1015" s="50">
        <v>660</v>
      </c>
      <c r="F1015" s="51">
        <v>11609815.105275</v>
      </c>
      <c r="G1015" s="14">
        <v>2.778178399408555E-4</v>
      </c>
      <c r="H1015" s="51" t="s">
        <v>3356</v>
      </c>
      <c r="I1015" s="13" t="s">
        <v>3356</v>
      </c>
      <c r="J1015" s="13">
        <v>3</v>
      </c>
      <c r="K1015" s="13">
        <v>7117</v>
      </c>
      <c r="L1015" s="12" t="s">
        <v>3357</v>
      </c>
      <c r="M1015" s="35"/>
    </row>
    <row r="1016" spans="1:13" x14ac:dyDescent="0.25">
      <c r="A1016" s="12" t="s">
        <v>1694</v>
      </c>
      <c r="B1016" s="13">
        <v>4568</v>
      </c>
      <c r="C1016" s="13">
        <v>4063</v>
      </c>
      <c r="D1016" s="50">
        <v>747</v>
      </c>
      <c r="E1016" s="50">
        <v>828</v>
      </c>
      <c r="F1016" s="51">
        <v>9806736.9263999984</v>
      </c>
      <c r="G1016" s="14">
        <v>2.1786099999999999E-4</v>
      </c>
      <c r="H1016" s="51">
        <v>1474196.6</v>
      </c>
      <c r="I1016" s="13">
        <v>292.20999999999998</v>
      </c>
      <c r="J1016" s="13">
        <v>3</v>
      </c>
      <c r="K1016" s="13">
        <v>5045</v>
      </c>
      <c r="L1016" s="12" t="s">
        <v>3355</v>
      </c>
      <c r="M1016" s="35"/>
    </row>
    <row r="1017" spans="1:13" x14ac:dyDescent="0.25">
      <c r="A1017" s="12" t="s">
        <v>1695</v>
      </c>
      <c r="B1017" s="13">
        <v>1634</v>
      </c>
      <c r="C1017" s="13">
        <v>1598</v>
      </c>
      <c r="D1017" s="50">
        <v>120</v>
      </c>
      <c r="E1017" s="50">
        <v>110</v>
      </c>
      <c r="F1017" s="51">
        <v>1319357.197862</v>
      </c>
      <c r="G1017" s="14">
        <v>4.7784999999999997E-5</v>
      </c>
      <c r="H1017" s="51">
        <v>323348.09000000003</v>
      </c>
      <c r="I1017" s="13">
        <v>260.13</v>
      </c>
      <c r="J1017" s="13">
        <v>3</v>
      </c>
      <c r="K1017" s="13">
        <v>1243</v>
      </c>
      <c r="L1017" s="12" t="s">
        <v>3355</v>
      </c>
      <c r="M1017" s="35"/>
    </row>
    <row r="1018" spans="1:13" x14ac:dyDescent="0.25">
      <c r="A1018" s="12" t="s">
        <v>1696</v>
      </c>
      <c r="B1018" s="13">
        <v>21409</v>
      </c>
      <c r="C1018" s="13">
        <v>22633</v>
      </c>
      <c r="D1018" s="50">
        <v>1462</v>
      </c>
      <c r="E1018" s="50">
        <v>1346</v>
      </c>
      <c r="F1018" s="51">
        <v>12131883.069075</v>
      </c>
      <c r="G1018" s="14">
        <v>5.7158199999999995E-4</v>
      </c>
      <c r="H1018" s="51">
        <v>3867721.96</v>
      </c>
      <c r="I1018" s="13">
        <v>936.95</v>
      </c>
      <c r="J1018" s="13">
        <v>3</v>
      </c>
      <c r="K1018" s="13">
        <v>4128</v>
      </c>
      <c r="L1018" s="12" t="s">
        <v>3355</v>
      </c>
      <c r="M1018" s="35"/>
    </row>
    <row r="1019" spans="1:13" x14ac:dyDescent="0.25">
      <c r="A1019" s="12" t="s">
        <v>1697</v>
      </c>
      <c r="B1019" s="13">
        <v>8472</v>
      </c>
      <c r="C1019" s="13">
        <v>11846</v>
      </c>
      <c r="D1019" s="50">
        <v>1043</v>
      </c>
      <c r="E1019" s="50">
        <v>661</v>
      </c>
      <c r="F1019" s="51">
        <v>1096315.36112</v>
      </c>
      <c r="G1019" s="14">
        <v>2.08798E-4</v>
      </c>
      <c r="H1019" s="51">
        <v>1412873.66</v>
      </c>
      <c r="I1019" s="13">
        <v>1310.6400000000001</v>
      </c>
      <c r="J1019" s="13">
        <v>3</v>
      </c>
      <c r="K1019" s="13">
        <v>1078</v>
      </c>
      <c r="L1019" s="12" t="s">
        <v>3355</v>
      </c>
      <c r="M1019" s="35"/>
    </row>
    <row r="1020" spans="1:13" x14ac:dyDescent="0.25">
      <c r="A1020" s="12" t="s">
        <v>1698</v>
      </c>
      <c r="B1020" s="13">
        <v>14237</v>
      </c>
      <c r="C1020" s="13">
        <v>16613</v>
      </c>
      <c r="D1020" s="50">
        <v>714</v>
      </c>
      <c r="E1020" s="50">
        <v>576</v>
      </c>
      <c r="F1020" s="51">
        <v>26263156.986586787</v>
      </c>
      <c r="G1020" s="14">
        <v>5.7645500000000002E-4</v>
      </c>
      <c r="H1020" s="51">
        <v>3900695.15</v>
      </c>
      <c r="I1020" s="13">
        <v>601.5</v>
      </c>
      <c r="J1020" s="13">
        <v>3</v>
      </c>
      <c r="K1020" s="13">
        <v>6485</v>
      </c>
      <c r="L1020" s="12" t="s">
        <v>3355</v>
      </c>
      <c r="M1020" s="35"/>
    </row>
    <row r="1021" spans="1:13" x14ac:dyDescent="0.25">
      <c r="A1021" s="12" t="s">
        <v>1699</v>
      </c>
      <c r="B1021" s="13">
        <v>8019</v>
      </c>
      <c r="C1021" s="13">
        <v>7944</v>
      </c>
      <c r="D1021" s="50">
        <v>873</v>
      </c>
      <c r="E1021" s="50">
        <v>1110</v>
      </c>
      <c r="F1021" s="51">
        <v>6750251.9783500005</v>
      </c>
      <c r="G1021" s="14">
        <v>2.4635100000000001E-4</v>
      </c>
      <c r="H1021" s="51">
        <v>1666982.98</v>
      </c>
      <c r="I1021" s="13">
        <v>489.57</v>
      </c>
      <c r="J1021" s="13">
        <v>3</v>
      </c>
      <c r="K1021" s="13">
        <v>3405</v>
      </c>
      <c r="L1021" s="12" t="s">
        <v>3355</v>
      </c>
      <c r="M1021" s="35"/>
    </row>
    <row r="1022" spans="1:13" x14ac:dyDescent="0.25">
      <c r="A1022" s="12" t="s">
        <v>1700</v>
      </c>
      <c r="B1022" s="13">
        <v>3642</v>
      </c>
      <c r="C1022" s="13">
        <v>6591</v>
      </c>
      <c r="D1022" s="50">
        <v>1618</v>
      </c>
      <c r="E1022" s="50">
        <v>1432</v>
      </c>
      <c r="F1022" s="51">
        <v>2888509.2173990002</v>
      </c>
      <c r="G1022" s="14">
        <v>1.8670700000000001E-4</v>
      </c>
      <c r="H1022" s="51">
        <v>1263386.3799999999</v>
      </c>
      <c r="I1022" s="13">
        <v>446.74</v>
      </c>
      <c r="J1022" s="13">
        <v>3</v>
      </c>
      <c r="K1022" s="13">
        <v>2828</v>
      </c>
      <c r="L1022" s="12" t="s">
        <v>3355</v>
      </c>
      <c r="M1022" s="35"/>
    </row>
    <row r="1023" spans="1:13" x14ac:dyDescent="0.25">
      <c r="A1023" s="12" t="s">
        <v>469</v>
      </c>
      <c r="B1023" s="13">
        <v>10512</v>
      </c>
      <c r="C1023" s="13">
        <v>7521</v>
      </c>
      <c r="D1023" s="50">
        <v>909</v>
      </c>
      <c r="E1023" s="50">
        <v>913</v>
      </c>
      <c r="F1023" s="51">
        <v>14157121.505536001</v>
      </c>
      <c r="G1023" s="14">
        <v>3.6532752926611627E-4</v>
      </c>
      <c r="H1023" s="51" t="s">
        <v>3356</v>
      </c>
      <c r="I1023" s="13" t="s">
        <v>3356</v>
      </c>
      <c r="J1023" s="13">
        <v>3</v>
      </c>
      <c r="K1023" s="13">
        <v>7610</v>
      </c>
      <c r="L1023" s="12" t="s">
        <v>3357</v>
      </c>
      <c r="M1023" s="35"/>
    </row>
    <row r="1024" spans="1:13" x14ac:dyDescent="0.25">
      <c r="A1024" s="12" t="s">
        <v>1701</v>
      </c>
      <c r="B1024" s="13">
        <v>18259</v>
      </c>
      <c r="C1024" s="13">
        <v>11714</v>
      </c>
      <c r="D1024" s="50">
        <v>1045</v>
      </c>
      <c r="E1024" s="50">
        <v>1148</v>
      </c>
      <c r="F1024" s="51">
        <v>8443783.980858</v>
      </c>
      <c r="G1024" s="14">
        <v>3.4062099999999999E-4</v>
      </c>
      <c r="H1024" s="51">
        <v>2304878.98</v>
      </c>
      <c r="I1024" s="13">
        <v>334.86</v>
      </c>
      <c r="J1024" s="13">
        <v>3</v>
      </c>
      <c r="K1024" s="13">
        <v>6883</v>
      </c>
      <c r="L1024" s="12" t="s">
        <v>3355</v>
      </c>
      <c r="M1024" s="35"/>
    </row>
    <row r="1025" spans="1:13" x14ac:dyDescent="0.25">
      <c r="A1025" s="12" t="s">
        <v>1702</v>
      </c>
      <c r="B1025" s="13">
        <v>3123</v>
      </c>
      <c r="C1025" s="13">
        <v>3337</v>
      </c>
      <c r="D1025" s="50">
        <v>303</v>
      </c>
      <c r="E1025" s="50">
        <v>294</v>
      </c>
      <c r="F1025" s="51">
        <v>2351989.2649679999</v>
      </c>
      <c r="G1025" s="14">
        <v>9.3009000000000003E-5</v>
      </c>
      <c r="H1025" s="51">
        <v>629366.81000000006</v>
      </c>
      <c r="I1025" s="13">
        <v>393.35</v>
      </c>
      <c r="J1025" s="13">
        <v>3</v>
      </c>
      <c r="K1025" s="13">
        <v>1600</v>
      </c>
      <c r="L1025" s="12" t="s">
        <v>3355</v>
      </c>
      <c r="M1025" s="35"/>
    </row>
    <row r="1026" spans="1:13" x14ac:dyDescent="0.25">
      <c r="A1026" s="12" t="s">
        <v>1703</v>
      </c>
      <c r="B1026" s="13">
        <v>30250</v>
      </c>
      <c r="C1026" s="13">
        <v>33539</v>
      </c>
      <c r="D1026" s="50">
        <v>2444</v>
      </c>
      <c r="E1026" s="50">
        <v>2375</v>
      </c>
      <c r="F1026" s="51">
        <v>13374537.230768001</v>
      </c>
      <c r="G1026" s="14">
        <v>7.8051300000000004E-4</v>
      </c>
      <c r="H1026" s="51">
        <v>5281495.6100000003</v>
      </c>
      <c r="I1026" s="13">
        <v>721.81</v>
      </c>
      <c r="J1026" s="13">
        <v>3</v>
      </c>
      <c r="K1026" s="13">
        <v>7317</v>
      </c>
      <c r="L1026" s="12" t="s">
        <v>3355</v>
      </c>
      <c r="M1026" s="35"/>
    </row>
    <row r="1027" spans="1:13" x14ac:dyDescent="0.25">
      <c r="A1027" s="12" t="s">
        <v>1704</v>
      </c>
      <c r="B1027" s="13">
        <v>13091</v>
      </c>
      <c r="C1027" s="13">
        <v>11868</v>
      </c>
      <c r="D1027" s="50">
        <v>1623</v>
      </c>
      <c r="E1027" s="50">
        <v>1579</v>
      </c>
      <c r="F1027" s="51">
        <v>4000525.2068670001</v>
      </c>
      <c r="G1027" s="14">
        <v>3.0074499999999999E-4</v>
      </c>
      <c r="H1027" s="51">
        <v>2035048.04</v>
      </c>
      <c r="I1027" s="13">
        <v>410.21</v>
      </c>
      <c r="J1027" s="13">
        <v>3</v>
      </c>
      <c r="K1027" s="13">
        <v>4961</v>
      </c>
      <c r="L1027" s="12" t="s">
        <v>3355</v>
      </c>
      <c r="M1027" s="35"/>
    </row>
    <row r="1028" spans="1:13" x14ac:dyDescent="0.25">
      <c r="A1028" s="12" t="s">
        <v>1705</v>
      </c>
      <c r="B1028" s="13">
        <v>44430</v>
      </c>
      <c r="C1028" s="13">
        <v>44172</v>
      </c>
      <c r="D1028" s="50">
        <v>5191</v>
      </c>
      <c r="E1028" s="50">
        <v>4569</v>
      </c>
      <c r="F1028" s="51">
        <v>29456377.578990001</v>
      </c>
      <c r="G1028" s="14">
        <v>1.2531339999999999E-3</v>
      </c>
      <c r="H1028" s="51">
        <v>8479578.0299999993</v>
      </c>
      <c r="I1028" s="13">
        <v>746.96</v>
      </c>
      <c r="J1028" s="13">
        <v>3</v>
      </c>
      <c r="K1028" s="13">
        <v>11352</v>
      </c>
      <c r="L1028" s="12" t="s">
        <v>3355</v>
      </c>
      <c r="M1028" s="35"/>
    </row>
    <row r="1029" spans="1:13" x14ac:dyDescent="0.25">
      <c r="A1029" s="12" t="s">
        <v>1706</v>
      </c>
      <c r="B1029" s="13">
        <v>2687</v>
      </c>
      <c r="C1029" s="13">
        <v>2599</v>
      </c>
      <c r="D1029" s="50">
        <v>170</v>
      </c>
      <c r="E1029" s="50">
        <v>344</v>
      </c>
      <c r="F1029" s="51">
        <v>4238539.6000840003</v>
      </c>
      <c r="G1029" s="14">
        <v>1.06476E-4</v>
      </c>
      <c r="H1029" s="51">
        <v>720487.54</v>
      </c>
      <c r="I1029" s="13">
        <v>347.89</v>
      </c>
      <c r="J1029" s="13">
        <v>3</v>
      </c>
      <c r="K1029" s="13">
        <v>2071</v>
      </c>
      <c r="L1029" s="12" t="s">
        <v>3355</v>
      </c>
      <c r="M1029" s="35"/>
    </row>
    <row r="1030" spans="1:13" x14ac:dyDescent="0.25">
      <c r="A1030" s="12" t="s">
        <v>1707</v>
      </c>
      <c r="B1030" s="13">
        <v>8641</v>
      </c>
      <c r="C1030" s="13">
        <v>7601</v>
      </c>
      <c r="D1030" s="50">
        <v>525</v>
      </c>
      <c r="E1030" s="50">
        <v>473</v>
      </c>
      <c r="F1030" s="51">
        <v>9875850.4973750003</v>
      </c>
      <c r="G1030" s="14">
        <v>2.8087300000000001E-4</v>
      </c>
      <c r="H1030" s="51">
        <v>1900584.29</v>
      </c>
      <c r="I1030" s="13">
        <v>332.62</v>
      </c>
      <c r="J1030" s="13">
        <v>3</v>
      </c>
      <c r="K1030" s="13">
        <v>5714</v>
      </c>
      <c r="L1030" s="12" t="s">
        <v>3355</v>
      </c>
      <c r="M1030" s="35"/>
    </row>
    <row r="1031" spans="1:13" x14ac:dyDescent="0.25">
      <c r="A1031" s="12" t="s">
        <v>1708</v>
      </c>
      <c r="B1031" s="13">
        <v>5138</v>
      </c>
      <c r="C1031" s="13">
        <v>4837</v>
      </c>
      <c r="D1031" s="50">
        <v>313</v>
      </c>
      <c r="E1031" s="50">
        <v>314</v>
      </c>
      <c r="F1031" s="51">
        <v>1993862.6334990002</v>
      </c>
      <c r="G1031" s="14">
        <v>1.19573E-4</v>
      </c>
      <c r="H1031" s="51">
        <v>809112.06</v>
      </c>
      <c r="I1031" s="13">
        <v>373.72</v>
      </c>
      <c r="J1031" s="13">
        <v>3</v>
      </c>
      <c r="K1031" s="13">
        <v>2165</v>
      </c>
      <c r="L1031" s="12" t="s">
        <v>3355</v>
      </c>
      <c r="M1031" s="35"/>
    </row>
    <row r="1032" spans="1:13" x14ac:dyDescent="0.25">
      <c r="A1032" s="12" t="s">
        <v>1709</v>
      </c>
      <c r="B1032" s="13">
        <v>27342</v>
      </c>
      <c r="C1032" s="13">
        <v>18020</v>
      </c>
      <c r="D1032" s="50">
        <v>703</v>
      </c>
      <c r="E1032" s="50">
        <v>985</v>
      </c>
      <c r="F1032" s="51">
        <v>9892599.9667199999</v>
      </c>
      <c r="G1032" s="14">
        <v>4.6434500000000001E-4</v>
      </c>
      <c r="H1032" s="51">
        <v>3142084.2</v>
      </c>
      <c r="I1032" s="13">
        <v>611.89</v>
      </c>
      <c r="J1032" s="13">
        <v>3</v>
      </c>
      <c r="K1032" s="13">
        <v>5135</v>
      </c>
      <c r="L1032" s="12" t="s">
        <v>3355</v>
      </c>
      <c r="M1032" s="35"/>
    </row>
    <row r="1033" spans="1:13" x14ac:dyDescent="0.25">
      <c r="A1033" s="12" t="s">
        <v>470</v>
      </c>
      <c r="B1033" s="13">
        <v>1904</v>
      </c>
      <c r="C1033" s="13">
        <v>1462</v>
      </c>
      <c r="D1033" s="50">
        <v>155</v>
      </c>
      <c r="E1033" s="50">
        <v>198</v>
      </c>
      <c r="F1033" s="51">
        <v>3739675.7267280007</v>
      </c>
      <c r="G1033" s="14">
        <v>8.2815064970222493E-5</v>
      </c>
      <c r="H1033" s="51" t="s">
        <v>3356</v>
      </c>
      <c r="I1033" s="13" t="s">
        <v>3356</v>
      </c>
      <c r="J1033" s="13">
        <v>3</v>
      </c>
      <c r="K1033" s="13">
        <v>4059</v>
      </c>
      <c r="L1033" s="12" t="s">
        <v>3357</v>
      </c>
      <c r="M1033" s="35"/>
    </row>
    <row r="1034" spans="1:13" x14ac:dyDescent="0.25">
      <c r="A1034" s="12" t="s">
        <v>1710</v>
      </c>
      <c r="B1034" s="13">
        <v>9747</v>
      </c>
      <c r="C1034" s="13">
        <v>9058</v>
      </c>
      <c r="D1034" s="50">
        <v>898</v>
      </c>
      <c r="E1034" s="50">
        <v>709</v>
      </c>
      <c r="F1034" s="51">
        <v>3281218.9596170001</v>
      </c>
      <c r="G1034" s="14">
        <v>2.2295799999999999E-4</v>
      </c>
      <c r="H1034" s="51">
        <v>1508690.93</v>
      </c>
      <c r="I1034" s="13">
        <v>1094.8499999999999</v>
      </c>
      <c r="J1034" s="13">
        <v>3</v>
      </c>
      <c r="K1034" s="13">
        <v>1378</v>
      </c>
      <c r="L1034" s="12" t="s">
        <v>3355</v>
      </c>
      <c r="M1034" s="35"/>
    </row>
    <row r="1035" spans="1:13" x14ac:dyDescent="0.25">
      <c r="A1035" s="12" t="s">
        <v>1711</v>
      </c>
      <c r="B1035" s="13">
        <v>523</v>
      </c>
      <c r="C1035" s="13">
        <v>451</v>
      </c>
      <c r="D1035" s="50">
        <v>128</v>
      </c>
      <c r="E1035" s="50">
        <v>168</v>
      </c>
      <c r="F1035" s="51">
        <v>506869.05818700005</v>
      </c>
      <c r="G1035" s="14">
        <v>1.7815000000000001E-5</v>
      </c>
      <c r="H1035" s="51">
        <v>120548.61</v>
      </c>
      <c r="I1035" s="13">
        <v>198.6</v>
      </c>
      <c r="J1035" s="13">
        <v>3</v>
      </c>
      <c r="K1035" s="13">
        <v>607</v>
      </c>
      <c r="L1035" s="12" t="s">
        <v>3355</v>
      </c>
      <c r="M1035" s="35"/>
    </row>
    <row r="1036" spans="1:13" x14ac:dyDescent="0.25">
      <c r="A1036" s="12" t="s">
        <v>1712</v>
      </c>
      <c r="B1036" s="13">
        <v>2353</v>
      </c>
      <c r="C1036" s="13">
        <v>3193</v>
      </c>
      <c r="D1036" s="50">
        <v>117</v>
      </c>
      <c r="E1036" s="50">
        <v>88</v>
      </c>
      <c r="F1036" s="51">
        <v>16241611.591283999</v>
      </c>
      <c r="G1036" s="14">
        <v>2.6232600000000001E-4</v>
      </c>
      <c r="H1036" s="51">
        <v>1775083.36</v>
      </c>
      <c r="I1036" s="13">
        <v>12413.17</v>
      </c>
      <c r="J1036" s="13">
        <v>3</v>
      </c>
      <c r="K1036" s="13">
        <v>143</v>
      </c>
      <c r="L1036" s="12" t="s">
        <v>3355</v>
      </c>
      <c r="M1036" s="35"/>
    </row>
    <row r="1037" spans="1:13" x14ac:dyDescent="0.25">
      <c r="A1037" s="12" t="s">
        <v>1713</v>
      </c>
      <c r="B1037" s="13">
        <v>6015</v>
      </c>
      <c r="C1037" s="13">
        <v>6016</v>
      </c>
      <c r="D1037" s="50">
        <v>361</v>
      </c>
      <c r="E1037" s="50">
        <v>333</v>
      </c>
      <c r="F1037" s="51">
        <v>4164449.0922920001</v>
      </c>
      <c r="G1037" s="14">
        <v>1.66582E-4</v>
      </c>
      <c r="H1037" s="51">
        <v>1127211.58</v>
      </c>
      <c r="I1037" s="13">
        <v>651.55999999999995</v>
      </c>
      <c r="J1037" s="13">
        <v>3</v>
      </c>
      <c r="K1037" s="13">
        <v>1730</v>
      </c>
      <c r="L1037" s="12" t="s">
        <v>3355</v>
      </c>
      <c r="M1037" s="35"/>
    </row>
    <row r="1038" spans="1:13" x14ac:dyDescent="0.25">
      <c r="A1038" s="12" t="s">
        <v>3470</v>
      </c>
      <c r="B1038" s="13"/>
      <c r="C1038" s="13"/>
      <c r="D1038" s="50"/>
      <c r="E1038" s="50"/>
      <c r="F1038" s="50">
        <v>0</v>
      </c>
      <c r="G1038" s="14"/>
      <c r="H1038" s="51" t="s">
        <v>3356</v>
      </c>
      <c r="I1038" s="13" t="s">
        <v>3356</v>
      </c>
      <c r="J1038" s="13"/>
      <c r="K1038" s="13">
        <v>144</v>
      </c>
      <c r="L1038" s="12" t="s">
        <v>3357</v>
      </c>
      <c r="M1038" s="35" t="s">
        <v>3537</v>
      </c>
    </row>
    <row r="1039" spans="1:13" x14ac:dyDescent="0.25">
      <c r="A1039" s="12" t="s">
        <v>1714</v>
      </c>
      <c r="B1039" s="13">
        <v>1505</v>
      </c>
      <c r="C1039" s="13">
        <v>1313</v>
      </c>
      <c r="D1039" s="50">
        <v>159</v>
      </c>
      <c r="E1039" s="50">
        <v>103</v>
      </c>
      <c r="F1039" s="51">
        <v>4781796.6510419995</v>
      </c>
      <c r="G1039" s="14">
        <v>8.9489999999999999E-5</v>
      </c>
      <c r="H1039" s="51">
        <v>605548.43999999994</v>
      </c>
      <c r="I1039" s="13">
        <v>758.83</v>
      </c>
      <c r="J1039" s="13">
        <v>3</v>
      </c>
      <c r="K1039" s="13">
        <v>798</v>
      </c>
      <c r="L1039" s="12" t="s">
        <v>3355</v>
      </c>
      <c r="M1039" s="35"/>
    </row>
    <row r="1040" spans="1:13" x14ac:dyDescent="0.25">
      <c r="A1040" s="12" t="s">
        <v>1715</v>
      </c>
      <c r="B1040" s="13">
        <v>27331</v>
      </c>
      <c r="C1040" s="13">
        <v>26910</v>
      </c>
      <c r="D1040" s="50">
        <v>4351</v>
      </c>
      <c r="E1040" s="50">
        <v>4854</v>
      </c>
      <c r="F1040" s="51">
        <v>20832134.911389001</v>
      </c>
      <c r="G1040" s="14">
        <v>8.3145400000000003E-4</v>
      </c>
      <c r="H1040" s="51">
        <v>5626194.5700000003</v>
      </c>
      <c r="I1040" s="13">
        <v>897.75</v>
      </c>
      <c r="J1040" s="13">
        <v>3</v>
      </c>
      <c r="K1040" s="13">
        <v>6267</v>
      </c>
      <c r="L1040" s="12" t="s">
        <v>3355</v>
      </c>
      <c r="M1040" s="35"/>
    </row>
    <row r="1041" spans="1:13" x14ac:dyDescent="0.25">
      <c r="A1041" s="12" t="s">
        <v>1716</v>
      </c>
      <c r="B1041" s="13">
        <v>8619</v>
      </c>
      <c r="C1041" s="13">
        <v>6447</v>
      </c>
      <c r="D1041" s="50">
        <v>1524</v>
      </c>
      <c r="E1041" s="50">
        <v>1668</v>
      </c>
      <c r="F1041" s="51">
        <v>2589540.8715420002</v>
      </c>
      <c r="G1041" s="14">
        <v>1.9496699999999999E-4</v>
      </c>
      <c r="H1041" s="51">
        <v>1319280.44</v>
      </c>
      <c r="I1041" s="13">
        <v>513.92999999999995</v>
      </c>
      <c r="J1041" s="13">
        <v>3</v>
      </c>
      <c r="K1041" s="13">
        <v>2567</v>
      </c>
      <c r="L1041" s="12" t="s">
        <v>3355</v>
      </c>
      <c r="M1041" s="35"/>
    </row>
    <row r="1042" spans="1:13" x14ac:dyDescent="0.25">
      <c r="A1042" s="12" t="s">
        <v>1717</v>
      </c>
      <c r="B1042" s="13">
        <v>3322</v>
      </c>
      <c r="C1042" s="13">
        <v>2952</v>
      </c>
      <c r="D1042" s="50">
        <v>228</v>
      </c>
      <c r="E1042" s="50">
        <v>158</v>
      </c>
      <c r="F1042" s="51">
        <v>7817293.3363500005</v>
      </c>
      <c r="G1042" s="14">
        <v>1.6064200000000001E-4</v>
      </c>
      <c r="H1042" s="51">
        <v>1087013.95</v>
      </c>
      <c r="I1042" s="13">
        <v>567.33000000000004</v>
      </c>
      <c r="J1042" s="13">
        <v>3</v>
      </c>
      <c r="K1042" s="13">
        <v>1916</v>
      </c>
      <c r="L1042" s="12" t="s">
        <v>3355</v>
      </c>
      <c r="M1042" s="35"/>
    </row>
    <row r="1043" spans="1:13" x14ac:dyDescent="0.25">
      <c r="A1043" s="12" t="s">
        <v>1718</v>
      </c>
      <c r="B1043" s="13">
        <v>4435</v>
      </c>
      <c r="C1043" s="13">
        <v>4047</v>
      </c>
      <c r="D1043" s="50">
        <v>422</v>
      </c>
      <c r="E1043" s="50">
        <v>308</v>
      </c>
      <c r="F1043" s="51">
        <v>5737541.3229970001</v>
      </c>
      <c r="G1043" s="14">
        <v>1.5607800000000001E-4</v>
      </c>
      <c r="H1043" s="51">
        <v>1056132.6499999999</v>
      </c>
      <c r="I1043" s="13">
        <v>506.06</v>
      </c>
      <c r="J1043" s="13">
        <v>3</v>
      </c>
      <c r="K1043" s="13">
        <v>2087</v>
      </c>
      <c r="L1043" s="12" t="s">
        <v>3355</v>
      </c>
      <c r="M1043" s="35"/>
    </row>
    <row r="1044" spans="1:13" x14ac:dyDescent="0.25">
      <c r="A1044" s="12" t="s">
        <v>1719</v>
      </c>
      <c r="B1044" s="13">
        <v>3303</v>
      </c>
      <c r="C1044" s="13">
        <v>3451</v>
      </c>
      <c r="D1044" s="50">
        <v>547</v>
      </c>
      <c r="E1044" s="50">
        <v>489</v>
      </c>
      <c r="F1044" s="51">
        <v>5087165.6464320002</v>
      </c>
      <c r="G1044" s="14">
        <v>1.3503500000000001E-4</v>
      </c>
      <c r="H1044" s="51">
        <v>913743.72</v>
      </c>
      <c r="I1044" s="13">
        <v>486.81</v>
      </c>
      <c r="J1044" s="13">
        <v>3</v>
      </c>
      <c r="K1044" s="13">
        <v>1877</v>
      </c>
      <c r="L1044" s="12" t="s">
        <v>3355</v>
      </c>
      <c r="M1044" s="35"/>
    </row>
    <row r="1045" spans="1:13" x14ac:dyDescent="0.25">
      <c r="A1045" s="12" t="s">
        <v>1720</v>
      </c>
      <c r="B1045" s="13">
        <v>10164</v>
      </c>
      <c r="C1045" s="13">
        <v>9157</v>
      </c>
      <c r="D1045" s="50">
        <v>1643</v>
      </c>
      <c r="E1045" s="50">
        <v>1888</v>
      </c>
      <c r="F1045" s="51">
        <v>7589862.1172000002</v>
      </c>
      <c r="G1045" s="14">
        <v>3.0087199999999999E-4</v>
      </c>
      <c r="H1045" s="51">
        <v>2035907.24</v>
      </c>
      <c r="I1045" s="13">
        <v>851.85</v>
      </c>
      <c r="J1045" s="13">
        <v>3</v>
      </c>
      <c r="K1045" s="13">
        <v>2390</v>
      </c>
      <c r="L1045" s="12" t="s">
        <v>3355</v>
      </c>
      <c r="M1045" s="35"/>
    </row>
    <row r="1046" spans="1:13" x14ac:dyDescent="0.25">
      <c r="A1046" s="12" t="s">
        <v>1721</v>
      </c>
      <c r="B1046" s="13">
        <v>9761</v>
      </c>
      <c r="C1046" s="13">
        <v>9765</v>
      </c>
      <c r="D1046" s="50">
        <v>1906</v>
      </c>
      <c r="E1046" s="50">
        <v>1695</v>
      </c>
      <c r="F1046" s="51">
        <v>12977468.983999999</v>
      </c>
      <c r="G1046" s="14">
        <v>3.7322100000000002E-4</v>
      </c>
      <c r="H1046" s="51">
        <v>2525470.33</v>
      </c>
      <c r="I1046" s="13">
        <v>611.04999999999995</v>
      </c>
      <c r="J1046" s="13">
        <v>3</v>
      </c>
      <c r="K1046" s="13">
        <v>4133</v>
      </c>
      <c r="L1046" s="12" t="s">
        <v>3355</v>
      </c>
      <c r="M1046" s="35"/>
    </row>
    <row r="1047" spans="1:13" x14ac:dyDescent="0.25">
      <c r="A1047" s="12" t="s">
        <v>1722</v>
      </c>
      <c r="B1047" s="13">
        <v>5435</v>
      </c>
      <c r="C1047" s="13">
        <v>4113</v>
      </c>
      <c r="D1047" s="50">
        <v>412</v>
      </c>
      <c r="E1047" s="50">
        <v>384</v>
      </c>
      <c r="F1047" s="51">
        <v>3428959.1277979999</v>
      </c>
      <c r="G1047" s="14">
        <v>1.3615400000000001E-4</v>
      </c>
      <c r="H1047" s="51">
        <v>921312.7</v>
      </c>
      <c r="I1047" s="13">
        <v>452.29</v>
      </c>
      <c r="J1047" s="13">
        <v>3</v>
      </c>
      <c r="K1047" s="13">
        <v>2037</v>
      </c>
      <c r="L1047" s="12" t="s">
        <v>3355</v>
      </c>
      <c r="M1047" s="35"/>
    </row>
    <row r="1048" spans="1:13" x14ac:dyDescent="0.25">
      <c r="A1048" s="12" t="s">
        <v>1723</v>
      </c>
      <c r="B1048" s="13">
        <v>4820</v>
      </c>
      <c r="C1048" s="13">
        <v>4710</v>
      </c>
      <c r="D1048" s="50">
        <v>786</v>
      </c>
      <c r="E1048" s="50">
        <v>577</v>
      </c>
      <c r="F1048" s="51">
        <v>8387925.0183840021</v>
      </c>
      <c r="G1048" s="14">
        <v>2.0555399999999999E-4</v>
      </c>
      <c r="H1048" s="51">
        <v>1390921.67</v>
      </c>
      <c r="I1048" s="13">
        <v>685.52</v>
      </c>
      <c r="J1048" s="13">
        <v>3</v>
      </c>
      <c r="K1048" s="13">
        <v>2029</v>
      </c>
      <c r="L1048" s="12" t="s">
        <v>3355</v>
      </c>
      <c r="M1048" s="35"/>
    </row>
    <row r="1049" spans="1:13" x14ac:dyDescent="0.25">
      <c r="A1049" s="12" t="s">
        <v>1724</v>
      </c>
      <c r="B1049" s="13">
        <v>10819</v>
      </c>
      <c r="C1049" s="13">
        <v>10606</v>
      </c>
      <c r="D1049" s="50">
        <v>1586</v>
      </c>
      <c r="E1049" s="50">
        <v>1262</v>
      </c>
      <c r="F1049" s="51">
        <v>9697874.2230810001</v>
      </c>
      <c r="G1049" s="14">
        <v>3.4088800000000002E-4</v>
      </c>
      <c r="H1049" s="51">
        <v>2306687.39</v>
      </c>
      <c r="I1049" s="13">
        <v>454.43</v>
      </c>
      <c r="J1049" s="13">
        <v>3</v>
      </c>
      <c r="K1049" s="13">
        <v>5076</v>
      </c>
      <c r="L1049" s="12" t="s">
        <v>3355</v>
      </c>
      <c r="M1049" s="35"/>
    </row>
    <row r="1050" spans="1:13" x14ac:dyDescent="0.25">
      <c r="A1050" s="12" t="s">
        <v>1725</v>
      </c>
      <c r="B1050" s="13">
        <v>5027</v>
      </c>
      <c r="C1050" s="13">
        <v>4647</v>
      </c>
      <c r="D1050" s="50">
        <v>424</v>
      </c>
      <c r="E1050" s="50">
        <v>606</v>
      </c>
      <c r="F1050" s="51">
        <v>6196218.182395</v>
      </c>
      <c r="G1050" s="14">
        <v>1.75215E-4</v>
      </c>
      <c r="H1050" s="51">
        <v>1185627.48</v>
      </c>
      <c r="I1050" s="13">
        <v>450.29</v>
      </c>
      <c r="J1050" s="13">
        <v>3</v>
      </c>
      <c r="K1050" s="13">
        <v>2633</v>
      </c>
      <c r="L1050" s="12" t="s">
        <v>3355</v>
      </c>
      <c r="M1050" s="35"/>
    </row>
    <row r="1051" spans="1:13" x14ac:dyDescent="0.25">
      <c r="A1051" s="12" t="s">
        <v>1726</v>
      </c>
      <c r="B1051" s="13">
        <v>16942</v>
      </c>
      <c r="C1051" s="13">
        <v>16914</v>
      </c>
      <c r="D1051" s="50">
        <v>2138</v>
      </c>
      <c r="E1051" s="50">
        <v>2286</v>
      </c>
      <c r="F1051" s="51">
        <v>10330089.276348</v>
      </c>
      <c r="G1051" s="14">
        <v>4.7289400000000002E-4</v>
      </c>
      <c r="H1051" s="51">
        <v>3199930.01</v>
      </c>
      <c r="I1051" s="13">
        <v>541.16</v>
      </c>
      <c r="J1051" s="13">
        <v>3</v>
      </c>
      <c r="K1051" s="13">
        <v>5913</v>
      </c>
      <c r="L1051" s="12" t="s">
        <v>3355</v>
      </c>
      <c r="M1051" s="35"/>
    </row>
    <row r="1052" spans="1:13" x14ac:dyDescent="0.25">
      <c r="A1052" s="12" t="s">
        <v>1727</v>
      </c>
      <c r="B1052" s="13">
        <v>10133</v>
      </c>
      <c r="C1052" s="13">
        <v>10113</v>
      </c>
      <c r="D1052" s="50">
        <v>1123</v>
      </c>
      <c r="E1052" s="50">
        <v>1138</v>
      </c>
      <c r="F1052" s="51">
        <v>11016650.858379999</v>
      </c>
      <c r="G1052" s="14">
        <v>3.4219799999999999E-4</v>
      </c>
      <c r="H1052" s="51">
        <v>2315547.35</v>
      </c>
      <c r="I1052" s="13">
        <v>541.65</v>
      </c>
      <c r="J1052" s="13">
        <v>3</v>
      </c>
      <c r="K1052" s="13">
        <v>4275</v>
      </c>
      <c r="L1052" s="12" t="s">
        <v>3355</v>
      </c>
      <c r="M1052" s="35"/>
    </row>
    <row r="1053" spans="1:13" x14ac:dyDescent="0.25">
      <c r="A1053" s="12" t="s">
        <v>1728</v>
      </c>
      <c r="B1053" s="13">
        <v>29064</v>
      </c>
      <c r="C1053" s="13">
        <v>29423</v>
      </c>
      <c r="D1053" s="50">
        <v>2969</v>
      </c>
      <c r="E1053" s="50">
        <v>2528</v>
      </c>
      <c r="F1053" s="51">
        <v>27821964.248921998</v>
      </c>
      <c r="G1053" s="14">
        <v>9.2726600000000005E-4</v>
      </c>
      <c r="H1053" s="51">
        <v>6274525.4000000004</v>
      </c>
      <c r="I1053" s="13">
        <v>823.86</v>
      </c>
      <c r="J1053" s="13">
        <v>3</v>
      </c>
      <c r="K1053" s="13">
        <v>7616</v>
      </c>
      <c r="L1053" s="12" t="s">
        <v>3355</v>
      </c>
      <c r="M1053" s="35"/>
    </row>
    <row r="1054" spans="1:13" x14ac:dyDescent="0.25">
      <c r="A1054" s="12" t="s">
        <v>471</v>
      </c>
      <c r="B1054" s="13">
        <v>109</v>
      </c>
      <c r="C1054" s="13">
        <v>154</v>
      </c>
      <c r="D1054" s="50">
        <v>51</v>
      </c>
      <c r="E1054" s="50">
        <v>76</v>
      </c>
      <c r="F1054" s="51">
        <v>2450600.7731920001</v>
      </c>
      <c r="G1054" s="14">
        <v>3.5909943063902013E-5</v>
      </c>
      <c r="H1054" s="51" t="s">
        <v>3356</v>
      </c>
      <c r="I1054" s="13" t="s">
        <v>3356</v>
      </c>
      <c r="J1054" s="13">
        <v>3</v>
      </c>
      <c r="K1054" s="13">
        <v>625</v>
      </c>
      <c r="L1054" s="12" t="s">
        <v>3357</v>
      </c>
      <c r="M1054" s="35"/>
    </row>
    <row r="1055" spans="1:13" x14ac:dyDescent="0.25">
      <c r="A1055" s="12" t="s">
        <v>1729</v>
      </c>
      <c r="B1055" s="13">
        <v>14710</v>
      </c>
      <c r="C1055" s="13">
        <v>12748</v>
      </c>
      <c r="D1055" s="50">
        <v>1552</v>
      </c>
      <c r="E1055" s="50">
        <v>1806</v>
      </c>
      <c r="F1055" s="51">
        <v>5559554.6554019991</v>
      </c>
      <c r="G1055" s="14">
        <v>4.8911600000000005E-4</v>
      </c>
      <c r="H1055" s="51">
        <v>3309700.33</v>
      </c>
      <c r="I1055" s="13">
        <v>505.84</v>
      </c>
      <c r="J1055" s="13">
        <v>3</v>
      </c>
      <c r="K1055" s="13">
        <v>6543</v>
      </c>
      <c r="L1055" s="12" t="s">
        <v>3355</v>
      </c>
      <c r="M1055" s="35"/>
    </row>
    <row r="1056" spans="1:13" x14ac:dyDescent="0.25">
      <c r="A1056" s="12" t="s">
        <v>1730</v>
      </c>
      <c r="B1056" s="13">
        <v>35746</v>
      </c>
      <c r="C1056" s="13">
        <v>36123</v>
      </c>
      <c r="D1056" s="50">
        <v>2607</v>
      </c>
      <c r="E1056" s="50">
        <v>2284</v>
      </c>
      <c r="F1056" s="51">
        <v>158709484.44919601</v>
      </c>
      <c r="G1056" s="14">
        <v>2.7451429999999998E-3</v>
      </c>
      <c r="H1056" s="51">
        <v>18575544.510000002</v>
      </c>
      <c r="I1056" s="13">
        <v>6252.28</v>
      </c>
      <c r="J1056" s="13">
        <v>3</v>
      </c>
      <c r="K1056" s="13">
        <v>2971</v>
      </c>
      <c r="L1056" s="12" t="s">
        <v>3355</v>
      </c>
      <c r="M1056" s="35"/>
    </row>
    <row r="1057" spans="1:13" x14ac:dyDescent="0.25">
      <c r="A1057" s="12" t="s">
        <v>1731</v>
      </c>
      <c r="B1057" s="13">
        <v>4217</v>
      </c>
      <c r="C1057" s="13">
        <v>4217</v>
      </c>
      <c r="D1057" s="50">
        <v>256</v>
      </c>
      <c r="E1057" s="50">
        <v>250</v>
      </c>
      <c r="F1057" s="51">
        <v>9707610.975455001</v>
      </c>
      <c r="G1057" s="14">
        <v>2.05381E-4</v>
      </c>
      <c r="H1057" s="51">
        <v>1389753.75</v>
      </c>
      <c r="I1057" s="13">
        <v>757.77</v>
      </c>
      <c r="J1057" s="13">
        <v>3</v>
      </c>
      <c r="K1057" s="13">
        <v>1834</v>
      </c>
      <c r="L1057" s="12" t="s">
        <v>3355</v>
      </c>
      <c r="M1057" s="35"/>
    </row>
    <row r="1058" spans="1:13" x14ac:dyDescent="0.25">
      <c r="A1058" s="12" t="s">
        <v>1732</v>
      </c>
      <c r="B1058" s="13">
        <v>1928</v>
      </c>
      <c r="C1058" s="13">
        <v>1832</v>
      </c>
      <c r="D1058" s="50">
        <v>190</v>
      </c>
      <c r="E1058" s="50">
        <v>209</v>
      </c>
      <c r="F1058" s="51">
        <v>2780425.6788590001</v>
      </c>
      <c r="G1058" s="14">
        <v>7.2936999999999996E-5</v>
      </c>
      <c r="H1058" s="51">
        <v>493543.5</v>
      </c>
      <c r="I1058" s="13">
        <v>497.53</v>
      </c>
      <c r="J1058" s="13">
        <v>3</v>
      </c>
      <c r="K1058" s="13">
        <v>992</v>
      </c>
      <c r="L1058" s="12" t="s">
        <v>3355</v>
      </c>
      <c r="M1058" s="35"/>
    </row>
    <row r="1059" spans="1:13" x14ac:dyDescent="0.25">
      <c r="A1059" s="12" t="s">
        <v>1733</v>
      </c>
      <c r="B1059" s="13">
        <v>6569</v>
      </c>
      <c r="C1059" s="13">
        <v>5919</v>
      </c>
      <c r="D1059" s="50">
        <v>1215</v>
      </c>
      <c r="E1059" s="50">
        <v>1388</v>
      </c>
      <c r="F1059" s="51">
        <v>5750862.2603360005</v>
      </c>
      <c r="G1059" s="14">
        <v>2.08307E-4</v>
      </c>
      <c r="H1059" s="51">
        <v>1409552.2</v>
      </c>
      <c r="I1059" s="13">
        <v>286.56</v>
      </c>
      <c r="J1059" s="13">
        <v>3</v>
      </c>
      <c r="K1059" s="13">
        <v>4919</v>
      </c>
      <c r="L1059" s="12" t="s">
        <v>3355</v>
      </c>
      <c r="M1059" s="35"/>
    </row>
    <row r="1060" spans="1:13" x14ac:dyDescent="0.25">
      <c r="A1060" s="12" t="s">
        <v>1734</v>
      </c>
      <c r="B1060" s="13">
        <v>7917</v>
      </c>
      <c r="C1060" s="13">
        <v>8846</v>
      </c>
      <c r="D1060" s="50">
        <v>884</v>
      </c>
      <c r="E1060" s="50">
        <v>1071</v>
      </c>
      <c r="F1060" s="51">
        <v>9733536.4173339996</v>
      </c>
      <c r="G1060" s="14">
        <v>2.9200199999999997E-4</v>
      </c>
      <c r="H1060" s="51">
        <v>1975888.78</v>
      </c>
      <c r="I1060" s="13">
        <v>377.8</v>
      </c>
      <c r="J1060" s="13">
        <v>3</v>
      </c>
      <c r="K1060" s="13">
        <v>5230</v>
      </c>
      <c r="L1060" s="12" t="s">
        <v>3355</v>
      </c>
      <c r="M1060" s="35"/>
    </row>
    <row r="1061" spans="1:13" x14ac:dyDescent="0.25">
      <c r="A1061" s="12" t="s">
        <v>1735</v>
      </c>
      <c r="B1061" s="13">
        <v>1322</v>
      </c>
      <c r="C1061" s="13">
        <v>1212</v>
      </c>
      <c r="D1061" s="50">
        <v>85</v>
      </c>
      <c r="E1061" s="50">
        <v>183</v>
      </c>
      <c r="F1061" s="51">
        <v>5150663.1282359995</v>
      </c>
      <c r="G1061" s="14">
        <v>9.1834000000000002E-5</v>
      </c>
      <c r="H1061" s="51">
        <v>621412.03</v>
      </c>
      <c r="I1061" s="13">
        <v>542.72</v>
      </c>
      <c r="J1061" s="13">
        <v>3</v>
      </c>
      <c r="K1061" s="13">
        <v>1145</v>
      </c>
      <c r="L1061" s="12" t="s">
        <v>3355</v>
      </c>
      <c r="M1061" s="35"/>
    </row>
    <row r="1062" spans="1:13" x14ac:dyDescent="0.25">
      <c r="A1062" s="12" t="s">
        <v>472</v>
      </c>
      <c r="B1062" s="13">
        <v>1094</v>
      </c>
      <c r="C1062" s="13">
        <v>479</v>
      </c>
      <c r="D1062" s="50">
        <v>78</v>
      </c>
      <c r="E1062" s="50">
        <v>7</v>
      </c>
      <c r="F1062" s="50">
        <v>0</v>
      </c>
      <c r="G1062" s="14">
        <v>2.2322719386242403E-5</v>
      </c>
      <c r="H1062" s="51" t="s">
        <v>3356</v>
      </c>
      <c r="I1062" s="13" t="s">
        <v>3356</v>
      </c>
      <c r="J1062" s="13">
        <v>2</v>
      </c>
      <c r="K1062" s="13">
        <v>136</v>
      </c>
      <c r="L1062" s="12" t="s">
        <v>3357</v>
      </c>
      <c r="M1062" s="35"/>
    </row>
    <row r="1063" spans="1:13" x14ac:dyDescent="0.25">
      <c r="A1063" s="12" t="s">
        <v>1736</v>
      </c>
      <c r="B1063" s="13">
        <v>2906</v>
      </c>
      <c r="C1063" s="13">
        <v>3295</v>
      </c>
      <c r="D1063" s="50">
        <v>846</v>
      </c>
      <c r="E1063" s="50">
        <v>892</v>
      </c>
      <c r="F1063" s="51">
        <v>9612844.9367709998</v>
      </c>
      <c r="G1063" s="14">
        <v>1.95298E-4</v>
      </c>
      <c r="H1063" s="51">
        <v>1321519.99</v>
      </c>
      <c r="I1063" s="13">
        <v>426.29</v>
      </c>
      <c r="J1063" s="13">
        <v>3</v>
      </c>
      <c r="K1063" s="13">
        <v>3100</v>
      </c>
      <c r="L1063" s="12" t="s">
        <v>3355</v>
      </c>
      <c r="M1063" s="35"/>
    </row>
    <row r="1064" spans="1:13" x14ac:dyDescent="0.25">
      <c r="A1064" s="12" t="s">
        <v>1737</v>
      </c>
      <c r="B1064" s="13">
        <v>8123</v>
      </c>
      <c r="C1064" s="13">
        <v>8668</v>
      </c>
      <c r="D1064" s="50">
        <v>2011</v>
      </c>
      <c r="E1064" s="50">
        <v>1529</v>
      </c>
      <c r="F1064" s="51">
        <v>8531190.91285</v>
      </c>
      <c r="G1064" s="14">
        <v>2.9060799999999998E-4</v>
      </c>
      <c r="H1064" s="51">
        <v>1966458.16</v>
      </c>
      <c r="I1064" s="13">
        <v>315.39</v>
      </c>
      <c r="J1064" s="13">
        <v>3</v>
      </c>
      <c r="K1064" s="13">
        <v>6235</v>
      </c>
      <c r="L1064" s="12" t="s">
        <v>3355</v>
      </c>
      <c r="M1064" s="35"/>
    </row>
    <row r="1065" spans="1:13" x14ac:dyDescent="0.25">
      <c r="A1065" s="12" t="s">
        <v>1738</v>
      </c>
      <c r="B1065" s="13">
        <v>1534</v>
      </c>
      <c r="C1065" s="13">
        <v>1699</v>
      </c>
      <c r="D1065" s="50">
        <v>128</v>
      </c>
      <c r="E1065" s="50">
        <v>142</v>
      </c>
      <c r="F1065" s="51">
        <v>2082794.67564</v>
      </c>
      <c r="G1065" s="14">
        <v>5.8050999999999997E-5</v>
      </c>
      <c r="H1065" s="51">
        <v>392810.95</v>
      </c>
      <c r="I1065" s="13">
        <v>618.6</v>
      </c>
      <c r="J1065" s="13">
        <v>3</v>
      </c>
      <c r="K1065" s="13">
        <v>635</v>
      </c>
      <c r="L1065" s="12" t="s">
        <v>3355</v>
      </c>
      <c r="M1065" s="35"/>
    </row>
    <row r="1066" spans="1:13" x14ac:dyDescent="0.25">
      <c r="A1066" s="12" t="s">
        <v>1739</v>
      </c>
      <c r="B1066" s="13">
        <v>3365</v>
      </c>
      <c r="C1066" s="13">
        <v>3621</v>
      </c>
      <c r="D1066" s="50">
        <v>735</v>
      </c>
      <c r="E1066" s="50">
        <v>797</v>
      </c>
      <c r="F1066" s="51">
        <v>1429478.7339550001</v>
      </c>
      <c r="G1066" s="14">
        <v>9.3885E-5</v>
      </c>
      <c r="H1066" s="51">
        <v>635294.28</v>
      </c>
      <c r="I1066" s="13">
        <v>245.85</v>
      </c>
      <c r="J1066" s="13">
        <v>3</v>
      </c>
      <c r="K1066" s="13">
        <v>2584</v>
      </c>
      <c r="L1066" s="12" t="s">
        <v>3355</v>
      </c>
      <c r="M1066" s="35"/>
    </row>
    <row r="1067" spans="1:13" x14ac:dyDescent="0.25">
      <c r="A1067" s="12" t="s">
        <v>1740</v>
      </c>
      <c r="B1067" s="13">
        <v>6905</v>
      </c>
      <c r="C1067" s="13">
        <v>7092</v>
      </c>
      <c r="D1067" s="50">
        <v>996</v>
      </c>
      <c r="E1067" s="50">
        <v>1040</v>
      </c>
      <c r="F1067" s="51">
        <v>7353257.7279169997</v>
      </c>
      <c r="G1067" s="14">
        <v>2.37486E-4</v>
      </c>
      <c r="H1067" s="51">
        <v>1606994.11</v>
      </c>
      <c r="I1067" s="13">
        <v>1377.03</v>
      </c>
      <c r="J1067" s="13">
        <v>3</v>
      </c>
      <c r="K1067" s="13">
        <v>1167</v>
      </c>
      <c r="L1067" s="12" t="s">
        <v>3355</v>
      </c>
      <c r="M1067" s="35"/>
    </row>
    <row r="1068" spans="1:13" x14ac:dyDescent="0.25">
      <c r="A1068" s="12" t="s">
        <v>73</v>
      </c>
      <c r="B1068" s="13">
        <v>7061</v>
      </c>
      <c r="C1068" s="13">
        <v>6330</v>
      </c>
      <c r="D1068" s="50">
        <v>1130</v>
      </c>
      <c r="E1068" s="50">
        <v>1103</v>
      </c>
      <c r="F1068" s="51">
        <v>18256745.683187</v>
      </c>
      <c r="G1068" s="14">
        <v>3.8156623959356787E-4</v>
      </c>
      <c r="H1068" s="51" t="s">
        <v>3356</v>
      </c>
      <c r="I1068" s="13">
        <v>497.68</v>
      </c>
      <c r="J1068" s="13">
        <v>3</v>
      </c>
      <c r="K1068" s="13">
        <v>5188</v>
      </c>
      <c r="L1068" s="12" t="s">
        <v>3358</v>
      </c>
      <c r="M1068" s="35"/>
    </row>
    <row r="1069" spans="1:13" x14ac:dyDescent="0.25">
      <c r="A1069" s="12" t="s">
        <v>1741</v>
      </c>
      <c r="B1069" s="13">
        <v>10814</v>
      </c>
      <c r="C1069" s="13">
        <v>10935</v>
      </c>
      <c r="D1069" s="50">
        <v>1565</v>
      </c>
      <c r="E1069" s="50">
        <v>1662</v>
      </c>
      <c r="F1069" s="51">
        <v>9232013.3362640012</v>
      </c>
      <c r="G1069" s="14">
        <v>3.4073699999999997E-4</v>
      </c>
      <c r="H1069" s="51">
        <v>2305666.62</v>
      </c>
      <c r="I1069" s="13">
        <v>527.61</v>
      </c>
      <c r="J1069" s="13">
        <v>3</v>
      </c>
      <c r="K1069" s="13">
        <v>4370</v>
      </c>
      <c r="L1069" s="12" t="s">
        <v>3355</v>
      </c>
      <c r="M1069" s="35"/>
    </row>
    <row r="1070" spans="1:13" x14ac:dyDescent="0.25">
      <c r="A1070" s="12" t="s">
        <v>1742</v>
      </c>
      <c r="B1070" s="13">
        <v>124367</v>
      </c>
      <c r="C1070" s="13">
        <v>119249</v>
      </c>
      <c r="D1070" s="50">
        <v>8537</v>
      </c>
      <c r="E1070" s="50">
        <v>8943</v>
      </c>
      <c r="F1070" s="51">
        <v>119567439.301572</v>
      </c>
      <c r="G1070" s="14">
        <v>3.8626009999999998E-3</v>
      </c>
      <c r="H1070" s="51">
        <v>26137045.920000002</v>
      </c>
      <c r="I1070" s="13">
        <v>1899.22</v>
      </c>
      <c r="J1070" s="13">
        <v>3</v>
      </c>
      <c r="K1070" s="13">
        <v>13762</v>
      </c>
      <c r="L1070" s="12" t="s">
        <v>3355</v>
      </c>
      <c r="M1070" s="35"/>
    </row>
    <row r="1071" spans="1:13" x14ac:dyDescent="0.25">
      <c r="A1071" s="12" t="s">
        <v>1743</v>
      </c>
      <c r="B1071" s="13">
        <v>1149</v>
      </c>
      <c r="C1071" s="13">
        <v>1263</v>
      </c>
      <c r="D1071" s="50">
        <v>140</v>
      </c>
      <c r="E1071" s="50">
        <v>187</v>
      </c>
      <c r="F1071" s="51">
        <v>5936581.238109</v>
      </c>
      <c r="G1071" s="14">
        <v>1.01511E-4</v>
      </c>
      <c r="H1071" s="51">
        <v>686894.33</v>
      </c>
      <c r="I1071" s="13">
        <v>477.67</v>
      </c>
      <c r="J1071" s="13">
        <v>3</v>
      </c>
      <c r="K1071" s="13">
        <v>1438</v>
      </c>
      <c r="L1071" s="12" t="s">
        <v>3355</v>
      </c>
      <c r="M1071" s="35"/>
    </row>
    <row r="1072" spans="1:13" x14ac:dyDescent="0.25">
      <c r="A1072" s="12" t="s">
        <v>1744</v>
      </c>
      <c r="B1072" s="13">
        <v>32609</v>
      </c>
      <c r="C1072" s="13">
        <v>31927</v>
      </c>
      <c r="D1072" s="50">
        <v>2276</v>
      </c>
      <c r="E1072" s="50">
        <v>2379</v>
      </c>
      <c r="F1072" s="51">
        <v>15357949.142334001</v>
      </c>
      <c r="G1072" s="14">
        <v>8.1087399999999995E-4</v>
      </c>
      <c r="H1072" s="51">
        <v>5486936.1799999997</v>
      </c>
      <c r="I1072" s="13">
        <v>1049.73</v>
      </c>
      <c r="J1072" s="13">
        <v>3</v>
      </c>
      <c r="K1072" s="13">
        <v>5227</v>
      </c>
      <c r="L1072" s="12" t="s">
        <v>3355</v>
      </c>
      <c r="M1072" s="35"/>
    </row>
    <row r="1073" spans="1:13" x14ac:dyDescent="0.25">
      <c r="A1073" s="12" t="s">
        <v>1745</v>
      </c>
      <c r="B1073" s="13">
        <v>2886</v>
      </c>
      <c r="C1073" s="13">
        <v>2380</v>
      </c>
      <c r="D1073" s="50">
        <v>240</v>
      </c>
      <c r="E1073" s="50">
        <v>239</v>
      </c>
      <c r="F1073" s="51">
        <v>5752560.5821240004</v>
      </c>
      <c r="G1073" s="14">
        <v>1.2566899999999999E-4</v>
      </c>
      <c r="H1073" s="51">
        <v>850362.59</v>
      </c>
      <c r="I1073" s="13">
        <v>549.67999999999995</v>
      </c>
      <c r="J1073" s="13">
        <v>3</v>
      </c>
      <c r="K1073" s="13">
        <v>1547</v>
      </c>
      <c r="L1073" s="12" t="s">
        <v>3355</v>
      </c>
      <c r="M1073" s="35"/>
    </row>
    <row r="1074" spans="1:13" x14ac:dyDescent="0.25">
      <c r="A1074" s="12" t="s">
        <v>1746</v>
      </c>
      <c r="B1074" s="13">
        <v>1584</v>
      </c>
      <c r="C1074" s="13">
        <v>1318</v>
      </c>
      <c r="D1074" s="50">
        <v>135</v>
      </c>
      <c r="E1074" s="50">
        <v>134</v>
      </c>
      <c r="F1074" s="51">
        <v>1868575.5922480002</v>
      </c>
      <c r="G1074" s="14">
        <v>5.2342000000000001E-5</v>
      </c>
      <c r="H1074" s="51">
        <v>354183.92</v>
      </c>
      <c r="I1074" s="13">
        <v>488.53</v>
      </c>
      <c r="J1074" s="13">
        <v>3</v>
      </c>
      <c r="K1074" s="13">
        <v>725</v>
      </c>
      <c r="L1074" s="12" t="s">
        <v>3355</v>
      </c>
      <c r="M1074" s="35"/>
    </row>
    <row r="1075" spans="1:13" x14ac:dyDescent="0.25">
      <c r="A1075" s="12" t="s">
        <v>1747</v>
      </c>
      <c r="B1075" s="13">
        <v>1267</v>
      </c>
      <c r="C1075" s="13">
        <v>1252</v>
      </c>
      <c r="D1075" s="50">
        <v>136</v>
      </c>
      <c r="E1075" s="50">
        <v>99</v>
      </c>
      <c r="F1075" s="51">
        <v>3876236.9171600002</v>
      </c>
      <c r="G1075" s="14">
        <v>7.4808999999999995E-5</v>
      </c>
      <c r="H1075" s="51">
        <v>506210.51</v>
      </c>
      <c r="I1075" s="13">
        <v>1052.4100000000001</v>
      </c>
      <c r="J1075" s="13">
        <v>3</v>
      </c>
      <c r="K1075" s="13">
        <v>481</v>
      </c>
      <c r="L1075" s="12" t="s">
        <v>3355</v>
      </c>
      <c r="M1075" s="35"/>
    </row>
    <row r="1076" spans="1:13" x14ac:dyDescent="0.25">
      <c r="A1076" s="12" t="s">
        <v>1748</v>
      </c>
      <c r="B1076" s="13">
        <v>3325</v>
      </c>
      <c r="C1076" s="13">
        <v>3317</v>
      </c>
      <c r="D1076" s="50">
        <v>248</v>
      </c>
      <c r="E1076" s="50">
        <v>226</v>
      </c>
      <c r="F1076" s="51">
        <v>1276121.4704069998</v>
      </c>
      <c r="G1076" s="14">
        <v>7.9442000000000003E-5</v>
      </c>
      <c r="H1076" s="51">
        <v>537559.05000000005</v>
      </c>
      <c r="I1076" s="13">
        <v>472.79</v>
      </c>
      <c r="J1076" s="13">
        <v>3</v>
      </c>
      <c r="K1076" s="13">
        <v>1137</v>
      </c>
      <c r="L1076" s="12" t="s">
        <v>3355</v>
      </c>
      <c r="M1076" s="35"/>
    </row>
    <row r="1077" spans="1:13" x14ac:dyDescent="0.25">
      <c r="A1077" s="12" t="s">
        <v>74</v>
      </c>
      <c r="B1077" s="13">
        <v>2749</v>
      </c>
      <c r="C1077" s="13">
        <v>2781</v>
      </c>
      <c r="D1077" s="50">
        <v>418</v>
      </c>
      <c r="E1077" s="50">
        <v>420</v>
      </c>
      <c r="F1077" s="51">
        <v>4000011.6635779999</v>
      </c>
      <c r="G1077" s="14">
        <v>1.0999024186011845E-4</v>
      </c>
      <c r="H1077" s="51" t="s">
        <v>3356</v>
      </c>
      <c r="I1077" s="13">
        <v>460.85</v>
      </c>
      <c r="J1077" s="13">
        <v>3</v>
      </c>
      <c r="K1077" s="13">
        <v>1615</v>
      </c>
      <c r="L1077" s="12" t="s">
        <v>3358</v>
      </c>
      <c r="M1077" s="35"/>
    </row>
    <row r="1078" spans="1:13" x14ac:dyDescent="0.25">
      <c r="A1078" s="81" t="s">
        <v>75</v>
      </c>
      <c r="B1078" s="72">
        <v>1697</v>
      </c>
      <c r="C1078" s="72">
        <v>1578</v>
      </c>
      <c r="D1078" s="73">
        <v>118</v>
      </c>
      <c r="E1078" s="73">
        <v>166</v>
      </c>
      <c r="F1078" s="74">
        <v>2915540.0121960002</v>
      </c>
      <c r="G1078" s="82">
        <v>7.0469617416123265E-5</v>
      </c>
      <c r="H1078" s="74" t="s">
        <v>3356</v>
      </c>
      <c r="I1078" s="72">
        <v>648.77</v>
      </c>
      <c r="J1078" s="72">
        <v>3</v>
      </c>
      <c r="K1078" s="72">
        <v>735</v>
      </c>
      <c r="L1078" s="81" t="s">
        <v>3358</v>
      </c>
      <c r="M1078" s="83"/>
    </row>
    <row r="1079" spans="1:13" x14ac:dyDescent="0.25">
      <c r="A1079" s="12" t="s">
        <v>1749</v>
      </c>
      <c r="B1079" s="66">
        <v>19035</v>
      </c>
      <c r="C1079" s="66">
        <v>18606</v>
      </c>
      <c r="D1079" s="50">
        <v>3033</v>
      </c>
      <c r="E1079" s="50">
        <v>3139</v>
      </c>
      <c r="F1079" s="51">
        <v>19320415.713535998</v>
      </c>
      <c r="G1079" s="14">
        <v>6.4103000000000001E-4</v>
      </c>
      <c r="H1079" s="51">
        <v>4337652.62</v>
      </c>
      <c r="I1079" s="13">
        <v>896.03</v>
      </c>
      <c r="J1079" s="13">
        <v>3</v>
      </c>
      <c r="K1079" s="13">
        <v>4841</v>
      </c>
      <c r="L1079" s="12" t="s">
        <v>3355</v>
      </c>
      <c r="M1079" s="35"/>
    </row>
    <row r="1080" spans="1:13" x14ac:dyDescent="0.25">
      <c r="A1080" s="87" t="s">
        <v>1750</v>
      </c>
      <c r="B1080" s="75">
        <v>1447</v>
      </c>
      <c r="C1080" s="75">
        <v>1257</v>
      </c>
      <c r="D1080" s="76">
        <v>109</v>
      </c>
      <c r="E1080" s="76">
        <v>83</v>
      </c>
      <c r="F1080" s="77">
        <v>1578348.3394150001</v>
      </c>
      <c r="G1080" s="88">
        <v>4.6131999999999998E-5</v>
      </c>
      <c r="H1080" s="77">
        <v>312163.33</v>
      </c>
      <c r="I1080" s="75">
        <v>463.84</v>
      </c>
      <c r="J1080" s="75">
        <v>3</v>
      </c>
      <c r="K1080" s="75">
        <v>673</v>
      </c>
      <c r="L1080" s="87" t="s">
        <v>3355</v>
      </c>
      <c r="M1080" s="89"/>
    </row>
    <row r="1081" spans="1:13" x14ac:dyDescent="0.25">
      <c r="A1081" s="12" t="s">
        <v>1751</v>
      </c>
      <c r="B1081" s="13">
        <v>1314</v>
      </c>
      <c r="C1081" s="13">
        <v>1156</v>
      </c>
      <c r="D1081" s="50">
        <v>118</v>
      </c>
      <c r="E1081" s="50">
        <v>117</v>
      </c>
      <c r="F1081" s="51">
        <v>2162375.9819200002</v>
      </c>
      <c r="G1081" s="14">
        <v>5.2088E-5</v>
      </c>
      <c r="H1081" s="51">
        <v>352465.51</v>
      </c>
      <c r="I1081" s="13">
        <v>551.59</v>
      </c>
      <c r="J1081" s="13">
        <v>3</v>
      </c>
      <c r="K1081" s="13">
        <v>639</v>
      </c>
      <c r="L1081" s="12" t="s">
        <v>3355</v>
      </c>
      <c r="M1081" s="35"/>
    </row>
    <row r="1082" spans="1:13" x14ac:dyDescent="0.25">
      <c r="A1082" s="12" t="s">
        <v>1752</v>
      </c>
      <c r="B1082" s="13">
        <v>17021</v>
      </c>
      <c r="C1082" s="13">
        <v>15042</v>
      </c>
      <c r="D1082" s="50">
        <v>3325</v>
      </c>
      <c r="E1082" s="50">
        <v>4199</v>
      </c>
      <c r="F1082" s="51">
        <v>27882910.468045</v>
      </c>
      <c r="G1082" s="14">
        <v>7.1272399999999997E-4</v>
      </c>
      <c r="H1082" s="51">
        <v>4822789</v>
      </c>
      <c r="I1082" s="13">
        <v>407.71</v>
      </c>
      <c r="J1082" s="13">
        <v>3</v>
      </c>
      <c r="K1082" s="13">
        <v>11829</v>
      </c>
      <c r="L1082" s="12" t="s">
        <v>3355</v>
      </c>
      <c r="M1082" s="35"/>
    </row>
    <row r="1083" spans="1:13" x14ac:dyDescent="0.25">
      <c r="A1083" s="12" t="s">
        <v>1753</v>
      </c>
      <c r="B1083" s="13">
        <v>54013</v>
      </c>
      <c r="C1083" s="13">
        <v>51675</v>
      </c>
      <c r="D1083" s="50">
        <v>3119</v>
      </c>
      <c r="E1083" s="50">
        <v>3221</v>
      </c>
      <c r="F1083" s="51">
        <v>35696682.416186996</v>
      </c>
      <c r="G1083" s="14">
        <v>1.4553350000000001E-3</v>
      </c>
      <c r="H1083" s="51">
        <v>9847808.4100000001</v>
      </c>
      <c r="I1083" s="13">
        <v>967.74</v>
      </c>
      <c r="J1083" s="13">
        <v>3</v>
      </c>
      <c r="K1083" s="13">
        <v>10176</v>
      </c>
      <c r="L1083" s="12" t="s">
        <v>3355</v>
      </c>
      <c r="M1083" s="35"/>
    </row>
    <row r="1084" spans="1:13" x14ac:dyDescent="0.25">
      <c r="A1084" s="12" t="s">
        <v>1754</v>
      </c>
      <c r="B1084" s="13">
        <v>2845</v>
      </c>
      <c r="C1084" s="13">
        <v>3097</v>
      </c>
      <c r="D1084" s="50">
        <v>282</v>
      </c>
      <c r="E1084" s="50">
        <v>350</v>
      </c>
      <c r="F1084" s="51">
        <v>3945229.1910760002</v>
      </c>
      <c r="G1084" s="14">
        <v>1.09418E-4</v>
      </c>
      <c r="H1084" s="51">
        <v>740399.64</v>
      </c>
      <c r="I1084" s="13">
        <v>399.78</v>
      </c>
      <c r="J1084" s="13">
        <v>3</v>
      </c>
      <c r="K1084" s="13">
        <v>1852</v>
      </c>
      <c r="L1084" s="12" t="s">
        <v>3355</v>
      </c>
      <c r="M1084" s="35"/>
    </row>
    <row r="1085" spans="1:13" x14ac:dyDescent="0.25">
      <c r="A1085" s="12" t="s">
        <v>1755</v>
      </c>
      <c r="B1085" s="13">
        <v>3199</v>
      </c>
      <c r="C1085" s="13">
        <v>9461</v>
      </c>
      <c r="D1085" s="50">
        <v>718</v>
      </c>
      <c r="E1085" s="50">
        <v>891</v>
      </c>
      <c r="F1085" s="51">
        <v>11304564.212058</v>
      </c>
      <c r="G1085" s="14">
        <v>2.7347E-4</v>
      </c>
      <c r="H1085" s="51">
        <v>1850490.04</v>
      </c>
      <c r="I1085" s="13">
        <v>766.25</v>
      </c>
      <c r="J1085" s="13">
        <v>3</v>
      </c>
      <c r="K1085" s="13">
        <v>2415</v>
      </c>
      <c r="L1085" s="12" t="s">
        <v>3355</v>
      </c>
      <c r="M1085" s="35"/>
    </row>
    <row r="1086" spans="1:13" x14ac:dyDescent="0.25">
      <c r="A1086" s="12" t="s">
        <v>1756</v>
      </c>
      <c r="B1086" s="13">
        <v>17584</v>
      </c>
      <c r="C1086" s="13">
        <v>18233</v>
      </c>
      <c r="D1086" s="50">
        <v>2664</v>
      </c>
      <c r="E1086" s="50">
        <v>2910</v>
      </c>
      <c r="F1086" s="51">
        <v>27655444.866051</v>
      </c>
      <c r="G1086" s="14">
        <v>7.2562799999999997E-4</v>
      </c>
      <c r="H1086" s="51">
        <v>4910101.38</v>
      </c>
      <c r="I1086" s="13">
        <v>697.85</v>
      </c>
      <c r="J1086" s="13">
        <v>3</v>
      </c>
      <c r="K1086" s="13">
        <v>7036</v>
      </c>
      <c r="L1086" s="12" t="s">
        <v>3355</v>
      </c>
      <c r="M1086" s="35"/>
    </row>
    <row r="1087" spans="1:13" x14ac:dyDescent="0.25">
      <c r="A1087" s="12" t="s">
        <v>1757</v>
      </c>
      <c r="B1087" s="13">
        <v>2652</v>
      </c>
      <c r="C1087" s="13">
        <v>3057</v>
      </c>
      <c r="D1087" s="50">
        <v>360</v>
      </c>
      <c r="E1087" s="50">
        <v>404</v>
      </c>
      <c r="F1087" s="51">
        <v>5351925.4683109997</v>
      </c>
      <c r="G1087" s="14">
        <v>1.2684799999999999E-4</v>
      </c>
      <c r="H1087" s="51">
        <v>858343.1</v>
      </c>
      <c r="I1087" s="13">
        <v>359.74</v>
      </c>
      <c r="J1087" s="13">
        <v>3</v>
      </c>
      <c r="K1087" s="13">
        <v>2386</v>
      </c>
      <c r="L1087" s="12" t="s">
        <v>3355</v>
      </c>
      <c r="M1087" s="35"/>
    </row>
    <row r="1088" spans="1:13" x14ac:dyDescent="0.25">
      <c r="A1088" s="12" t="s">
        <v>1758</v>
      </c>
      <c r="B1088" s="13">
        <v>1767</v>
      </c>
      <c r="C1088" s="13">
        <v>1708</v>
      </c>
      <c r="D1088" s="50">
        <v>86</v>
      </c>
      <c r="E1088" s="50">
        <v>99</v>
      </c>
      <c r="F1088" s="51">
        <v>2305305.20224</v>
      </c>
      <c r="G1088" s="14">
        <v>6.2341999999999994E-5</v>
      </c>
      <c r="H1088" s="51">
        <v>421848.06</v>
      </c>
      <c r="I1088" s="13">
        <v>929.18</v>
      </c>
      <c r="J1088" s="13">
        <v>3</v>
      </c>
      <c r="K1088" s="13">
        <v>454</v>
      </c>
      <c r="L1088" s="12" t="s">
        <v>3355</v>
      </c>
      <c r="M1088" s="35"/>
    </row>
    <row r="1089" spans="1:13" x14ac:dyDescent="0.25">
      <c r="A1089" s="12" t="s">
        <v>1759</v>
      </c>
      <c r="B1089" s="13">
        <v>1721</v>
      </c>
      <c r="C1089" s="13">
        <v>1721</v>
      </c>
      <c r="D1089" s="50">
        <v>180</v>
      </c>
      <c r="E1089" s="50">
        <v>205</v>
      </c>
      <c r="F1089" s="51">
        <v>4500578.0255999994</v>
      </c>
      <c r="G1089" s="14">
        <v>9.2411999999999995E-5</v>
      </c>
      <c r="H1089" s="51">
        <v>625325.46</v>
      </c>
      <c r="I1089" s="13">
        <v>515.94000000000005</v>
      </c>
      <c r="J1089" s="13">
        <v>3</v>
      </c>
      <c r="K1089" s="13">
        <v>1212</v>
      </c>
      <c r="L1089" s="12" t="s">
        <v>3355</v>
      </c>
      <c r="M1089" s="35"/>
    </row>
    <row r="1090" spans="1:13" x14ac:dyDescent="0.25">
      <c r="A1090" s="12" t="s">
        <v>1760</v>
      </c>
      <c r="B1090" s="13">
        <v>15963</v>
      </c>
      <c r="C1090" s="13">
        <v>13619</v>
      </c>
      <c r="D1090" s="50">
        <v>1780</v>
      </c>
      <c r="E1090" s="50">
        <v>1899</v>
      </c>
      <c r="F1090" s="51">
        <v>14663598.735911999</v>
      </c>
      <c r="G1090" s="14">
        <v>4.8509300000000003E-4</v>
      </c>
      <c r="H1090" s="51">
        <v>3282476.43</v>
      </c>
      <c r="I1090" s="13">
        <v>522.77</v>
      </c>
      <c r="J1090" s="13">
        <v>3</v>
      </c>
      <c r="K1090" s="13">
        <v>6279</v>
      </c>
      <c r="L1090" s="12" t="s">
        <v>3355</v>
      </c>
      <c r="M1090" s="35"/>
    </row>
    <row r="1091" spans="1:13" x14ac:dyDescent="0.25">
      <c r="A1091" s="12" t="s">
        <v>1761</v>
      </c>
      <c r="B1091" s="13">
        <v>1041</v>
      </c>
      <c r="C1091" s="13">
        <v>1061</v>
      </c>
      <c r="D1091" s="50">
        <v>45</v>
      </c>
      <c r="E1091" s="50">
        <v>44</v>
      </c>
      <c r="F1091" s="51">
        <v>2489276.3429439999</v>
      </c>
      <c r="G1091" s="14">
        <v>5.1768999999999999E-5</v>
      </c>
      <c r="H1091" s="51">
        <v>350304.44</v>
      </c>
      <c r="I1091" s="13">
        <v>1058.32</v>
      </c>
      <c r="J1091" s="13">
        <v>3</v>
      </c>
      <c r="K1091" s="13">
        <v>331</v>
      </c>
      <c r="L1091" s="12" t="s">
        <v>3355</v>
      </c>
      <c r="M1091" s="35"/>
    </row>
    <row r="1092" spans="1:13" x14ac:dyDescent="0.25">
      <c r="A1092" s="12" t="s">
        <v>1762</v>
      </c>
      <c r="B1092" s="13">
        <v>283</v>
      </c>
      <c r="C1092" s="13">
        <v>190</v>
      </c>
      <c r="D1092" s="50">
        <v>97</v>
      </c>
      <c r="E1092" s="50">
        <v>52</v>
      </c>
      <c r="F1092" s="51">
        <v>1570428.52608</v>
      </c>
      <c r="G1092" s="14">
        <v>2.5953E-5</v>
      </c>
      <c r="H1092" s="51">
        <v>175616.49</v>
      </c>
      <c r="I1092" s="13">
        <v>599.38</v>
      </c>
      <c r="J1092" s="13">
        <v>3</v>
      </c>
      <c r="K1092" s="13">
        <v>293</v>
      </c>
      <c r="L1092" s="12" t="s">
        <v>3355</v>
      </c>
      <c r="M1092" s="35"/>
    </row>
    <row r="1093" spans="1:13" x14ac:dyDescent="0.25">
      <c r="A1093" s="12" t="s">
        <v>1763</v>
      </c>
      <c r="B1093" s="13">
        <v>1931</v>
      </c>
      <c r="C1093" s="13">
        <v>1936</v>
      </c>
      <c r="D1093" s="50">
        <v>112</v>
      </c>
      <c r="E1093" s="50">
        <v>78</v>
      </c>
      <c r="F1093" s="51">
        <v>4508348.1216520006</v>
      </c>
      <c r="G1093" s="14">
        <v>9.4544999999999997E-5</v>
      </c>
      <c r="H1093" s="51">
        <v>639759.71</v>
      </c>
      <c r="I1093" s="13">
        <v>723.71</v>
      </c>
      <c r="J1093" s="13">
        <v>3</v>
      </c>
      <c r="K1093" s="13">
        <v>884</v>
      </c>
      <c r="L1093" s="12" t="s">
        <v>3355</v>
      </c>
      <c r="M1093" s="35"/>
    </row>
    <row r="1094" spans="1:13" x14ac:dyDescent="0.25">
      <c r="A1094" s="12" t="s">
        <v>1764</v>
      </c>
      <c r="B1094" s="13">
        <v>9371</v>
      </c>
      <c r="C1094" s="13">
        <v>10100</v>
      </c>
      <c r="D1094" s="50">
        <v>445</v>
      </c>
      <c r="E1094" s="50">
        <v>586</v>
      </c>
      <c r="F1094" s="51">
        <v>10074907.605492</v>
      </c>
      <c r="G1094" s="14">
        <v>3.1220500000000002E-4</v>
      </c>
      <c r="H1094" s="51">
        <v>2112593.6800000002</v>
      </c>
      <c r="I1094" s="13">
        <v>559.92999999999995</v>
      </c>
      <c r="J1094" s="13">
        <v>3</v>
      </c>
      <c r="K1094" s="13">
        <v>3773</v>
      </c>
      <c r="L1094" s="12" t="s">
        <v>3355</v>
      </c>
      <c r="M1094" s="35"/>
    </row>
    <row r="1095" spans="1:13" x14ac:dyDescent="0.25">
      <c r="A1095" s="12" t="s">
        <v>1765</v>
      </c>
      <c r="B1095" s="13">
        <v>7149</v>
      </c>
      <c r="C1095" s="13">
        <v>6757</v>
      </c>
      <c r="D1095" s="50">
        <v>947</v>
      </c>
      <c r="E1095" s="50">
        <v>979</v>
      </c>
      <c r="F1095" s="51">
        <v>12518126.159705002</v>
      </c>
      <c r="G1095" s="14">
        <v>3.0284399999999998E-4</v>
      </c>
      <c r="H1095" s="51">
        <v>2049255.22</v>
      </c>
      <c r="I1095" s="13">
        <v>563.6</v>
      </c>
      <c r="J1095" s="13">
        <v>3</v>
      </c>
      <c r="K1095" s="13">
        <v>3636</v>
      </c>
      <c r="L1095" s="12" t="s">
        <v>3355</v>
      </c>
      <c r="M1095" s="35"/>
    </row>
    <row r="1096" spans="1:13" x14ac:dyDescent="0.25">
      <c r="A1096" s="12" t="s">
        <v>1766</v>
      </c>
      <c r="B1096" s="13">
        <v>4919</v>
      </c>
      <c r="C1096" s="13">
        <v>4945</v>
      </c>
      <c r="D1096" s="50">
        <v>679</v>
      </c>
      <c r="E1096" s="50">
        <v>662</v>
      </c>
      <c r="F1096" s="51">
        <v>6206249.5620399993</v>
      </c>
      <c r="G1096" s="14">
        <v>1.79762E-4</v>
      </c>
      <c r="H1096" s="51">
        <v>1216397.2</v>
      </c>
      <c r="I1096" s="13">
        <v>474.23</v>
      </c>
      <c r="J1096" s="13">
        <v>3</v>
      </c>
      <c r="K1096" s="13">
        <v>2565</v>
      </c>
      <c r="L1096" s="12" t="s">
        <v>3355</v>
      </c>
      <c r="M1096" s="35"/>
    </row>
    <row r="1097" spans="1:13" x14ac:dyDescent="0.25">
      <c r="A1097" s="12" t="s">
        <v>1767</v>
      </c>
      <c r="B1097" s="13">
        <v>2891</v>
      </c>
      <c r="C1097" s="13">
        <v>2707</v>
      </c>
      <c r="D1097" s="50">
        <v>227</v>
      </c>
      <c r="E1097" s="50">
        <v>178</v>
      </c>
      <c r="F1097" s="51">
        <v>4384765.4259339999</v>
      </c>
      <c r="G1097" s="14">
        <v>1.10191E-4</v>
      </c>
      <c r="H1097" s="51">
        <v>745626.28</v>
      </c>
      <c r="I1097" s="13">
        <v>315.81</v>
      </c>
      <c r="J1097" s="13">
        <v>3</v>
      </c>
      <c r="K1097" s="13">
        <v>2361</v>
      </c>
      <c r="L1097" s="12" t="s">
        <v>3355</v>
      </c>
      <c r="M1097" s="35"/>
    </row>
    <row r="1098" spans="1:13" x14ac:dyDescent="0.25">
      <c r="A1098" s="12" t="s">
        <v>1768</v>
      </c>
      <c r="B1098" s="13">
        <v>14665</v>
      </c>
      <c r="C1098" s="13">
        <v>14084</v>
      </c>
      <c r="D1098" s="50">
        <v>1613</v>
      </c>
      <c r="E1098" s="50">
        <v>1714</v>
      </c>
      <c r="F1098" s="51">
        <v>8916217.2438119985</v>
      </c>
      <c r="G1098" s="14">
        <v>3.9967399999999998E-4</v>
      </c>
      <c r="H1098" s="51">
        <v>2704469.59</v>
      </c>
      <c r="I1098" s="13">
        <v>319.33999999999997</v>
      </c>
      <c r="J1098" s="13">
        <v>3</v>
      </c>
      <c r="K1098" s="13">
        <v>8469</v>
      </c>
      <c r="L1098" s="12" t="s">
        <v>3355</v>
      </c>
      <c r="M1098" s="35"/>
    </row>
    <row r="1099" spans="1:13" x14ac:dyDescent="0.25">
      <c r="A1099" s="12" t="s">
        <v>473</v>
      </c>
      <c r="B1099" s="13">
        <v>3076</v>
      </c>
      <c r="C1099" s="13">
        <v>5043</v>
      </c>
      <c r="D1099" s="50">
        <v>299</v>
      </c>
      <c r="E1099" s="50">
        <v>423</v>
      </c>
      <c r="F1099" s="51">
        <v>7085612.4026799994</v>
      </c>
      <c r="G1099" s="14">
        <v>1.7291198260627086E-4</v>
      </c>
      <c r="H1099" s="51" t="s">
        <v>3356</v>
      </c>
      <c r="I1099" s="13" t="s">
        <v>3356</v>
      </c>
      <c r="J1099" s="13">
        <v>3</v>
      </c>
      <c r="K1099" s="13">
        <v>3561</v>
      </c>
      <c r="L1099" s="12" t="s">
        <v>3357</v>
      </c>
      <c r="M1099" s="35"/>
    </row>
    <row r="1100" spans="1:13" x14ac:dyDescent="0.25">
      <c r="A1100" s="12" t="s">
        <v>1769</v>
      </c>
      <c r="B1100" s="13">
        <v>4635</v>
      </c>
      <c r="C1100" s="13">
        <v>5927</v>
      </c>
      <c r="D1100" s="50">
        <v>361</v>
      </c>
      <c r="E1100" s="50">
        <v>525</v>
      </c>
      <c r="F1100" s="51">
        <v>7335299.0245080004</v>
      </c>
      <c r="G1100" s="14">
        <v>1.9657400000000001E-4</v>
      </c>
      <c r="H1100" s="51">
        <v>1330153.72</v>
      </c>
      <c r="I1100" s="13">
        <v>446.06</v>
      </c>
      <c r="J1100" s="13">
        <v>3</v>
      </c>
      <c r="K1100" s="13">
        <v>2982</v>
      </c>
      <c r="L1100" s="12" t="s">
        <v>3355</v>
      </c>
      <c r="M1100" s="35"/>
    </row>
    <row r="1101" spans="1:13" x14ac:dyDescent="0.25">
      <c r="A1101" s="12" t="s">
        <v>1770</v>
      </c>
      <c r="B1101" s="13">
        <v>2477</v>
      </c>
      <c r="C1101" s="13">
        <v>2306</v>
      </c>
      <c r="D1101" s="50">
        <v>146</v>
      </c>
      <c r="E1101" s="50">
        <v>161</v>
      </c>
      <c r="F1101" s="51">
        <v>4462978.6291139992</v>
      </c>
      <c r="G1101" s="14">
        <v>1.03139E-4</v>
      </c>
      <c r="H1101" s="51">
        <v>697909.32</v>
      </c>
      <c r="I1101" s="13">
        <v>609.53</v>
      </c>
      <c r="J1101" s="13">
        <v>3</v>
      </c>
      <c r="K1101" s="13">
        <v>1145</v>
      </c>
      <c r="L1101" s="12" t="s">
        <v>3355</v>
      </c>
      <c r="M1101" s="35"/>
    </row>
    <row r="1102" spans="1:13" x14ac:dyDescent="0.25">
      <c r="A1102" s="12" t="s">
        <v>1771</v>
      </c>
      <c r="B1102" s="13">
        <v>1192</v>
      </c>
      <c r="C1102" s="13">
        <v>1255</v>
      </c>
      <c r="D1102" s="50">
        <v>187</v>
      </c>
      <c r="E1102" s="50">
        <v>191</v>
      </c>
      <c r="F1102" s="51">
        <v>2486167.2112499997</v>
      </c>
      <c r="G1102" s="14">
        <v>5.7324000000000002E-5</v>
      </c>
      <c r="H1102" s="51">
        <v>387891.74</v>
      </c>
      <c r="I1102" s="13">
        <v>686.54</v>
      </c>
      <c r="J1102" s="13">
        <v>3</v>
      </c>
      <c r="K1102" s="13">
        <v>565</v>
      </c>
      <c r="L1102" s="12" t="s">
        <v>3355</v>
      </c>
      <c r="M1102" s="35"/>
    </row>
    <row r="1103" spans="1:13" x14ac:dyDescent="0.25">
      <c r="A1103" s="12" t="s">
        <v>1772</v>
      </c>
      <c r="B1103" s="13">
        <v>8856</v>
      </c>
      <c r="C1103" s="13">
        <v>10383</v>
      </c>
      <c r="D1103" s="50">
        <v>17</v>
      </c>
      <c r="E1103" s="50">
        <v>15</v>
      </c>
      <c r="F1103" s="51">
        <v>926905.84330800001</v>
      </c>
      <c r="G1103" s="14">
        <v>1.82146E-4</v>
      </c>
      <c r="H1103" s="51">
        <v>1232525.25</v>
      </c>
      <c r="I1103" s="13">
        <v>35215.01</v>
      </c>
      <c r="J1103" s="13">
        <v>3</v>
      </c>
      <c r="K1103" s="13">
        <v>35</v>
      </c>
      <c r="L1103" s="12" t="s">
        <v>3355</v>
      </c>
      <c r="M1103" s="35"/>
    </row>
    <row r="1104" spans="1:13" x14ac:dyDescent="0.25">
      <c r="A1104" s="12" t="s">
        <v>1773</v>
      </c>
      <c r="B1104" s="13">
        <v>6437</v>
      </c>
      <c r="C1104" s="13">
        <v>5885</v>
      </c>
      <c r="D1104" s="50">
        <v>118</v>
      </c>
      <c r="E1104" s="50">
        <v>173</v>
      </c>
      <c r="F1104" s="51">
        <v>2867978.1100539998</v>
      </c>
      <c r="G1104" s="14">
        <v>1.48877E-4</v>
      </c>
      <c r="H1104" s="51">
        <v>1007407.53</v>
      </c>
      <c r="I1104" s="13">
        <v>1521.76</v>
      </c>
      <c r="J1104" s="13">
        <v>3</v>
      </c>
      <c r="K1104" s="13">
        <v>662</v>
      </c>
      <c r="L1104" s="12" t="s">
        <v>3355</v>
      </c>
      <c r="M1104" s="35"/>
    </row>
    <row r="1105" spans="1:13" x14ac:dyDescent="0.25">
      <c r="A1105" s="12" t="s">
        <v>474</v>
      </c>
      <c r="B1105" s="13">
        <v>767</v>
      </c>
      <c r="C1105" s="13">
        <v>554</v>
      </c>
      <c r="D1105" s="50">
        <v>153</v>
      </c>
      <c r="E1105" s="50">
        <v>199</v>
      </c>
      <c r="F1105" s="51">
        <v>2693348.5635000002</v>
      </c>
      <c r="G1105" s="14">
        <v>5.0646162960045654E-5</v>
      </c>
      <c r="H1105" s="51" t="s">
        <v>3356</v>
      </c>
      <c r="I1105" s="13" t="s">
        <v>3356</v>
      </c>
      <c r="J1105" s="13">
        <v>3</v>
      </c>
      <c r="K1105" s="13">
        <v>2334</v>
      </c>
      <c r="L1105" s="12" t="s">
        <v>3357</v>
      </c>
      <c r="M1105" s="35"/>
    </row>
    <row r="1106" spans="1:13" x14ac:dyDescent="0.25">
      <c r="A1106" s="12" t="s">
        <v>1774</v>
      </c>
      <c r="B1106" s="13">
        <v>2329</v>
      </c>
      <c r="C1106" s="13">
        <v>2437</v>
      </c>
      <c r="D1106" s="50">
        <v>208</v>
      </c>
      <c r="E1106" s="50">
        <v>124</v>
      </c>
      <c r="F1106" s="51">
        <v>3349629.886736</v>
      </c>
      <c r="G1106" s="14">
        <v>9.005767848540914E-5</v>
      </c>
      <c r="H1106" s="51" t="s">
        <v>3356</v>
      </c>
      <c r="I1106" s="13" t="s">
        <v>3356</v>
      </c>
      <c r="J1106" s="13">
        <v>3</v>
      </c>
      <c r="K1106" s="13">
        <v>1144</v>
      </c>
      <c r="L1106" s="12" t="s">
        <v>3357</v>
      </c>
      <c r="M1106" s="35"/>
    </row>
    <row r="1107" spans="1:13" x14ac:dyDescent="0.25">
      <c r="A1107" s="12" t="s">
        <v>1775</v>
      </c>
      <c r="B1107" s="13">
        <v>4891</v>
      </c>
      <c r="C1107" s="13">
        <v>5499</v>
      </c>
      <c r="D1107" s="50">
        <v>382</v>
      </c>
      <c r="E1107" s="50">
        <v>619</v>
      </c>
      <c r="F1107" s="51">
        <v>16275784.678455001</v>
      </c>
      <c r="G1107" s="14">
        <v>3.12558E-4</v>
      </c>
      <c r="H1107" s="51">
        <v>2114984.2999999998</v>
      </c>
      <c r="I1107" s="13">
        <v>874.32</v>
      </c>
      <c r="J1107" s="13">
        <v>3</v>
      </c>
      <c r="K1107" s="13">
        <v>2419</v>
      </c>
      <c r="L1107" s="12" t="s">
        <v>3355</v>
      </c>
      <c r="M1107" s="35"/>
    </row>
    <row r="1108" spans="1:13" x14ac:dyDescent="0.25">
      <c r="A1108" s="12" t="s">
        <v>475</v>
      </c>
      <c r="B1108" s="13">
        <v>113</v>
      </c>
      <c r="C1108" s="13">
        <v>88</v>
      </c>
      <c r="D1108" s="50">
        <v>36</v>
      </c>
      <c r="E1108" s="50">
        <v>21</v>
      </c>
      <c r="F1108" s="51">
        <v>1016665.2855799999</v>
      </c>
      <c r="G1108" s="14">
        <v>1.576209462224135E-5</v>
      </c>
      <c r="H1108" s="51" t="s">
        <v>3356</v>
      </c>
      <c r="I1108" s="13" t="s">
        <v>3356</v>
      </c>
      <c r="J1108" s="13">
        <v>3</v>
      </c>
      <c r="K1108" s="13">
        <v>1056</v>
      </c>
      <c r="L1108" s="12" t="s">
        <v>3357</v>
      </c>
      <c r="M1108" s="35"/>
    </row>
    <row r="1109" spans="1:13" x14ac:dyDescent="0.25">
      <c r="A1109" s="12" t="s">
        <v>1776</v>
      </c>
      <c r="B1109" s="13">
        <v>6141</v>
      </c>
      <c r="C1109" s="13">
        <v>5927</v>
      </c>
      <c r="D1109" s="50">
        <v>153</v>
      </c>
      <c r="E1109" s="50">
        <v>216</v>
      </c>
      <c r="F1109" s="51">
        <v>6403145.0385600002</v>
      </c>
      <c r="G1109" s="14">
        <v>1.93208E-4</v>
      </c>
      <c r="H1109" s="51">
        <v>1307376.68</v>
      </c>
      <c r="I1109" s="13">
        <v>898.54</v>
      </c>
      <c r="J1109" s="13">
        <v>3</v>
      </c>
      <c r="K1109" s="13">
        <v>1455</v>
      </c>
      <c r="L1109" s="12" t="s">
        <v>3355</v>
      </c>
      <c r="M1109" s="35"/>
    </row>
    <row r="1110" spans="1:13" x14ac:dyDescent="0.25">
      <c r="A1110" s="12" t="s">
        <v>1777</v>
      </c>
      <c r="B1110" s="13">
        <v>16022</v>
      </c>
      <c r="C1110" s="13">
        <v>15278</v>
      </c>
      <c r="D1110" s="50">
        <v>1451</v>
      </c>
      <c r="E1110" s="50">
        <v>1612</v>
      </c>
      <c r="F1110" s="51">
        <v>22597246.020781998</v>
      </c>
      <c r="G1110" s="14">
        <v>5.9773699999999999E-4</v>
      </c>
      <c r="H1110" s="51">
        <v>4044701.91</v>
      </c>
      <c r="I1110" s="13">
        <v>550.15</v>
      </c>
      <c r="J1110" s="13">
        <v>3</v>
      </c>
      <c r="K1110" s="13">
        <v>7352</v>
      </c>
      <c r="L1110" s="12" t="s">
        <v>3355</v>
      </c>
      <c r="M1110" s="35"/>
    </row>
    <row r="1111" spans="1:13" x14ac:dyDescent="0.25">
      <c r="A1111" s="12" t="s">
        <v>476</v>
      </c>
      <c r="B1111" s="13">
        <v>127</v>
      </c>
      <c r="C1111" s="13">
        <v>110</v>
      </c>
      <c r="D1111" s="50">
        <v>30</v>
      </c>
      <c r="E1111" s="50">
        <v>0</v>
      </c>
      <c r="F1111" s="50">
        <v>0</v>
      </c>
      <c r="G1111" s="14">
        <v>3.5919713750978112E-6</v>
      </c>
      <c r="H1111" s="51" t="s">
        <v>3356</v>
      </c>
      <c r="I1111" s="13" t="s">
        <v>3356</v>
      </c>
      <c r="J1111" s="13">
        <v>2</v>
      </c>
      <c r="K1111" s="13">
        <v>40</v>
      </c>
      <c r="L1111" s="12" t="s">
        <v>3357</v>
      </c>
      <c r="M1111" s="35"/>
    </row>
    <row r="1112" spans="1:13" x14ac:dyDescent="0.25">
      <c r="A1112" s="12" t="s">
        <v>477</v>
      </c>
      <c r="B1112" s="13">
        <v>29</v>
      </c>
      <c r="C1112" s="13">
        <v>23</v>
      </c>
      <c r="D1112" s="50">
        <v>54</v>
      </c>
      <c r="E1112" s="50">
        <v>52</v>
      </c>
      <c r="F1112" s="51">
        <v>47059.667712000009</v>
      </c>
      <c r="G1112" s="14">
        <v>2.0389699250601249E-6</v>
      </c>
      <c r="H1112" s="51" t="s">
        <v>3356</v>
      </c>
      <c r="I1112" s="13" t="s">
        <v>3356</v>
      </c>
      <c r="J1112" s="13">
        <v>3</v>
      </c>
      <c r="K1112" s="13">
        <v>511</v>
      </c>
      <c r="L1112" s="12" t="s">
        <v>3357</v>
      </c>
      <c r="M1112" s="35"/>
    </row>
    <row r="1113" spans="1:13" x14ac:dyDescent="0.25">
      <c r="A1113" s="12" t="s">
        <v>478</v>
      </c>
      <c r="B1113" s="13"/>
      <c r="C1113" s="13">
        <v>23</v>
      </c>
      <c r="D1113" s="50">
        <v>75</v>
      </c>
      <c r="E1113" s="50">
        <v>44</v>
      </c>
      <c r="F1113" s="51">
        <v>89808.904928000004</v>
      </c>
      <c r="G1113" s="14">
        <v>2.4610355667713678E-6</v>
      </c>
      <c r="H1113" s="51" t="s">
        <v>3356</v>
      </c>
      <c r="I1113" s="13" t="s">
        <v>3356</v>
      </c>
      <c r="J1113" s="13">
        <v>3</v>
      </c>
      <c r="K1113" s="13">
        <v>308</v>
      </c>
      <c r="L1113" s="12" t="s">
        <v>3357</v>
      </c>
      <c r="M1113" s="35"/>
    </row>
    <row r="1114" spans="1:13" x14ac:dyDescent="0.25">
      <c r="A1114" s="12" t="s">
        <v>479</v>
      </c>
      <c r="B1114" s="13">
        <v>111</v>
      </c>
      <c r="C1114" s="13">
        <v>180</v>
      </c>
      <c r="D1114" s="50">
        <v>59</v>
      </c>
      <c r="E1114" s="50">
        <v>46</v>
      </c>
      <c r="F1114" s="51">
        <v>465575.47205600003</v>
      </c>
      <c r="G1114" s="14">
        <v>9.7064633936310402E-6</v>
      </c>
      <c r="H1114" s="51" t="s">
        <v>3356</v>
      </c>
      <c r="I1114" s="13" t="s">
        <v>3356</v>
      </c>
      <c r="J1114" s="13">
        <v>3</v>
      </c>
      <c r="K1114" s="13">
        <v>726</v>
      </c>
      <c r="L1114" s="12" t="s">
        <v>3357</v>
      </c>
      <c r="M1114" s="35"/>
    </row>
    <row r="1115" spans="1:13" x14ac:dyDescent="0.25">
      <c r="A1115" s="12" t="s">
        <v>480</v>
      </c>
      <c r="B1115" s="13">
        <v>122</v>
      </c>
      <c r="C1115" s="13">
        <v>218</v>
      </c>
      <c r="D1115" s="50">
        <v>73</v>
      </c>
      <c r="E1115" s="50">
        <v>119</v>
      </c>
      <c r="F1115" s="51">
        <v>185445.52222699998</v>
      </c>
      <c r="G1115" s="14">
        <v>7.2174259997361128E-6</v>
      </c>
      <c r="H1115" s="51" t="s">
        <v>3356</v>
      </c>
      <c r="I1115" s="13" t="s">
        <v>3356</v>
      </c>
      <c r="J1115" s="13">
        <v>3</v>
      </c>
      <c r="K1115" s="13">
        <v>810</v>
      </c>
      <c r="L1115" s="12" t="s">
        <v>3357</v>
      </c>
      <c r="M1115" s="35"/>
    </row>
    <row r="1116" spans="1:13" x14ac:dyDescent="0.25">
      <c r="A1116" s="12" t="s">
        <v>1778</v>
      </c>
      <c r="B1116" s="13">
        <v>16900</v>
      </c>
      <c r="C1116" s="13">
        <v>17984</v>
      </c>
      <c r="D1116" s="50">
        <v>883</v>
      </c>
      <c r="E1116" s="50">
        <v>1291</v>
      </c>
      <c r="F1116" s="51">
        <v>8530438.8191580009</v>
      </c>
      <c r="G1116" s="14">
        <v>4.3821499999999999E-4</v>
      </c>
      <c r="H1116" s="51">
        <v>2965266.92</v>
      </c>
      <c r="I1116" s="13">
        <v>678.86</v>
      </c>
      <c r="J1116" s="13">
        <v>3</v>
      </c>
      <c r="K1116" s="13">
        <v>4368</v>
      </c>
      <c r="L1116" s="12" t="s">
        <v>3355</v>
      </c>
      <c r="M1116" s="35"/>
    </row>
    <row r="1117" spans="1:13" x14ac:dyDescent="0.25">
      <c r="A1117" s="12" t="s">
        <v>481</v>
      </c>
      <c r="B1117" s="13">
        <v>16</v>
      </c>
      <c r="C1117" s="13">
        <v>20</v>
      </c>
      <c r="D1117" s="50">
        <v>0</v>
      </c>
      <c r="E1117" s="50">
        <v>7</v>
      </c>
      <c r="F1117" s="50">
        <v>0</v>
      </c>
      <c r="G1117" s="14">
        <v>5.7765691250788008E-7</v>
      </c>
      <c r="H1117" s="51" t="s">
        <v>3356</v>
      </c>
      <c r="I1117" s="13" t="s">
        <v>3356</v>
      </c>
      <c r="J1117" s="13">
        <v>2</v>
      </c>
      <c r="K1117" s="13">
        <v>71</v>
      </c>
      <c r="L1117" s="12" t="s">
        <v>3357</v>
      </c>
      <c r="M1117" s="35"/>
    </row>
    <row r="1118" spans="1:13" x14ac:dyDescent="0.25">
      <c r="A1118" s="12" t="s">
        <v>1779</v>
      </c>
      <c r="B1118" s="13">
        <v>6433</v>
      </c>
      <c r="C1118" s="13">
        <v>6557</v>
      </c>
      <c r="D1118" s="50">
        <v>762</v>
      </c>
      <c r="E1118" s="50">
        <v>625</v>
      </c>
      <c r="F1118" s="51">
        <v>4437464.3553759996</v>
      </c>
      <c r="G1118" s="14">
        <v>1.8472200000000001E-4</v>
      </c>
      <c r="H1118" s="51">
        <v>1249954.69</v>
      </c>
      <c r="I1118" s="13">
        <v>341.42</v>
      </c>
      <c r="J1118" s="13">
        <v>3</v>
      </c>
      <c r="K1118" s="13">
        <v>3661</v>
      </c>
      <c r="L1118" s="12" t="s">
        <v>3355</v>
      </c>
      <c r="M1118" s="35"/>
    </row>
    <row r="1119" spans="1:13" x14ac:dyDescent="0.25">
      <c r="A1119" s="12" t="s">
        <v>482</v>
      </c>
      <c r="B1119" s="13">
        <v>292</v>
      </c>
      <c r="C1119" s="13">
        <v>211</v>
      </c>
      <c r="D1119" s="50">
        <v>67</v>
      </c>
      <c r="E1119" s="50">
        <v>88</v>
      </c>
      <c r="F1119" s="51">
        <v>866762.62644400005</v>
      </c>
      <c r="G1119" s="14">
        <v>1.736519350123372E-5</v>
      </c>
      <c r="H1119" s="51" t="s">
        <v>3356</v>
      </c>
      <c r="I1119" s="13" t="s">
        <v>3356</v>
      </c>
      <c r="J1119" s="13">
        <v>3</v>
      </c>
      <c r="K1119" s="13">
        <v>842</v>
      </c>
      <c r="L1119" s="12" t="s">
        <v>3357</v>
      </c>
      <c r="M1119" s="35"/>
    </row>
    <row r="1120" spans="1:13" x14ac:dyDescent="0.25">
      <c r="A1120" s="12" t="s">
        <v>1780</v>
      </c>
      <c r="B1120" s="13">
        <v>586</v>
      </c>
      <c r="C1120" s="13">
        <v>714</v>
      </c>
      <c r="D1120" s="50">
        <v>568</v>
      </c>
      <c r="E1120" s="50">
        <v>594</v>
      </c>
      <c r="F1120" s="51">
        <v>460824.97647800006</v>
      </c>
      <c r="G1120" s="14">
        <v>2.7732000000000001E-5</v>
      </c>
      <c r="H1120" s="51">
        <v>187655.02</v>
      </c>
      <c r="I1120" s="13">
        <v>205.31</v>
      </c>
      <c r="J1120" s="13">
        <v>3</v>
      </c>
      <c r="K1120" s="13">
        <v>914</v>
      </c>
      <c r="L1120" s="12" t="s">
        <v>3355</v>
      </c>
      <c r="M1120" s="35"/>
    </row>
    <row r="1121" spans="1:13" x14ac:dyDescent="0.25">
      <c r="A1121" s="12" t="s">
        <v>483</v>
      </c>
      <c r="B1121" s="13">
        <v>24</v>
      </c>
      <c r="C1121" s="13"/>
      <c r="D1121" s="50">
        <v>12</v>
      </c>
      <c r="E1121" s="50">
        <v>6</v>
      </c>
      <c r="F1121" s="50">
        <v>0</v>
      </c>
      <c r="G1121" s="14">
        <v>5.6603403091444137E-7</v>
      </c>
      <c r="H1121" s="51" t="s">
        <v>3356</v>
      </c>
      <c r="I1121" s="13" t="s">
        <v>3356</v>
      </c>
      <c r="J1121" s="13">
        <v>2</v>
      </c>
      <c r="K1121" s="13">
        <v>81</v>
      </c>
      <c r="L1121" s="12" t="s">
        <v>3357</v>
      </c>
      <c r="M1121" s="35"/>
    </row>
    <row r="1122" spans="1:13" x14ac:dyDescent="0.25">
      <c r="A1122" s="12" t="s">
        <v>484</v>
      </c>
      <c r="B1122" s="13"/>
      <c r="C1122" s="13"/>
      <c r="D1122" s="50"/>
      <c r="E1122" s="50"/>
      <c r="F1122" s="50">
        <v>0</v>
      </c>
      <c r="G1122" s="14">
        <v>0</v>
      </c>
      <c r="H1122" s="51" t="s">
        <v>3356</v>
      </c>
      <c r="I1122" s="13" t="s">
        <v>3356</v>
      </c>
      <c r="J1122" s="13">
        <v>1</v>
      </c>
      <c r="K1122" s="13">
        <v>0</v>
      </c>
      <c r="L1122" s="12" t="s">
        <v>3357</v>
      </c>
      <c r="M1122" s="35"/>
    </row>
    <row r="1123" spans="1:13" x14ac:dyDescent="0.25">
      <c r="A1123" s="12" t="s">
        <v>1781</v>
      </c>
      <c r="B1123" s="13"/>
      <c r="C1123" s="13"/>
      <c r="D1123" s="50">
        <v>482</v>
      </c>
      <c r="E1123" s="50">
        <v>606</v>
      </c>
      <c r="F1123" s="51">
        <v>1519569.687963</v>
      </c>
      <c r="G1123" s="14">
        <v>2.9397E-5</v>
      </c>
      <c r="H1123" s="51">
        <v>198917.15</v>
      </c>
      <c r="I1123" s="13">
        <v>511.35</v>
      </c>
      <c r="J1123" s="13">
        <v>3</v>
      </c>
      <c r="K1123" s="13">
        <v>389</v>
      </c>
      <c r="L1123" s="12" t="s">
        <v>3355</v>
      </c>
      <c r="M1123" s="35"/>
    </row>
    <row r="1124" spans="1:13" x14ac:dyDescent="0.25">
      <c r="A1124" s="12" t="s">
        <v>485</v>
      </c>
      <c r="B1124" s="13"/>
      <c r="C1124" s="13">
        <v>413</v>
      </c>
      <c r="D1124" s="50">
        <v>12</v>
      </c>
      <c r="E1124" s="50">
        <v>14</v>
      </c>
      <c r="F1124" s="51">
        <v>2007361.1428459999</v>
      </c>
      <c r="G1124" s="14">
        <v>2.9581999999999999E-5</v>
      </c>
      <c r="H1124" s="51">
        <v>200175.01</v>
      </c>
      <c r="I1124" s="13">
        <v>905.77</v>
      </c>
      <c r="J1124" s="13">
        <v>3</v>
      </c>
      <c r="K1124" s="13">
        <v>221</v>
      </c>
      <c r="L1124" s="12" t="s">
        <v>3355</v>
      </c>
      <c r="M1124" s="35"/>
    </row>
    <row r="1125" spans="1:13" x14ac:dyDescent="0.25">
      <c r="A1125" s="12" t="s">
        <v>486</v>
      </c>
      <c r="B1125" s="13"/>
      <c r="C1125" s="13">
        <v>3</v>
      </c>
      <c r="D1125" s="50">
        <v>0</v>
      </c>
      <c r="E1125" s="50">
        <v>0</v>
      </c>
      <c r="F1125" s="51">
        <v>179731.23749600002</v>
      </c>
      <c r="G1125" s="14">
        <v>3.6063971972341176E-6</v>
      </c>
      <c r="H1125" s="51" t="s">
        <v>3356</v>
      </c>
      <c r="I1125" s="13" t="s">
        <v>3356</v>
      </c>
      <c r="J1125" s="13">
        <v>2</v>
      </c>
      <c r="K1125" s="13">
        <v>134</v>
      </c>
      <c r="L1125" s="12" t="s">
        <v>3357</v>
      </c>
      <c r="M1125" s="35"/>
    </row>
    <row r="1126" spans="1:13" x14ac:dyDescent="0.25">
      <c r="A1126" s="12" t="s">
        <v>3471</v>
      </c>
      <c r="B1126" s="13"/>
      <c r="C1126" s="13"/>
      <c r="D1126" s="50"/>
      <c r="E1126" s="50"/>
      <c r="F1126" s="50">
        <v>0</v>
      </c>
      <c r="G1126" s="14"/>
      <c r="H1126" s="51" t="s">
        <v>3356</v>
      </c>
      <c r="I1126" s="13" t="s">
        <v>3356</v>
      </c>
      <c r="J1126" s="13"/>
      <c r="K1126" s="13">
        <v>200</v>
      </c>
      <c r="L1126" s="12" t="s">
        <v>3357</v>
      </c>
      <c r="M1126" s="35" t="s">
        <v>3537</v>
      </c>
    </row>
    <row r="1127" spans="1:13" x14ac:dyDescent="0.25">
      <c r="A1127" s="12" t="s">
        <v>76</v>
      </c>
      <c r="B1127" s="13">
        <v>2104</v>
      </c>
      <c r="C1127" s="13">
        <v>1844</v>
      </c>
      <c r="D1127" s="50">
        <v>307</v>
      </c>
      <c r="E1127" s="50">
        <v>210</v>
      </c>
      <c r="F1127" s="51">
        <v>4432103.3342530001</v>
      </c>
      <c r="G1127" s="14">
        <v>9.8659941353420133E-5</v>
      </c>
      <c r="H1127" s="51" t="s">
        <v>3356</v>
      </c>
      <c r="I1127" s="13">
        <v>615.29999999999995</v>
      </c>
      <c r="J1127" s="13">
        <v>3</v>
      </c>
      <c r="K1127" s="13">
        <v>1085</v>
      </c>
      <c r="L1127" s="12" t="s">
        <v>3358</v>
      </c>
      <c r="M1127" s="35"/>
    </row>
    <row r="1128" spans="1:13" x14ac:dyDescent="0.25">
      <c r="A1128" s="12" t="s">
        <v>77</v>
      </c>
      <c r="B1128" s="13">
        <v>823</v>
      </c>
      <c r="C1128" s="13">
        <v>867</v>
      </c>
      <c r="D1128" s="50">
        <v>91</v>
      </c>
      <c r="E1128" s="50">
        <v>75</v>
      </c>
      <c r="F1128" s="51">
        <v>965470.95824100007</v>
      </c>
      <c r="G1128" s="14">
        <v>2.9424548739776852E-5</v>
      </c>
      <c r="H1128" s="51" t="s">
        <v>3356</v>
      </c>
      <c r="I1128" s="13">
        <v>282.02</v>
      </c>
      <c r="J1128" s="13">
        <v>3</v>
      </c>
      <c r="K1128" s="13">
        <v>706</v>
      </c>
      <c r="L1128" s="12" t="s">
        <v>3358</v>
      </c>
      <c r="M1128" s="35"/>
    </row>
    <row r="1129" spans="1:13" x14ac:dyDescent="0.25">
      <c r="A1129" s="12" t="s">
        <v>487</v>
      </c>
      <c r="B1129" s="13">
        <v>990</v>
      </c>
      <c r="C1129" s="13">
        <v>549</v>
      </c>
      <c r="D1129" s="50">
        <v>114</v>
      </c>
      <c r="E1129" s="50">
        <v>112</v>
      </c>
      <c r="F1129" s="51">
        <v>1108590.4981809999</v>
      </c>
      <c r="G1129" s="14">
        <v>3.0035E-5</v>
      </c>
      <c r="H1129" s="51">
        <v>203240.19</v>
      </c>
      <c r="I1129" s="13">
        <v>309.35000000000002</v>
      </c>
      <c r="J1129" s="13">
        <v>3</v>
      </c>
      <c r="K1129" s="13">
        <v>657</v>
      </c>
      <c r="L1129" s="12" t="s">
        <v>3355</v>
      </c>
      <c r="M1129" s="35"/>
    </row>
    <row r="1130" spans="1:13" x14ac:dyDescent="0.25">
      <c r="A1130" s="12" t="s">
        <v>78</v>
      </c>
      <c r="B1130" s="13">
        <v>1093</v>
      </c>
      <c r="C1130" s="13">
        <v>1237</v>
      </c>
      <c r="D1130" s="50">
        <v>106</v>
      </c>
      <c r="E1130" s="50">
        <v>90</v>
      </c>
      <c r="F1130" s="51">
        <v>2209502.0360699999</v>
      </c>
      <c r="G1130" s="14">
        <v>5.1865038470596587E-5</v>
      </c>
      <c r="H1130" s="51" t="s">
        <v>3356</v>
      </c>
      <c r="I1130" s="13">
        <v>709</v>
      </c>
      <c r="J1130" s="13">
        <v>3</v>
      </c>
      <c r="K1130" s="13">
        <v>495</v>
      </c>
      <c r="L1130" s="12" t="s">
        <v>3358</v>
      </c>
      <c r="M1130" s="35"/>
    </row>
    <row r="1131" spans="1:13" x14ac:dyDescent="0.25">
      <c r="A1131" s="12" t="s">
        <v>79</v>
      </c>
      <c r="B1131" s="13">
        <v>2538</v>
      </c>
      <c r="C1131" s="13">
        <v>2743</v>
      </c>
      <c r="D1131" s="50">
        <v>397</v>
      </c>
      <c r="E1131" s="50">
        <v>254</v>
      </c>
      <c r="F1131" s="51">
        <v>1772827.2763180002</v>
      </c>
      <c r="G1131" s="14">
        <v>7.6620398882534067E-5</v>
      </c>
      <c r="H1131" s="51" t="s">
        <v>3356</v>
      </c>
      <c r="I1131" s="13">
        <v>284.08999999999997</v>
      </c>
      <c r="J1131" s="13">
        <v>3</v>
      </c>
      <c r="K1131" s="13">
        <v>1825</v>
      </c>
      <c r="L1131" s="12" t="s">
        <v>3358</v>
      </c>
      <c r="M1131" s="35"/>
    </row>
    <row r="1132" spans="1:13" x14ac:dyDescent="0.25">
      <c r="A1132" s="12" t="s">
        <v>1782</v>
      </c>
      <c r="B1132" s="13">
        <v>8864</v>
      </c>
      <c r="C1132" s="13">
        <v>8657</v>
      </c>
      <c r="D1132" s="50">
        <v>1695</v>
      </c>
      <c r="E1132" s="50">
        <v>1905</v>
      </c>
      <c r="F1132" s="51">
        <v>2295489.4278800003</v>
      </c>
      <c r="G1132" s="14">
        <v>2.1635E-4</v>
      </c>
      <c r="H1132" s="51">
        <v>1463974.54</v>
      </c>
      <c r="I1132" s="13">
        <v>575.01</v>
      </c>
      <c r="J1132" s="13">
        <v>3</v>
      </c>
      <c r="K1132" s="13">
        <v>2546</v>
      </c>
      <c r="L1132" s="12" t="s">
        <v>3355</v>
      </c>
      <c r="M1132" s="35"/>
    </row>
    <row r="1133" spans="1:13" x14ac:dyDescent="0.25">
      <c r="A1133" s="12" t="s">
        <v>1783</v>
      </c>
      <c r="B1133" s="13">
        <v>8532</v>
      </c>
      <c r="C1133" s="13">
        <v>9339</v>
      </c>
      <c r="D1133" s="50">
        <v>1156</v>
      </c>
      <c r="E1133" s="50">
        <v>1217</v>
      </c>
      <c r="F1133" s="51">
        <v>4274229.9968260005</v>
      </c>
      <c r="G1133" s="14">
        <v>2.3456400000000001E-4</v>
      </c>
      <c r="H1133" s="51">
        <v>1587224.51</v>
      </c>
      <c r="I1133" s="13">
        <v>753.31</v>
      </c>
      <c r="J1133" s="13">
        <v>3</v>
      </c>
      <c r="K1133" s="13">
        <v>2107</v>
      </c>
      <c r="L1133" s="12" t="s">
        <v>3355</v>
      </c>
      <c r="M1133" s="35"/>
    </row>
    <row r="1134" spans="1:13" x14ac:dyDescent="0.25">
      <c r="A1134" s="12" t="s">
        <v>488</v>
      </c>
      <c r="B1134" s="13">
        <v>2716</v>
      </c>
      <c r="C1134" s="13">
        <v>2986</v>
      </c>
      <c r="D1134" s="50">
        <v>364</v>
      </c>
      <c r="E1134" s="50">
        <v>225</v>
      </c>
      <c r="F1134" s="51">
        <v>2441158.7982879998</v>
      </c>
      <c r="G1134" s="14">
        <v>8.8739812044366962E-5</v>
      </c>
      <c r="H1134" s="51" t="s">
        <v>3356</v>
      </c>
      <c r="I1134" s="13" t="s">
        <v>3356</v>
      </c>
      <c r="J1134" s="13">
        <v>3</v>
      </c>
      <c r="K1134" s="13">
        <v>2899</v>
      </c>
      <c r="L1134" s="12" t="s">
        <v>3357</v>
      </c>
      <c r="M1134" s="35"/>
    </row>
    <row r="1135" spans="1:13" x14ac:dyDescent="0.25">
      <c r="A1135" s="12" t="s">
        <v>489</v>
      </c>
      <c r="B1135" s="13">
        <v>3131</v>
      </c>
      <c r="C1135" s="13">
        <v>2279</v>
      </c>
      <c r="D1135" s="50">
        <v>646</v>
      </c>
      <c r="E1135" s="50">
        <v>428</v>
      </c>
      <c r="F1135" s="51">
        <v>2112181.189646</v>
      </c>
      <c r="G1135" s="14">
        <v>8.617166597317255E-5</v>
      </c>
      <c r="H1135" s="51" t="s">
        <v>3356</v>
      </c>
      <c r="I1135" s="13" t="s">
        <v>3356</v>
      </c>
      <c r="J1135" s="13">
        <v>3</v>
      </c>
      <c r="K1135" s="13">
        <v>3008</v>
      </c>
      <c r="L1135" s="12" t="s">
        <v>3357</v>
      </c>
      <c r="M1135" s="35"/>
    </row>
    <row r="1136" spans="1:13" x14ac:dyDescent="0.25">
      <c r="A1136" s="12" t="s">
        <v>490</v>
      </c>
      <c r="B1136" s="13">
        <v>747</v>
      </c>
      <c r="C1136" s="13">
        <v>750</v>
      </c>
      <c r="D1136" s="50">
        <v>109</v>
      </c>
      <c r="E1136" s="50">
        <v>39</v>
      </c>
      <c r="F1136" s="51">
        <v>766725.508241</v>
      </c>
      <c r="G1136" s="14">
        <v>2.4907084116154872E-5</v>
      </c>
      <c r="H1136" s="51" t="s">
        <v>3356</v>
      </c>
      <c r="I1136" s="13" t="s">
        <v>3356</v>
      </c>
      <c r="J1136" s="13">
        <v>3</v>
      </c>
      <c r="K1136" s="13">
        <v>677</v>
      </c>
      <c r="L1136" s="12" t="s">
        <v>3357</v>
      </c>
      <c r="M1136" s="35"/>
    </row>
    <row r="1137" spans="1:13" x14ac:dyDescent="0.25">
      <c r="A1137" s="12" t="s">
        <v>1784</v>
      </c>
      <c r="B1137" s="13">
        <v>10921</v>
      </c>
      <c r="C1137" s="13">
        <v>11670</v>
      </c>
      <c r="D1137" s="50">
        <v>1565</v>
      </c>
      <c r="E1137" s="50">
        <v>1932</v>
      </c>
      <c r="F1137" s="51">
        <v>6124717.1631499995</v>
      </c>
      <c r="G1137" s="14">
        <v>3.1031400000000001E-4</v>
      </c>
      <c r="H1137" s="51">
        <v>2099798.58</v>
      </c>
      <c r="I1137" s="13">
        <v>325.25</v>
      </c>
      <c r="J1137" s="13">
        <v>3</v>
      </c>
      <c r="K1137" s="13">
        <v>6456</v>
      </c>
      <c r="L1137" s="12" t="s">
        <v>3355</v>
      </c>
      <c r="M1137" s="35"/>
    </row>
    <row r="1138" spans="1:13" x14ac:dyDescent="0.25">
      <c r="A1138" s="12" t="s">
        <v>491</v>
      </c>
      <c r="B1138" s="13">
        <v>100</v>
      </c>
      <c r="C1138" s="13">
        <v>115</v>
      </c>
      <c r="D1138" s="50">
        <v>94</v>
      </c>
      <c r="E1138" s="50">
        <v>58</v>
      </c>
      <c r="F1138" s="51">
        <v>267705.031968</v>
      </c>
      <c r="G1138" s="14">
        <v>6.8313971774344548E-6</v>
      </c>
      <c r="H1138" s="51" t="s">
        <v>3356</v>
      </c>
      <c r="I1138" s="13" t="s">
        <v>3356</v>
      </c>
      <c r="J1138" s="13">
        <v>3</v>
      </c>
      <c r="K1138" s="13">
        <v>541</v>
      </c>
      <c r="L1138" s="12" t="s">
        <v>3357</v>
      </c>
      <c r="M1138" s="35"/>
    </row>
    <row r="1139" spans="1:13" x14ac:dyDescent="0.25">
      <c r="A1139" s="12" t="s">
        <v>1785</v>
      </c>
      <c r="B1139" s="13">
        <v>15504</v>
      </c>
      <c r="C1139" s="13">
        <v>15979</v>
      </c>
      <c r="D1139" s="50">
        <v>1542</v>
      </c>
      <c r="E1139" s="50">
        <v>1439</v>
      </c>
      <c r="F1139" s="51">
        <v>3778928.9492580001</v>
      </c>
      <c r="G1139" s="14">
        <v>3.5345E-4</v>
      </c>
      <c r="H1139" s="51">
        <v>2391688.77</v>
      </c>
      <c r="I1139" s="13">
        <v>536.38</v>
      </c>
      <c r="J1139" s="13">
        <v>3</v>
      </c>
      <c r="K1139" s="13">
        <v>4459</v>
      </c>
      <c r="L1139" s="12" t="s">
        <v>3355</v>
      </c>
      <c r="M1139" s="35"/>
    </row>
    <row r="1140" spans="1:13" x14ac:dyDescent="0.25">
      <c r="A1140" s="12" t="s">
        <v>1786</v>
      </c>
      <c r="B1140" s="13">
        <v>4225</v>
      </c>
      <c r="C1140" s="13">
        <v>4715</v>
      </c>
      <c r="D1140" s="50">
        <v>776</v>
      </c>
      <c r="E1140" s="50">
        <v>793</v>
      </c>
      <c r="F1140" s="51">
        <v>3053384.085864</v>
      </c>
      <c r="G1140" s="14">
        <v>1.32531E-4</v>
      </c>
      <c r="H1140" s="51">
        <v>896795.62</v>
      </c>
      <c r="I1140" s="13">
        <v>416.34</v>
      </c>
      <c r="J1140" s="13">
        <v>3</v>
      </c>
      <c r="K1140" s="13">
        <v>2154</v>
      </c>
      <c r="L1140" s="12" t="s">
        <v>3355</v>
      </c>
      <c r="M1140" s="35"/>
    </row>
    <row r="1141" spans="1:13" x14ac:dyDescent="0.25">
      <c r="A1141" s="12" t="s">
        <v>1787</v>
      </c>
      <c r="B1141" s="13">
        <v>5134</v>
      </c>
      <c r="C1141" s="13">
        <v>4825</v>
      </c>
      <c r="D1141" s="50">
        <v>1072</v>
      </c>
      <c r="E1141" s="50">
        <v>943</v>
      </c>
      <c r="F1141" s="51">
        <v>6385747.8356120009</v>
      </c>
      <c r="G1141" s="14">
        <v>1.8902599999999999E-4</v>
      </c>
      <c r="H1141" s="51">
        <v>1279082.33</v>
      </c>
      <c r="I1141" s="13">
        <v>468.7</v>
      </c>
      <c r="J1141" s="13">
        <v>3</v>
      </c>
      <c r="K1141" s="13">
        <v>2729</v>
      </c>
      <c r="L1141" s="12" t="s">
        <v>3355</v>
      </c>
      <c r="M1141" s="35"/>
    </row>
    <row r="1142" spans="1:13" x14ac:dyDescent="0.25">
      <c r="A1142" s="12" t="s">
        <v>1788</v>
      </c>
      <c r="B1142" s="13">
        <v>65767</v>
      </c>
      <c r="C1142" s="13">
        <v>66068</v>
      </c>
      <c r="D1142" s="50">
        <v>3559</v>
      </c>
      <c r="E1142" s="50">
        <v>4401</v>
      </c>
      <c r="F1142" s="51">
        <v>16962360.578472</v>
      </c>
      <c r="G1142" s="14">
        <v>1.456578E-3</v>
      </c>
      <c r="H1142" s="51">
        <v>9856217.4000000004</v>
      </c>
      <c r="I1142" s="13">
        <v>1052.45</v>
      </c>
      <c r="J1142" s="13">
        <v>3</v>
      </c>
      <c r="K1142" s="13">
        <v>9365</v>
      </c>
      <c r="L1142" s="12" t="s">
        <v>3355</v>
      </c>
      <c r="M1142" s="35"/>
    </row>
    <row r="1143" spans="1:13" x14ac:dyDescent="0.25">
      <c r="A1143" s="12" t="s">
        <v>80</v>
      </c>
      <c r="B1143" s="13">
        <v>8165</v>
      </c>
      <c r="C1143" s="13">
        <v>8180</v>
      </c>
      <c r="D1143" s="50">
        <v>1238</v>
      </c>
      <c r="E1143" s="50">
        <v>1102</v>
      </c>
      <c r="F1143" s="51">
        <v>3241648.25336</v>
      </c>
      <c r="G1143" s="14">
        <v>2.1056459084996468E-4</v>
      </c>
      <c r="H1143" s="51" t="s">
        <v>3356</v>
      </c>
      <c r="I1143" s="13">
        <v>268.52999999999997</v>
      </c>
      <c r="J1143" s="13">
        <v>3</v>
      </c>
      <c r="K1143" s="13">
        <v>5306</v>
      </c>
      <c r="L1143" s="12" t="s">
        <v>3358</v>
      </c>
      <c r="M1143" s="35"/>
    </row>
    <row r="1144" spans="1:13" x14ac:dyDescent="0.25">
      <c r="A1144" s="12" t="s">
        <v>1789</v>
      </c>
      <c r="B1144" s="13">
        <v>9869</v>
      </c>
      <c r="C1144" s="13">
        <v>11508</v>
      </c>
      <c r="D1144" s="50">
        <v>1316</v>
      </c>
      <c r="E1144" s="50">
        <v>1169</v>
      </c>
      <c r="F1144" s="51">
        <v>1765637.635179</v>
      </c>
      <c r="G1144" s="14">
        <v>2.3383900000000001E-4</v>
      </c>
      <c r="H1144" s="51">
        <v>1582320.26</v>
      </c>
      <c r="I1144" s="13">
        <v>690.67</v>
      </c>
      <c r="J1144" s="13">
        <v>3</v>
      </c>
      <c r="K1144" s="13">
        <v>2291</v>
      </c>
      <c r="L1144" s="12" t="s">
        <v>3355</v>
      </c>
      <c r="M1144" s="35"/>
    </row>
    <row r="1145" spans="1:13" x14ac:dyDescent="0.25">
      <c r="A1145" s="12" t="s">
        <v>1790</v>
      </c>
      <c r="B1145" s="13">
        <v>3754</v>
      </c>
      <c r="C1145" s="13">
        <v>5078</v>
      </c>
      <c r="D1145" s="50">
        <v>610</v>
      </c>
      <c r="E1145" s="50">
        <v>784</v>
      </c>
      <c r="F1145" s="51">
        <v>1325690.5600119999</v>
      </c>
      <c r="G1145" s="14">
        <v>1.0758499999999999E-4</v>
      </c>
      <c r="H1145" s="51">
        <v>727996.44</v>
      </c>
      <c r="I1145" s="13">
        <v>172.1</v>
      </c>
      <c r="J1145" s="13">
        <v>3</v>
      </c>
      <c r="K1145" s="13">
        <v>4230</v>
      </c>
      <c r="L1145" s="12" t="s">
        <v>3355</v>
      </c>
      <c r="M1145" s="35"/>
    </row>
    <row r="1146" spans="1:13" x14ac:dyDescent="0.25">
      <c r="A1146" s="12" t="s">
        <v>1791</v>
      </c>
      <c r="B1146" s="13">
        <v>3151</v>
      </c>
      <c r="C1146" s="13">
        <v>4732</v>
      </c>
      <c r="D1146" s="50">
        <v>876</v>
      </c>
      <c r="E1146" s="50">
        <v>1254</v>
      </c>
      <c r="F1146" s="51">
        <v>4052452.7620440004</v>
      </c>
      <c r="G1146" s="14">
        <v>1.4120499999999999E-4</v>
      </c>
      <c r="H1146" s="51">
        <v>955489.73</v>
      </c>
      <c r="I1146" s="13">
        <v>243.13</v>
      </c>
      <c r="J1146" s="13">
        <v>3</v>
      </c>
      <c r="K1146" s="13">
        <v>3930</v>
      </c>
      <c r="L1146" s="12" t="s">
        <v>3355</v>
      </c>
      <c r="M1146" s="35"/>
    </row>
    <row r="1147" spans="1:13" x14ac:dyDescent="0.25">
      <c r="A1147" s="12" t="s">
        <v>81</v>
      </c>
      <c r="B1147" s="13">
        <v>2983</v>
      </c>
      <c r="C1147" s="13">
        <v>3950</v>
      </c>
      <c r="D1147" s="50">
        <v>853</v>
      </c>
      <c r="E1147" s="50">
        <v>697</v>
      </c>
      <c r="F1147" s="51">
        <v>1745888.2162080002</v>
      </c>
      <c r="G1147" s="14">
        <v>9.9179695017569816E-5</v>
      </c>
      <c r="H1147" s="51" t="s">
        <v>3356</v>
      </c>
      <c r="I1147" s="13">
        <v>318.07</v>
      </c>
      <c r="J1147" s="13">
        <v>3</v>
      </c>
      <c r="K1147" s="13">
        <v>2110</v>
      </c>
      <c r="L1147" s="12" t="s">
        <v>3358</v>
      </c>
      <c r="M1147" s="35"/>
    </row>
    <row r="1148" spans="1:13" x14ac:dyDescent="0.25">
      <c r="A1148" s="12" t="s">
        <v>1792</v>
      </c>
      <c r="B1148" s="13">
        <v>26785</v>
      </c>
      <c r="C1148" s="13">
        <v>27448</v>
      </c>
      <c r="D1148" s="50">
        <v>1901</v>
      </c>
      <c r="E1148" s="50">
        <v>2123</v>
      </c>
      <c r="F1148" s="51">
        <v>5395682.3430499993</v>
      </c>
      <c r="G1148" s="14">
        <v>5.8452999999999999E-4</v>
      </c>
      <c r="H1148" s="51">
        <v>3955338.3</v>
      </c>
      <c r="I1148" s="13">
        <v>455.95</v>
      </c>
      <c r="J1148" s="13">
        <v>3</v>
      </c>
      <c r="K1148" s="13">
        <v>8675</v>
      </c>
      <c r="L1148" s="12" t="s">
        <v>3355</v>
      </c>
      <c r="M1148" s="35"/>
    </row>
    <row r="1149" spans="1:13" x14ac:dyDescent="0.25">
      <c r="A1149" s="12" t="s">
        <v>1793</v>
      </c>
      <c r="B1149" s="13">
        <v>38282</v>
      </c>
      <c r="C1149" s="13">
        <v>41436</v>
      </c>
      <c r="D1149" s="50">
        <v>3730</v>
      </c>
      <c r="E1149" s="50">
        <v>4036</v>
      </c>
      <c r="F1149" s="51">
        <v>14573229.904372001</v>
      </c>
      <c r="G1149" s="14">
        <v>9.6294499999999999E-4</v>
      </c>
      <c r="H1149" s="51">
        <v>6515956.8099999996</v>
      </c>
      <c r="I1149" s="13">
        <v>627.14</v>
      </c>
      <c r="J1149" s="13">
        <v>3</v>
      </c>
      <c r="K1149" s="13">
        <v>10390</v>
      </c>
      <c r="L1149" s="12" t="s">
        <v>3355</v>
      </c>
      <c r="M1149" s="35"/>
    </row>
    <row r="1150" spans="1:13" x14ac:dyDescent="0.25">
      <c r="A1150" s="12" t="s">
        <v>82</v>
      </c>
      <c r="B1150" s="13">
        <v>2564</v>
      </c>
      <c r="C1150" s="13">
        <v>2749</v>
      </c>
      <c r="D1150" s="50">
        <v>449</v>
      </c>
      <c r="E1150" s="50">
        <v>252</v>
      </c>
      <c r="F1150" s="51">
        <v>1515202.1262050001</v>
      </c>
      <c r="G1150" s="14">
        <v>7.4012716256245214E-5</v>
      </c>
      <c r="H1150" s="51" t="s">
        <v>3356</v>
      </c>
      <c r="I1150" s="13">
        <v>395.28</v>
      </c>
      <c r="J1150" s="13">
        <v>3</v>
      </c>
      <c r="K1150" s="13">
        <v>1267</v>
      </c>
      <c r="L1150" s="12" t="s">
        <v>3358</v>
      </c>
      <c r="M1150" s="35"/>
    </row>
    <row r="1151" spans="1:13" x14ac:dyDescent="0.25">
      <c r="A1151" s="12" t="s">
        <v>1794</v>
      </c>
      <c r="B1151" s="13">
        <v>12026</v>
      </c>
      <c r="C1151" s="13">
        <v>11217</v>
      </c>
      <c r="D1151" s="50">
        <v>1125</v>
      </c>
      <c r="E1151" s="50">
        <v>1012</v>
      </c>
      <c r="F1151" s="51">
        <v>10994641.658019999</v>
      </c>
      <c r="G1151" s="14">
        <v>3.6759100000000001E-4</v>
      </c>
      <c r="H1151" s="51">
        <v>2487379.4900000002</v>
      </c>
      <c r="I1151" s="13">
        <v>4693.17</v>
      </c>
      <c r="J1151" s="13">
        <v>3</v>
      </c>
      <c r="K1151" s="13">
        <v>530</v>
      </c>
      <c r="L1151" s="12" t="s">
        <v>3355</v>
      </c>
      <c r="M1151" s="35"/>
    </row>
    <row r="1152" spans="1:13" x14ac:dyDescent="0.25">
      <c r="A1152" s="12" t="s">
        <v>1795</v>
      </c>
      <c r="B1152" s="13">
        <v>1847</v>
      </c>
      <c r="C1152" s="13">
        <v>2334</v>
      </c>
      <c r="D1152" s="50">
        <v>221</v>
      </c>
      <c r="E1152" s="50">
        <v>333</v>
      </c>
      <c r="F1152" s="51">
        <v>1189186.2166499998</v>
      </c>
      <c r="G1152" s="14">
        <v>5.7272999999999999E-5</v>
      </c>
      <c r="H1152" s="51">
        <v>387546.64</v>
      </c>
      <c r="I1152" s="13">
        <v>301.58999999999997</v>
      </c>
      <c r="J1152" s="13">
        <v>3</v>
      </c>
      <c r="K1152" s="13">
        <v>1285</v>
      </c>
      <c r="L1152" s="12" t="s">
        <v>3355</v>
      </c>
      <c r="M1152" s="35"/>
    </row>
    <row r="1153" spans="1:13" x14ac:dyDescent="0.25">
      <c r="A1153" s="12" t="s">
        <v>1796</v>
      </c>
      <c r="B1153" s="13">
        <v>9053</v>
      </c>
      <c r="C1153" s="13">
        <v>8192</v>
      </c>
      <c r="D1153" s="50">
        <v>1117</v>
      </c>
      <c r="E1153" s="50">
        <v>1160</v>
      </c>
      <c r="F1153" s="51">
        <v>2681197.8809940005</v>
      </c>
      <c r="G1153" s="14">
        <v>2.07283E-4</v>
      </c>
      <c r="H1153" s="51">
        <v>1402623.94</v>
      </c>
      <c r="I1153" s="13">
        <v>347.53</v>
      </c>
      <c r="J1153" s="13">
        <v>3</v>
      </c>
      <c r="K1153" s="13">
        <v>4036</v>
      </c>
      <c r="L1153" s="12" t="s">
        <v>3355</v>
      </c>
      <c r="M1153" s="35"/>
    </row>
    <row r="1154" spans="1:13" x14ac:dyDescent="0.25">
      <c r="A1154" s="12" t="s">
        <v>492</v>
      </c>
      <c r="B1154" s="13">
        <v>519</v>
      </c>
      <c r="C1154" s="13">
        <v>462</v>
      </c>
      <c r="D1154" s="50">
        <v>86</v>
      </c>
      <c r="E1154" s="50">
        <v>96</v>
      </c>
      <c r="F1154" s="51">
        <v>549315.17412400013</v>
      </c>
      <c r="G1154" s="14">
        <v>1.7701212874917321E-5</v>
      </c>
      <c r="H1154" s="51" t="s">
        <v>3356</v>
      </c>
      <c r="I1154" s="13" t="s">
        <v>3356</v>
      </c>
      <c r="J1154" s="13">
        <v>3</v>
      </c>
      <c r="K1154" s="13">
        <v>1061</v>
      </c>
      <c r="L1154" s="12" t="s">
        <v>3357</v>
      </c>
      <c r="M1154" s="35"/>
    </row>
    <row r="1155" spans="1:13" x14ac:dyDescent="0.25">
      <c r="A1155" s="12" t="s">
        <v>1797</v>
      </c>
      <c r="B1155" s="13">
        <v>2360</v>
      </c>
      <c r="C1155" s="13">
        <v>2312</v>
      </c>
      <c r="D1155" s="50">
        <v>422</v>
      </c>
      <c r="E1155" s="50">
        <v>292</v>
      </c>
      <c r="F1155" s="51">
        <v>1379133.2346760002</v>
      </c>
      <c r="G1155" s="14">
        <v>6.5517000000000003E-5</v>
      </c>
      <c r="H1155" s="51">
        <v>443330.44</v>
      </c>
      <c r="I1155" s="13">
        <v>210.91</v>
      </c>
      <c r="J1155" s="13">
        <v>3</v>
      </c>
      <c r="K1155" s="13">
        <v>2102</v>
      </c>
      <c r="L1155" s="12" t="s">
        <v>3355</v>
      </c>
      <c r="M1155" s="35"/>
    </row>
    <row r="1156" spans="1:13" x14ac:dyDescent="0.25">
      <c r="A1156" s="12" t="s">
        <v>1798</v>
      </c>
      <c r="B1156" s="13">
        <v>1234</v>
      </c>
      <c r="C1156" s="13">
        <v>1573</v>
      </c>
      <c r="D1156" s="50">
        <v>145</v>
      </c>
      <c r="E1156" s="50">
        <v>122</v>
      </c>
      <c r="F1156" s="51">
        <v>1061417.565065</v>
      </c>
      <c r="G1156" s="14">
        <v>4.0954000000000001E-5</v>
      </c>
      <c r="H1156" s="51">
        <v>277122.71000000002</v>
      </c>
      <c r="I1156" s="13">
        <v>450.61</v>
      </c>
      <c r="J1156" s="13">
        <v>3</v>
      </c>
      <c r="K1156" s="13">
        <v>615</v>
      </c>
      <c r="L1156" s="12" t="s">
        <v>3355</v>
      </c>
      <c r="M1156" s="35"/>
    </row>
    <row r="1157" spans="1:13" x14ac:dyDescent="0.25">
      <c r="A1157" s="12" t="s">
        <v>493</v>
      </c>
      <c r="B1157" s="13">
        <v>314</v>
      </c>
      <c r="C1157" s="13">
        <v>342</v>
      </c>
      <c r="D1157" s="50">
        <v>30</v>
      </c>
      <c r="E1157" s="50">
        <v>41</v>
      </c>
      <c r="F1157" s="51">
        <v>673867.66764899995</v>
      </c>
      <c r="G1157" s="14">
        <v>1.5204E-5</v>
      </c>
      <c r="H1157" s="51">
        <v>102880.52</v>
      </c>
      <c r="I1157" s="13">
        <v>259.8</v>
      </c>
      <c r="J1157" s="13">
        <v>3</v>
      </c>
      <c r="K1157" s="13">
        <v>396</v>
      </c>
      <c r="L1157" s="12" t="s">
        <v>3355</v>
      </c>
      <c r="M1157" s="35"/>
    </row>
    <row r="1158" spans="1:13" x14ac:dyDescent="0.25">
      <c r="A1158" s="12" t="s">
        <v>1799</v>
      </c>
      <c r="B1158" s="13">
        <v>12141</v>
      </c>
      <c r="C1158" s="13">
        <v>12902</v>
      </c>
      <c r="D1158" s="50">
        <v>782</v>
      </c>
      <c r="E1158" s="50">
        <v>785</v>
      </c>
      <c r="F1158" s="51">
        <v>3508113.5060319998</v>
      </c>
      <c r="G1158" s="14">
        <v>2.8057899999999998E-4</v>
      </c>
      <c r="H1158" s="51">
        <v>1898594.1</v>
      </c>
      <c r="I1158" s="13">
        <v>772.1</v>
      </c>
      <c r="J1158" s="13">
        <v>3</v>
      </c>
      <c r="K1158" s="13">
        <v>2459</v>
      </c>
      <c r="L1158" s="12" t="s">
        <v>3355</v>
      </c>
      <c r="M1158" s="35"/>
    </row>
    <row r="1159" spans="1:13" x14ac:dyDescent="0.25">
      <c r="A1159" s="12" t="s">
        <v>1800</v>
      </c>
      <c r="B1159" s="13">
        <v>640</v>
      </c>
      <c r="C1159" s="13">
        <v>636</v>
      </c>
      <c r="D1159" s="50">
        <v>56</v>
      </c>
      <c r="E1159" s="50">
        <v>39</v>
      </c>
      <c r="F1159" s="51">
        <v>768358.41409800004</v>
      </c>
      <c r="G1159" s="14">
        <v>2.2113E-5</v>
      </c>
      <c r="H1159" s="51">
        <v>149630.09</v>
      </c>
      <c r="I1159" s="13">
        <v>299.26</v>
      </c>
      <c r="J1159" s="13">
        <v>3</v>
      </c>
      <c r="K1159" s="13">
        <v>500</v>
      </c>
      <c r="L1159" s="12" t="s">
        <v>3355</v>
      </c>
      <c r="M1159" s="35"/>
    </row>
    <row r="1160" spans="1:13" x14ac:dyDescent="0.25">
      <c r="A1160" s="12" t="s">
        <v>1801</v>
      </c>
      <c r="B1160" s="13">
        <v>4893</v>
      </c>
      <c r="C1160" s="13">
        <v>4478</v>
      </c>
      <c r="D1160" s="50">
        <v>857</v>
      </c>
      <c r="E1160" s="50">
        <v>1057</v>
      </c>
      <c r="F1160" s="51">
        <v>5566867.6174879996</v>
      </c>
      <c r="G1160" s="14">
        <v>1.72261E-4</v>
      </c>
      <c r="H1160" s="51">
        <v>1165636.8899999999</v>
      </c>
      <c r="I1160" s="13">
        <v>337.19</v>
      </c>
      <c r="J1160" s="13">
        <v>3</v>
      </c>
      <c r="K1160" s="13">
        <v>3457</v>
      </c>
      <c r="L1160" s="12" t="s">
        <v>3355</v>
      </c>
      <c r="M1160" s="35"/>
    </row>
    <row r="1161" spans="1:13" x14ac:dyDescent="0.25">
      <c r="A1161" s="12" t="s">
        <v>494</v>
      </c>
      <c r="B1161" s="13">
        <v>1220</v>
      </c>
      <c r="C1161" s="13">
        <v>1357</v>
      </c>
      <c r="D1161" s="50">
        <v>40</v>
      </c>
      <c r="E1161" s="50"/>
      <c r="F1161" s="50">
        <v>0</v>
      </c>
      <c r="G1161" s="14">
        <v>3.6012763189293142E-5</v>
      </c>
      <c r="H1161" s="51" t="s">
        <v>3356</v>
      </c>
      <c r="I1161" s="13" t="s">
        <v>3356</v>
      </c>
      <c r="J1161" s="13">
        <v>2</v>
      </c>
      <c r="K1161" s="13">
        <v>0</v>
      </c>
      <c r="L1161" s="12" t="s">
        <v>3357</v>
      </c>
      <c r="M1161" s="35"/>
    </row>
    <row r="1162" spans="1:13" x14ac:dyDescent="0.25">
      <c r="A1162" s="12" t="s">
        <v>83</v>
      </c>
      <c r="B1162" s="13">
        <v>5167</v>
      </c>
      <c r="C1162" s="13">
        <v>2543</v>
      </c>
      <c r="D1162" s="50">
        <v>456</v>
      </c>
      <c r="E1162" s="50">
        <v>397</v>
      </c>
      <c r="F1162" s="51">
        <v>5100399.2255990002</v>
      </c>
      <c r="G1162" s="14">
        <v>1.2886921491988765E-4</v>
      </c>
      <c r="H1162" s="51" t="s">
        <v>3356</v>
      </c>
      <c r="I1162" s="13">
        <v>661.62</v>
      </c>
      <c r="J1162" s="13">
        <v>3</v>
      </c>
      <c r="K1162" s="13">
        <v>1318</v>
      </c>
      <c r="L1162" s="12" t="s">
        <v>3358</v>
      </c>
      <c r="M1162" s="35"/>
    </row>
    <row r="1163" spans="1:13" x14ac:dyDescent="0.25">
      <c r="A1163" s="12" t="s">
        <v>495</v>
      </c>
      <c r="B1163" s="13">
        <v>787</v>
      </c>
      <c r="C1163" s="13">
        <v>214</v>
      </c>
      <c r="D1163" s="50">
        <v>109</v>
      </c>
      <c r="E1163" s="50">
        <v>92</v>
      </c>
      <c r="F1163" s="51">
        <v>1868149.7509979999</v>
      </c>
      <c r="G1163" s="14">
        <v>3.4734706606365369E-5</v>
      </c>
      <c r="H1163" s="51" t="s">
        <v>3356</v>
      </c>
      <c r="I1163" s="13" t="s">
        <v>3356</v>
      </c>
      <c r="J1163" s="13">
        <v>3</v>
      </c>
      <c r="K1163" s="13">
        <v>561</v>
      </c>
      <c r="L1163" s="12" t="s">
        <v>3357</v>
      </c>
      <c r="M1163" s="35"/>
    </row>
    <row r="1164" spans="1:13" x14ac:dyDescent="0.25">
      <c r="A1164" s="12" t="s">
        <v>84</v>
      </c>
      <c r="B1164" s="13">
        <v>4824</v>
      </c>
      <c r="C1164" s="13">
        <v>4515</v>
      </c>
      <c r="D1164" s="50">
        <v>804</v>
      </c>
      <c r="E1164" s="50">
        <v>978</v>
      </c>
      <c r="F1164" s="51">
        <v>5883188.9667480011</v>
      </c>
      <c r="G1164" s="14">
        <v>1.7750921448004121E-4</v>
      </c>
      <c r="H1164" s="51" t="s">
        <v>3356</v>
      </c>
      <c r="I1164" s="13">
        <v>332.64</v>
      </c>
      <c r="J1164" s="13">
        <v>3</v>
      </c>
      <c r="K1164" s="13">
        <v>3611</v>
      </c>
      <c r="L1164" s="12" t="s">
        <v>3358</v>
      </c>
      <c r="M1164" s="35"/>
    </row>
    <row r="1165" spans="1:13" x14ac:dyDescent="0.25">
      <c r="A1165" s="12" t="s">
        <v>85</v>
      </c>
      <c r="B1165" s="13">
        <v>2034</v>
      </c>
      <c r="C1165" s="13">
        <v>1903</v>
      </c>
      <c r="D1165" s="50">
        <v>598</v>
      </c>
      <c r="E1165" s="50">
        <v>476</v>
      </c>
      <c r="F1165" s="51">
        <v>3997516.2350989999</v>
      </c>
      <c r="G1165" s="14">
        <v>9.7856224523072233E-5</v>
      </c>
      <c r="H1165" s="51" t="s">
        <v>3356</v>
      </c>
      <c r="I1165" s="13">
        <v>262.87</v>
      </c>
      <c r="J1165" s="13">
        <v>3</v>
      </c>
      <c r="K1165" s="13">
        <v>2519</v>
      </c>
      <c r="L1165" s="12" t="s">
        <v>3358</v>
      </c>
      <c r="M1165" s="35"/>
    </row>
    <row r="1166" spans="1:13" x14ac:dyDescent="0.25">
      <c r="A1166" s="12" t="s">
        <v>86</v>
      </c>
      <c r="B1166" s="13">
        <v>848</v>
      </c>
      <c r="C1166" s="13">
        <v>641</v>
      </c>
      <c r="D1166" s="50">
        <v>93</v>
      </c>
      <c r="E1166" s="50">
        <v>85</v>
      </c>
      <c r="F1166" s="51">
        <v>1755854.9092300001</v>
      </c>
      <c r="G1166" s="14">
        <v>3.8174764962682117E-5</v>
      </c>
      <c r="H1166" s="51" t="s">
        <v>3356</v>
      </c>
      <c r="I1166" s="13">
        <v>428.39</v>
      </c>
      <c r="J1166" s="13">
        <v>3</v>
      </c>
      <c r="K1166" s="13">
        <v>603</v>
      </c>
      <c r="L1166" s="12" t="s">
        <v>3358</v>
      </c>
      <c r="M1166" s="35"/>
    </row>
    <row r="1167" spans="1:13" x14ac:dyDescent="0.25">
      <c r="A1167" s="12" t="s">
        <v>1802</v>
      </c>
      <c r="B1167" s="13">
        <v>7867</v>
      </c>
      <c r="C1167" s="13">
        <v>5144</v>
      </c>
      <c r="D1167" s="50">
        <v>1005</v>
      </c>
      <c r="E1167" s="50">
        <v>1383</v>
      </c>
      <c r="F1167" s="51">
        <v>9069394.7160160001</v>
      </c>
      <c r="G1167" s="14">
        <v>2.3109899999999999E-4</v>
      </c>
      <c r="H1167" s="51">
        <v>1563773.3</v>
      </c>
      <c r="I1167" s="13">
        <v>414.9</v>
      </c>
      <c r="J1167" s="13">
        <v>3</v>
      </c>
      <c r="K1167" s="13">
        <v>3769</v>
      </c>
      <c r="L1167" s="12" t="s">
        <v>3355</v>
      </c>
      <c r="M1167" s="35"/>
    </row>
    <row r="1168" spans="1:13" x14ac:dyDescent="0.25">
      <c r="A1168" s="12" t="s">
        <v>1803</v>
      </c>
      <c r="B1168" s="13">
        <v>915</v>
      </c>
      <c r="C1168" s="13">
        <v>892</v>
      </c>
      <c r="D1168" s="50">
        <v>101</v>
      </c>
      <c r="E1168" s="50">
        <v>64</v>
      </c>
      <c r="F1168" s="51">
        <v>2763827.8309199996</v>
      </c>
      <c r="G1168" s="14">
        <v>5.3415000000000003E-5</v>
      </c>
      <c r="H1168" s="51">
        <v>361440.52</v>
      </c>
      <c r="I1168" s="13">
        <v>580.16</v>
      </c>
      <c r="J1168" s="13">
        <v>3</v>
      </c>
      <c r="K1168" s="13">
        <v>623</v>
      </c>
      <c r="L1168" s="12" t="s">
        <v>3355</v>
      </c>
      <c r="M1168" s="35"/>
    </row>
    <row r="1169" spans="1:13" x14ac:dyDescent="0.25">
      <c r="A1169" s="12" t="s">
        <v>87</v>
      </c>
      <c r="B1169" s="13">
        <v>3246</v>
      </c>
      <c r="C1169" s="13">
        <v>2883</v>
      </c>
      <c r="D1169" s="50">
        <v>535</v>
      </c>
      <c r="E1169" s="50">
        <v>538</v>
      </c>
      <c r="F1169" s="51">
        <v>3720442.4358510002</v>
      </c>
      <c r="G1169" s="14">
        <v>1.1386030730271553E-4</v>
      </c>
      <c r="H1169" s="51" t="s">
        <v>3356</v>
      </c>
      <c r="I1169" s="13" t="s">
        <v>3356</v>
      </c>
      <c r="J1169" s="13">
        <v>3</v>
      </c>
      <c r="K1169" s="13">
        <v>2727</v>
      </c>
      <c r="L1169" s="12" t="s">
        <v>3357</v>
      </c>
      <c r="M1169" s="35"/>
    </row>
    <row r="1170" spans="1:13" x14ac:dyDescent="0.25">
      <c r="A1170" s="12" t="s">
        <v>88</v>
      </c>
      <c r="B1170" s="13">
        <v>2881</v>
      </c>
      <c r="C1170" s="13">
        <v>2911</v>
      </c>
      <c r="D1170" s="50">
        <v>285</v>
      </c>
      <c r="E1170" s="50">
        <v>276</v>
      </c>
      <c r="F1170" s="51">
        <v>3096282.5487680002</v>
      </c>
      <c r="G1170" s="14">
        <v>9.7973699830560912E-5</v>
      </c>
      <c r="H1170" s="51" t="s">
        <v>3356</v>
      </c>
      <c r="I1170" s="13">
        <v>565.66</v>
      </c>
      <c r="J1170" s="13">
        <v>3</v>
      </c>
      <c r="K1170" s="13">
        <v>1172</v>
      </c>
      <c r="L1170" s="12" t="s">
        <v>3358</v>
      </c>
      <c r="M1170" s="35"/>
    </row>
    <row r="1171" spans="1:13" x14ac:dyDescent="0.25">
      <c r="A1171" s="12" t="s">
        <v>89</v>
      </c>
      <c r="B1171" s="13">
        <v>363</v>
      </c>
      <c r="C1171" s="13">
        <v>301</v>
      </c>
      <c r="D1171" s="50">
        <v>52</v>
      </c>
      <c r="E1171" s="50">
        <v>130</v>
      </c>
      <c r="F1171" s="51">
        <v>1423532.366015</v>
      </c>
      <c r="G1171" s="14">
        <v>2.6412962777139277E-5</v>
      </c>
      <c r="H1171" s="51" t="s">
        <v>3356</v>
      </c>
      <c r="I1171" s="13" t="s">
        <v>3356</v>
      </c>
      <c r="J1171" s="13">
        <v>3</v>
      </c>
      <c r="K1171" s="13">
        <v>753</v>
      </c>
      <c r="L1171" s="12" t="s">
        <v>3357</v>
      </c>
      <c r="M1171" s="35"/>
    </row>
    <row r="1172" spans="1:13" x14ac:dyDescent="0.25">
      <c r="A1172" s="12" t="s">
        <v>1804</v>
      </c>
      <c r="B1172" s="13">
        <v>288</v>
      </c>
      <c r="C1172" s="13">
        <v>272</v>
      </c>
      <c r="D1172" s="50">
        <v>3</v>
      </c>
      <c r="E1172" s="50">
        <v>12</v>
      </c>
      <c r="F1172" s="51">
        <v>720044.76620800002</v>
      </c>
      <c r="G1172" s="14">
        <v>1.4456E-5</v>
      </c>
      <c r="H1172" s="51">
        <v>97820.800000000003</v>
      </c>
      <c r="I1172" s="13">
        <v>589.28</v>
      </c>
      <c r="J1172" s="13">
        <v>3</v>
      </c>
      <c r="K1172" s="13">
        <v>166</v>
      </c>
      <c r="L1172" s="12" t="s">
        <v>3355</v>
      </c>
      <c r="M1172" s="35"/>
    </row>
    <row r="1173" spans="1:13" x14ac:dyDescent="0.25">
      <c r="A1173" s="12" t="s">
        <v>1805</v>
      </c>
      <c r="B1173" s="13">
        <v>34340</v>
      </c>
      <c r="C1173" s="13">
        <v>34610</v>
      </c>
      <c r="D1173" s="50">
        <v>4715</v>
      </c>
      <c r="E1173" s="50">
        <v>4945</v>
      </c>
      <c r="F1173" s="51">
        <v>35276232.260650001</v>
      </c>
      <c r="G1173" s="14">
        <v>1.1543009999999999E-3</v>
      </c>
      <c r="H1173" s="51">
        <v>7810804.5800000001</v>
      </c>
      <c r="I1173" s="13">
        <v>783.91</v>
      </c>
      <c r="J1173" s="13">
        <v>3</v>
      </c>
      <c r="K1173" s="13">
        <v>9964</v>
      </c>
      <c r="L1173" s="12" t="s">
        <v>3355</v>
      </c>
      <c r="M1173" s="35"/>
    </row>
    <row r="1174" spans="1:13" x14ac:dyDescent="0.25">
      <c r="A1174" s="12" t="s">
        <v>496</v>
      </c>
      <c r="B1174" s="13">
        <v>4057</v>
      </c>
      <c r="C1174" s="13">
        <v>3562</v>
      </c>
      <c r="D1174" s="50">
        <v>840</v>
      </c>
      <c r="E1174" s="50">
        <v>672</v>
      </c>
      <c r="F1174" s="51">
        <v>5420515.8050389998</v>
      </c>
      <c r="G1174" s="14">
        <v>1.5356730756334354E-4</v>
      </c>
      <c r="H1174" s="51" t="s">
        <v>3356</v>
      </c>
      <c r="I1174" s="13" t="s">
        <v>3356</v>
      </c>
      <c r="J1174" s="13">
        <v>3</v>
      </c>
      <c r="K1174" s="13">
        <v>4123</v>
      </c>
      <c r="L1174" s="12" t="s">
        <v>3357</v>
      </c>
      <c r="M1174" s="35"/>
    </row>
    <row r="1175" spans="1:13" x14ac:dyDescent="0.25">
      <c r="A1175" s="12" t="s">
        <v>1806</v>
      </c>
      <c r="B1175" s="13">
        <v>959</v>
      </c>
      <c r="C1175" s="13">
        <v>1242</v>
      </c>
      <c r="D1175" s="50">
        <v>148</v>
      </c>
      <c r="E1175" s="50">
        <v>113</v>
      </c>
      <c r="F1175" s="51">
        <v>1689456.4591350001</v>
      </c>
      <c r="G1175" s="14">
        <v>4.3761999999999999E-5</v>
      </c>
      <c r="H1175" s="51">
        <v>296121.61</v>
      </c>
      <c r="I1175" s="13">
        <v>504.47</v>
      </c>
      <c r="J1175" s="13">
        <v>3</v>
      </c>
      <c r="K1175" s="13">
        <v>587</v>
      </c>
      <c r="L1175" s="12" t="s">
        <v>3355</v>
      </c>
      <c r="M1175" s="35"/>
    </row>
    <row r="1176" spans="1:13" x14ac:dyDescent="0.25">
      <c r="A1176" s="12" t="s">
        <v>90</v>
      </c>
      <c r="B1176" s="13">
        <v>1552</v>
      </c>
      <c r="C1176" s="13">
        <v>1428</v>
      </c>
      <c r="D1176" s="50">
        <v>100</v>
      </c>
      <c r="E1176" s="50">
        <v>113</v>
      </c>
      <c r="F1176" s="51">
        <v>3117545.3537280001</v>
      </c>
      <c r="G1176" s="14">
        <v>6.9862263481760379E-5</v>
      </c>
      <c r="H1176" s="51" t="s">
        <v>3356</v>
      </c>
      <c r="I1176" s="13">
        <v>873.82</v>
      </c>
      <c r="J1176" s="13">
        <v>3</v>
      </c>
      <c r="K1176" s="13">
        <v>541</v>
      </c>
      <c r="L1176" s="12" t="s">
        <v>3358</v>
      </c>
      <c r="M1176" s="35"/>
    </row>
    <row r="1177" spans="1:13" x14ac:dyDescent="0.25">
      <c r="A1177" s="12" t="s">
        <v>1807</v>
      </c>
      <c r="B1177" s="13">
        <v>922</v>
      </c>
      <c r="C1177" s="13">
        <v>1110</v>
      </c>
      <c r="D1177" s="50">
        <v>107</v>
      </c>
      <c r="E1177" s="50">
        <v>78</v>
      </c>
      <c r="F1177" s="51">
        <v>2364814.1155120004</v>
      </c>
      <c r="G1177" s="14">
        <v>5.0399999999999999E-5</v>
      </c>
      <c r="H1177" s="51">
        <v>341038.15</v>
      </c>
      <c r="I1177" s="13">
        <v>831.8</v>
      </c>
      <c r="J1177" s="13">
        <v>3</v>
      </c>
      <c r="K1177" s="13">
        <v>410</v>
      </c>
      <c r="L1177" s="12" t="s">
        <v>3355</v>
      </c>
      <c r="M1177" s="35"/>
    </row>
    <row r="1178" spans="1:13" x14ac:dyDescent="0.25">
      <c r="A1178" s="12" t="s">
        <v>497</v>
      </c>
      <c r="B1178" s="13">
        <v>31</v>
      </c>
      <c r="C1178" s="13">
        <v>28</v>
      </c>
      <c r="D1178" s="50">
        <v>3</v>
      </c>
      <c r="E1178" s="50">
        <v>1</v>
      </c>
      <c r="F1178" s="50">
        <v>0</v>
      </c>
      <c r="G1178" s="14">
        <v>8.4727312390613672E-7</v>
      </c>
      <c r="H1178" s="51" t="s">
        <v>3356</v>
      </c>
      <c r="I1178" s="13" t="s">
        <v>3356</v>
      </c>
      <c r="J1178" s="13">
        <v>2</v>
      </c>
      <c r="K1178" s="13">
        <v>143</v>
      </c>
      <c r="L1178" s="12" t="s">
        <v>3357</v>
      </c>
      <c r="M1178" s="35"/>
    </row>
    <row r="1179" spans="1:13" x14ac:dyDescent="0.25">
      <c r="A1179" s="12" t="s">
        <v>1808</v>
      </c>
      <c r="B1179" s="13">
        <v>21729</v>
      </c>
      <c r="C1179" s="13">
        <v>20721</v>
      </c>
      <c r="D1179" s="50">
        <v>2752</v>
      </c>
      <c r="E1179" s="50">
        <v>2673</v>
      </c>
      <c r="F1179" s="51">
        <v>12678536.973037999</v>
      </c>
      <c r="G1179" s="14">
        <v>5.8781600000000001E-4</v>
      </c>
      <c r="H1179" s="51">
        <v>3977570.14</v>
      </c>
      <c r="I1179" s="13">
        <v>463.42</v>
      </c>
      <c r="J1179" s="13">
        <v>3</v>
      </c>
      <c r="K1179" s="13">
        <v>8583</v>
      </c>
      <c r="L1179" s="12" t="s">
        <v>3355</v>
      </c>
      <c r="M1179" s="35"/>
    </row>
    <row r="1180" spans="1:13" x14ac:dyDescent="0.25">
      <c r="A1180" s="12" t="s">
        <v>91</v>
      </c>
      <c r="B1180" s="13">
        <v>305</v>
      </c>
      <c r="C1180" s="13">
        <v>215</v>
      </c>
      <c r="D1180" s="50">
        <v>34</v>
      </c>
      <c r="E1180" s="50">
        <v>27</v>
      </c>
      <c r="F1180" s="51">
        <v>1195459.00272</v>
      </c>
      <c r="G1180" s="14">
        <v>2.1024056261364746E-5</v>
      </c>
      <c r="H1180" s="51" t="s">
        <v>3356</v>
      </c>
      <c r="I1180" s="13" t="s">
        <v>3356</v>
      </c>
      <c r="J1180" s="13">
        <v>3</v>
      </c>
      <c r="K1180" s="13">
        <v>295</v>
      </c>
      <c r="L1180" s="12" t="s">
        <v>3357</v>
      </c>
      <c r="M1180" s="35"/>
    </row>
    <row r="1181" spans="1:13" x14ac:dyDescent="0.25">
      <c r="A1181" s="12" t="s">
        <v>498</v>
      </c>
      <c r="B1181" s="13">
        <v>1664</v>
      </c>
      <c r="C1181" s="13">
        <v>1460</v>
      </c>
      <c r="D1181" s="50">
        <v>215</v>
      </c>
      <c r="E1181" s="50">
        <v>202</v>
      </c>
      <c r="F1181" s="51">
        <v>2961822.6918480005</v>
      </c>
      <c r="G1181" s="14">
        <v>6.9893000000000003E-5</v>
      </c>
      <c r="H1181" s="51">
        <v>472946.05</v>
      </c>
      <c r="I1181" s="13">
        <v>390.87</v>
      </c>
      <c r="J1181" s="13">
        <v>3</v>
      </c>
      <c r="K1181" s="13">
        <v>1210</v>
      </c>
      <c r="L1181" s="12" t="s">
        <v>3355</v>
      </c>
      <c r="M1181" s="35"/>
    </row>
    <row r="1182" spans="1:13" x14ac:dyDescent="0.25">
      <c r="A1182" s="12" t="s">
        <v>1809</v>
      </c>
      <c r="B1182" s="13">
        <v>10721</v>
      </c>
      <c r="C1182" s="13">
        <v>12006</v>
      </c>
      <c r="D1182" s="50">
        <v>1155</v>
      </c>
      <c r="E1182" s="50">
        <v>1018</v>
      </c>
      <c r="F1182" s="51">
        <v>14079971.180152001</v>
      </c>
      <c r="G1182" s="14">
        <v>4.0319500000000002E-4</v>
      </c>
      <c r="H1182" s="51">
        <v>2728296.65</v>
      </c>
      <c r="I1182" s="13">
        <v>472.27</v>
      </c>
      <c r="J1182" s="13">
        <v>3</v>
      </c>
      <c r="K1182" s="13">
        <v>5777</v>
      </c>
      <c r="L1182" s="12" t="s">
        <v>3355</v>
      </c>
      <c r="M1182" s="35"/>
    </row>
    <row r="1183" spans="1:13" x14ac:dyDescent="0.25">
      <c r="A1183" s="12" t="s">
        <v>499</v>
      </c>
      <c r="B1183" s="13">
        <v>377</v>
      </c>
      <c r="C1183" s="13">
        <v>341</v>
      </c>
      <c r="D1183" s="50">
        <v>36</v>
      </c>
      <c r="E1183" s="50">
        <v>22</v>
      </c>
      <c r="F1183" s="51">
        <v>865389.98519599997</v>
      </c>
      <c r="G1183" s="14">
        <v>1.841342636454379E-5</v>
      </c>
      <c r="H1183" s="51" t="s">
        <v>3356</v>
      </c>
      <c r="I1183" s="13" t="s">
        <v>3356</v>
      </c>
      <c r="J1183" s="13">
        <v>3</v>
      </c>
      <c r="K1183" s="13">
        <v>409</v>
      </c>
      <c r="L1183" s="12" t="s">
        <v>3357</v>
      </c>
      <c r="M1183" s="35"/>
    </row>
    <row r="1184" spans="1:13" x14ac:dyDescent="0.25">
      <c r="A1184" s="12" t="s">
        <v>500</v>
      </c>
      <c r="B1184" s="13">
        <v>56</v>
      </c>
      <c r="C1184" s="13">
        <v>27</v>
      </c>
      <c r="D1184" s="50">
        <v>25</v>
      </c>
      <c r="E1184" s="50">
        <v>37</v>
      </c>
      <c r="F1184" s="51">
        <v>910773.72317200003</v>
      </c>
      <c r="G1184" s="14">
        <v>1.3347816494612269E-5</v>
      </c>
      <c r="H1184" s="51" t="s">
        <v>3356</v>
      </c>
      <c r="I1184" s="13" t="s">
        <v>3356</v>
      </c>
      <c r="J1184" s="13">
        <v>3</v>
      </c>
      <c r="K1184" s="13">
        <v>234</v>
      </c>
      <c r="L1184" s="12" t="s">
        <v>3357</v>
      </c>
      <c r="M1184" s="35"/>
    </row>
    <row r="1185" spans="1:13" x14ac:dyDescent="0.25">
      <c r="A1185" s="12" t="s">
        <v>92</v>
      </c>
      <c r="B1185" s="13">
        <v>185</v>
      </c>
      <c r="C1185" s="13">
        <v>176</v>
      </c>
      <c r="D1185" s="50">
        <v>16</v>
      </c>
      <c r="E1185" s="50">
        <v>22</v>
      </c>
      <c r="F1185" s="51">
        <v>1182079.4737479999</v>
      </c>
      <c r="G1185" s="14">
        <v>1.9212930781228519E-5</v>
      </c>
      <c r="H1185" s="51" t="s">
        <v>3356</v>
      </c>
      <c r="I1185" s="13">
        <v>902.83</v>
      </c>
      <c r="J1185" s="13">
        <v>3</v>
      </c>
      <c r="K1185" s="13">
        <v>144</v>
      </c>
      <c r="L1185" s="12" t="s">
        <v>3358</v>
      </c>
      <c r="M1185" s="35"/>
    </row>
    <row r="1186" spans="1:13" x14ac:dyDescent="0.25">
      <c r="A1186" s="12" t="s">
        <v>93</v>
      </c>
      <c r="B1186" s="13">
        <v>1516</v>
      </c>
      <c r="C1186" s="13">
        <v>1395</v>
      </c>
      <c r="D1186" s="50">
        <v>236</v>
      </c>
      <c r="E1186" s="50">
        <v>176</v>
      </c>
      <c r="F1186" s="51">
        <v>2816966.0145240002</v>
      </c>
      <c r="G1186" s="14">
        <v>6.7053565610463681E-5</v>
      </c>
      <c r="H1186" s="51" t="s">
        <v>3356</v>
      </c>
      <c r="I1186" s="13">
        <v>422.08</v>
      </c>
      <c r="J1186" s="13">
        <v>3</v>
      </c>
      <c r="K1186" s="13">
        <v>1075</v>
      </c>
      <c r="L1186" s="12" t="s">
        <v>3358</v>
      </c>
      <c r="M1186" s="35"/>
    </row>
    <row r="1187" spans="1:13" x14ac:dyDescent="0.25">
      <c r="A1187" s="81" t="s">
        <v>1810</v>
      </c>
      <c r="B1187" s="72">
        <v>32947</v>
      </c>
      <c r="C1187" s="72">
        <v>31245</v>
      </c>
      <c r="D1187" s="73">
        <v>5141</v>
      </c>
      <c r="E1187" s="73">
        <v>4298</v>
      </c>
      <c r="F1187" s="74">
        <v>45662740.668952003</v>
      </c>
      <c r="G1187" s="82">
        <v>1.2449130000000001E-3</v>
      </c>
      <c r="H1187" s="74">
        <v>8423944.1699999999</v>
      </c>
      <c r="I1187" s="72">
        <v>726.26</v>
      </c>
      <c r="J1187" s="72">
        <v>3</v>
      </c>
      <c r="K1187" s="72">
        <v>11599</v>
      </c>
      <c r="L1187" s="81" t="s">
        <v>3355</v>
      </c>
      <c r="M1187" s="83"/>
    </row>
    <row r="1188" spans="1:13" x14ac:dyDescent="0.25">
      <c r="A1188" s="12" t="s">
        <v>1811</v>
      </c>
      <c r="B1188" s="66">
        <v>39943</v>
      </c>
      <c r="C1188" s="66">
        <v>38779</v>
      </c>
      <c r="D1188" s="50">
        <v>2240</v>
      </c>
      <c r="E1188" s="50">
        <v>2046</v>
      </c>
      <c r="F1188" s="51">
        <v>7803897.6743999999</v>
      </c>
      <c r="G1188" s="14">
        <v>8.4201299999999996E-4</v>
      </c>
      <c r="H1188" s="51">
        <v>5697645.6600000001</v>
      </c>
      <c r="I1188" s="13">
        <v>716.68</v>
      </c>
      <c r="J1188" s="13">
        <v>3</v>
      </c>
      <c r="K1188" s="13">
        <v>7950</v>
      </c>
      <c r="L1188" s="12" t="s">
        <v>3355</v>
      </c>
      <c r="M1188" s="35"/>
    </row>
    <row r="1189" spans="1:13" x14ac:dyDescent="0.25">
      <c r="A1189" s="87" t="s">
        <v>1812</v>
      </c>
      <c r="B1189" s="75">
        <v>1732</v>
      </c>
      <c r="C1189" s="75">
        <v>2198</v>
      </c>
      <c r="D1189" s="76">
        <v>238</v>
      </c>
      <c r="E1189" s="76">
        <v>103</v>
      </c>
      <c r="F1189" s="77">
        <v>2963820.2941349996</v>
      </c>
      <c r="G1189" s="88">
        <v>7.6303000000000005E-5</v>
      </c>
      <c r="H1189" s="77">
        <v>516319.51</v>
      </c>
      <c r="I1189" s="75">
        <v>1376.85</v>
      </c>
      <c r="J1189" s="75">
        <v>3</v>
      </c>
      <c r="K1189" s="75">
        <v>375</v>
      </c>
      <c r="L1189" s="87" t="s">
        <v>3355</v>
      </c>
      <c r="M1189" s="89"/>
    </row>
    <row r="1190" spans="1:13" x14ac:dyDescent="0.25">
      <c r="A1190" s="12" t="s">
        <v>94</v>
      </c>
      <c r="B1190" s="13">
        <v>2825</v>
      </c>
      <c r="C1190" s="13">
        <v>2666</v>
      </c>
      <c r="D1190" s="50">
        <v>317</v>
      </c>
      <c r="E1190" s="50">
        <v>282</v>
      </c>
      <c r="F1190" s="51">
        <v>5655444.8515520003</v>
      </c>
      <c r="G1190" s="14">
        <v>1.2940301537552168E-4</v>
      </c>
      <c r="H1190" s="51" t="s">
        <v>3356</v>
      </c>
      <c r="I1190" s="13">
        <v>333.07</v>
      </c>
      <c r="J1190" s="13">
        <v>3</v>
      </c>
      <c r="K1190" s="13">
        <v>2629</v>
      </c>
      <c r="L1190" s="12" t="s">
        <v>3358</v>
      </c>
      <c r="M1190" s="35"/>
    </row>
    <row r="1191" spans="1:13" x14ac:dyDescent="0.25">
      <c r="A1191" s="12" t="s">
        <v>1813</v>
      </c>
      <c r="B1191" s="13">
        <v>3166</v>
      </c>
      <c r="C1191" s="13">
        <v>2656</v>
      </c>
      <c r="D1191" s="50">
        <v>372</v>
      </c>
      <c r="E1191" s="50">
        <v>246</v>
      </c>
      <c r="F1191" s="51">
        <v>4050660.1969920001</v>
      </c>
      <c r="G1191" s="14">
        <v>1.0032800000000001E-4</v>
      </c>
      <c r="H1191" s="51">
        <v>678890.91</v>
      </c>
      <c r="I1191" s="13">
        <v>364.01</v>
      </c>
      <c r="J1191" s="13">
        <v>3</v>
      </c>
      <c r="K1191" s="13">
        <v>1865</v>
      </c>
      <c r="L1191" s="12" t="s">
        <v>3355</v>
      </c>
      <c r="M1191" s="35"/>
    </row>
    <row r="1192" spans="1:13" x14ac:dyDescent="0.25">
      <c r="A1192" s="12" t="s">
        <v>95</v>
      </c>
      <c r="B1192" s="13">
        <v>1164</v>
      </c>
      <c r="C1192" s="13">
        <v>1090</v>
      </c>
      <c r="D1192" s="50">
        <v>320</v>
      </c>
      <c r="E1192" s="50">
        <v>231</v>
      </c>
      <c r="F1192" s="51">
        <v>1568954.631452</v>
      </c>
      <c r="G1192" s="14">
        <v>4.5901394317890046E-5</v>
      </c>
      <c r="H1192" s="51" t="s">
        <v>3356</v>
      </c>
      <c r="I1192" s="13">
        <v>333.98</v>
      </c>
      <c r="J1192" s="13">
        <v>3</v>
      </c>
      <c r="K1192" s="13">
        <v>930</v>
      </c>
      <c r="L1192" s="12" t="s">
        <v>3358</v>
      </c>
      <c r="M1192" s="35"/>
    </row>
    <row r="1193" spans="1:13" x14ac:dyDescent="0.25">
      <c r="A1193" s="12" t="s">
        <v>1814</v>
      </c>
      <c r="B1193" s="13">
        <v>6246</v>
      </c>
      <c r="C1193" s="13">
        <v>3552</v>
      </c>
      <c r="D1193" s="50">
        <v>1154</v>
      </c>
      <c r="E1193" s="50">
        <v>1565</v>
      </c>
      <c r="F1193" s="51">
        <v>11961214.478499999</v>
      </c>
      <c r="G1193" s="14">
        <v>2.65686E-4</v>
      </c>
      <c r="H1193" s="51">
        <v>1797812.95</v>
      </c>
      <c r="I1193" s="13">
        <v>486.16</v>
      </c>
      <c r="J1193" s="13">
        <v>3</v>
      </c>
      <c r="K1193" s="13">
        <v>3698</v>
      </c>
      <c r="L1193" s="12" t="s">
        <v>3355</v>
      </c>
      <c r="M1193" s="35"/>
    </row>
    <row r="1194" spans="1:13" x14ac:dyDescent="0.25">
      <c r="A1194" s="12" t="s">
        <v>96</v>
      </c>
      <c r="B1194" s="13">
        <v>670</v>
      </c>
      <c r="C1194" s="13">
        <v>649</v>
      </c>
      <c r="D1194" s="50">
        <v>77</v>
      </c>
      <c r="E1194" s="50">
        <v>65</v>
      </c>
      <c r="F1194" s="51">
        <v>677184.65241599991</v>
      </c>
      <c r="G1194" s="14">
        <v>2.2054370390857124E-5</v>
      </c>
      <c r="H1194" s="51" t="s">
        <v>3356</v>
      </c>
      <c r="I1194" s="13">
        <v>350.32</v>
      </c>
      <c r="J1194" s="13">
        <v>3</v>
      </c>
      <c r="K1194" s="13">
        <v>426</v>
      </c>
      <c r="L1194" s="12" t="s">
        <v>3358</v>
      </c>
      <c r="M1194" s="35"/>
    </row>
    <row r="1195" spans="1:13" x14ac:dyDescent="0.25">
      <c r="A1195" s="12" t="s">
        <v>97</v>
      </c>
      <c r="B1195" s="13">
        <v>32</v>
      </c>
      <c r="C1195" s="13">
        <v>27</v>
      </c>
      <c r="D1195" s="50">
        <v>24</v>
      </c>
      <c r="E1195" s="50">
        <v>6</v>
      </c>
      <c r="F1195" s="51">
        <v>151900.95068399998</v>
      </c>
      <c r="G1195" s="14">
        <v>2.8077606294718391E-6</v>
      </c>
      <c r="H1195" s="51" t="s">
        <v>3356</v>
      </c>
      <c r="I1195" s="13" t="s">
        <v>3356</v>
      </c>
      <c r="J1195" s="13">
        <v>3</v>
      </c>
      <c r="K1195" s="13">
        <v>161</v>
      </c>
      <c r="L1195" s="12" t="s">
        <v>3357</v>
      </c>
      <c r="M1195" s="35"/>
    </row>
    <row r="1196" spans="1:13" x14ac:dyDescent="0.25">
      <c r="A1196" s="12" t="s">
        <v>98</v>
      </c>
      <c r="B1196" s="13">
        <v>1857</v>
      </c>
      <c r="C1196" s="13">
        <v>1728</v>
      </c>
      <c r="D1196" s="50">
        <v>164</v>
      </c>
      <c r="E1196" s="50">
        <v>156</v>
      </c>
      <c r="F1196" s="51">
        <v>2398990.5098809996</v>
      </c>
      <c r="G1196" s="14">
        <v>6.6785055731300236E-5</v>
      </c>
      <c r="H1196" s="51" t="s">
        <v>3356</v>
      </c>
      <c r="I1196" s="13">
        <v>635.6</v>
      </c>
      <c r="J1196" s="13">
        <v>3</v>
      </c>
      <c r="K1196" s="13">
        <v>711</v>
      </c>
      <c r="L1196" s="12" t="s">
        <v>3358</v>
      </c>
      <c r="M1196" s="35"/>
    </row>
    <row r="1197" spans="1:13" x14ac:dyDescent="0.25">
      <c r="A1197" s="12" t="s">
        <v>1815</v>
      </c>
      <c r="B1197" s="13">
        <v>14326</v>
      </c>
      <c r="C1197" s="13">
        <v>13264</v>
      </c>
      <c r="D1197" s="50">
        <v>432</v>
      </c>
      <c r="E1197" s="50">
        <v>533</v>
      </c>
      <c r="F1197" s="51">
        <v>3864566.7082240004</v>
      </c>
      <c r="G1197" s="14">
        <v>3.0278800000000002E-4</v>
      </c>
      <c r="H1197" s="51">
        <v>2048874.89</v>
      </c>
      <c r="I1197" s="13">
        <v>854.05</v>
      </c>
      <c r="J1197" s="13">
        <v>3</v>
      </c>
      <c r="K1197" s="13">
        <v>2399</v>
      </c>
      <c r="L1197" s="12" t="s">
        <v>3355</v>
      </c>
      <c r="M1197" s="35"/>
    </row>
    <row r="1198" spans="1:13" x14ac:dyDescent="0.25">
      <c r="A1198" s="12" t="s">
        <v>501</v>
      </c>
      <c r="B1198" s="13">
        <v>1</v>
      </c>
      <c r="C1198" s="13">
        <v>1</v>
      </c>
      <c r="D1198" s="50"/>
      <c r="E1198" s="50"/>
      <c r="F1198" s="50">
        <v>0</v>
      </c>
      <c r="G1198" s="14">
        <v>2.6890504241204636E-8</v>
      </c>
      <c r="H1198" s="51" t="s">
        <v>3356</v>
      </c>
      <c r="I1198" s="13" t="s">
        <v>3356</v>
      </c>
      <c r="J1198" s="13">
        <v>2</v>
      </c>
      <c r="K1198" s="13">
        <v>0</v>
      </c>
      <c r="L1198" s="12" t="s">
        <v>3357</v>
      </c>
      <c r="M1198" s="35"/>
    </row>
    <row r="1199" spans="1:13" x14ac:dyDescent="0.25">
      <c r="A1199" s="12" t="s">
        <v>502</v>
      </c>
      <c r="B1199" s="13">
        <v>1522</v>
      </c>
      <c r="C1199" s="13">
        <v>1246</v>
      </c>
      <c r="D1199" s="50">
        <v>178</v>
      </c>
      <c r="E1199" s="50">
        <v>241</v>
      </c>
      <c r="F1199" s="51">
        <v>1257061.5370400001</v>
      </c>
      <c r="G1199" s="14">
        <v>4.5237221773848391E-5</v>
      </c>
      <c r="H1199" s="51" t="s">
        <v>3356</v>
      </c>
      <c r="I1199" s="13" t="s">
        <v>3356</v>
      </c>
      <c r="J1199" s="13">
        <v>3</v>
      </c>
      <c r="K1199" s="13">
        <v>2596</v>
      </c>
      <c r="L1199" s="12" t="s">
        <v>3357</v>
      </c>
      <c r="M1199" s="35"/>
    </row>
    <row r="1200" spans="1:13" x14ac:dyDescent="0.25">
      <c r="A1200" s="12" t="s">
        <v>503</v>
      </c>
      <c r="B1200" s="13">
        <v>23</v>
      </c>
      <c r="C1200" s="13">
        <v>12</v>
      </c>
      <c r="D1200" s="50">
        <v>20</v>
      </c>
      <c r="E1200" s="50">
        <v>29</v>
      </c>
      <c r="F1200" s="51">
        <v>495033.75579631154</v>
      </c>
      <c r="G1200" s="14">
        <v>4.4992475190874563E-6</v>
      </c>
      <c r="H1200" s="51" t="s">
        <v>3356</v>
      </c>
      <c r="I1200" s="13" t="s">
        <v>3356</v>
      </c>
      <c r="J1200" s="13">
        <v>3</v>
      </c>
      <c r="K1200" s="13">
        <v>790</v>
      </c>
      <c r="L1200" s="12" t="s">
        <v>3357</v>
      </c>
      <c r="M1200" s="35"/>
    </row>
    <row r="1201" spans="1:13" x14ac:dyDescent="0.25">
      <c r="A1201" s="12" t="s">
        <v>504</v>
      </c>
      <c r="B1201" s="13">
        <v>1452</v>
      </c>
      <c r="C1201" s="13">
        <v>762</v>
      </c>
      <c r="D1201" s="50">
        <v>185</v>
      </c>
      <c r="E1201" s="50">
        <v>149</v>
      </c>
      <c r="F1201" s="51">
        <v>2616132.3457499999</v>
      </c>
      <c r="G1201" s="14">
        <v>5.7466398017678672E-5</v>
      </c>
      <c r="H1201" s="51" t="s">
        <v>3356</v>
      </c>
      <c r="I1201" s="13" t="s">
        <v>3356</v>
      </c>
      <c r="J1201" s="13">
        <v>3</v>
      </c>
      <c r="K1201" s="13">
        <v>2050</v>
      </c>
      <c r="L1201" s="12" t="s">
        <v>3357</v>
      </c>
      <c r="M1201" s="35"/>
    </row>
    <row r="1202" spans="1:13" x14ac:dyDescent="0.25">
      <c r="A1202" s="12" t="s">
        <v>505</v>
      </c>
      <c r="B1202" s="13">
        <v>138</v>
      </c>
      <c r="C1202" s="13">
        <v>261</v>
      </c>
      <c r="D1202" s="50">
        <v>104</v>
      </c>
      <c r="E1202" s="50">
        <v>108</v>
      </c>
      <c r="F1202" s="51">
        <v>1117094.4375410001</v>
      </c>
      <c r="G1202" s="14">
        <v>2.0249726767670993E-5</v>
      </c>
      <c r="H1202" s="51" t="s">
        <v>3356</v>
      </c>
      <c r="I1202" s="13" t="s">
        <v>3356</v>
      </c>
      <c r="J1202" s="13">
        <v>3</v>
      </c>
      <c r="K1202" s="13">
        <v>1174</v>
      </c>
      <c r="L1202" s="12" t="s">
        <v>3357</v>
      </c>
      <c r="M1202" s="35"/>
    </row>
    <row r="1203" spans="1:13" x14ac:dyDescent="0.25">
      <c r="A1203" s="12" t="s">
        <v>506</v>
      </c>
      <c r="B1203" s="13">
        <v>13</v>
      </c>
      <c r="C1203" s="13">
        <v>27</v>
      </c>
      <c r="D1203" s="50">
        <v>15</v>
      </c>
      <c r="E1203" s="50">
        <v>11</v>
      </c>
      <c r="F1203" s="51">
        <v>104951.70594</v>
      </c>
      <c r="G1203" s="14">
        <v>1.979583348974836E-6</v>
      </c>
      <c r="H1203" s="51" t="s">
        <v>3356</v>
      </c>
      <c r="I1203" s="13" t="s">
        <v>3356</v>
      </c>
      <c r="J1203" s="13">
        <v>3</v>
      </c>
      <c r="K1203" s="13">
        <v>412</v>
      </c>
      <c r="L1203" s="12" t="s">
        <v>3357</v>
      </c>
      <c r="M1203" s="35"/>
    </row>
    <row r="1204" spans="1:13" x14ac:dyDescent="0.25">
      <c r="A1204" s="12" t="s">
        <v>507</v>
      </c>
      <c r="B1204" s="13"/>
      <c r="C1204" s="13"/>
      <c r="D1204" s="50">
        <v>0</v>
      </c>
      <c r="E1204" s="50">
        <v>0</v>
      </c>
      <c r="F1204" s="51">
        <v>376595.19237900001</v>
      </c>
      <c r="G1204" s="14">
        <v>1.4944667411804814E-5</v>
      </c>
      <c r="H1204" s="51" t="s">
        <v>3356</v>
      </c>
      <c r="I1204" s="13" t="s">
        <v>3356</v>
      </c>
      <c r="J1204" s="13">
        <v>1</v>
      </c>
      <c r="K1204" s="13">
        <v>352</v>
      </c>
      <c r="L1204" s="12" t="s">
        <v>3357</v>
      </c>
      <c r="M1204" s="35"/>
    </row>
    <row r="1205" spans="1:13" x14ac:dyDescent="0.25">
      <c r="A1205" s="12" t="s">
        <v>508</v>
      </c>
      <c r="B1205" s="13">
        <v>12</v>
      </c>
      <c r="C1205" s="13">
        <v>5</v>
      </c>
      <c r="D1205" s="50">
        <v>5</v>
      </c>
      <c r="E1205" s="50">
        <v>4</v>
      </c>
      <c r="F1205" s="51">
        <v>148452.66889199999</v>
      </c>
      <c r="G1205" s="14">
        <v>2.1970021273732651E-6</v>
      </c>
      <c r="H1205" s="51" t="s">
        <v>3356</v>
      </c>
      <c r="I1205" s="13" t="s">
        <v>3356</v>
      </c>
      <c r="J1205" s="13">
        <v>3</v>
      </c>
      <c r="K1205" s="13">
        <v>158</v>
      </c>
      <c r="L1205" s="12" t="s">
        <v>3357</v>
      </c>
      <c r="M1205" s="35"/>
    </row>
    <row r="1206" spans="1:13" x14ac:dyDescent="0.25">
      <c r="A1206" s="12" t="s">
        <v>99</v>
      </c>
      <c r="B1206" s="13">
        <v>576</v>
      </c>
      <c r="C1206" s="13"/>
      <c r="D1206" s="50">
        <v>66</v>
      </c>
      <c r="E1206" s="50">
        <v>62</v>
      </c>
      <c r="F1206" s="51">
        <v>1634688.0400990001</v>
      </c>
      <c r="G1206" s="14">
        <v>2.7950948037176566E-5</v>
      </c>
      <c r="H1206" s="51" t="s">
        <v>3356</v>
      </c>
      <c r="I1206" s="13">
        <v>276.51</v>
      </c>
      <c r="J1206" s="13">
        <v>3</v>
      </c>
      <c r="K1206" s="13">
        <v>684</v>
      </c>
      <c r="L1206" s="12" t="s">
        <v>3358</v>
      </c>
      <c r="M1206" s="35"/>
    </row>
    <row r="1207" spans="1:13" x14ac:dyDescent="0.25">
      <c r="A1207" s="12" t="s">
        <v>1816</v>
      </c>
      <c r="B1207" s="13">
        <v>8</v>
      </c>
      <c r="C1207" s="13">
        <v>25</v>
      </c>
      <c r="D1207" s="50">
        <v>49</v>
      </c>
      <c r="E1207" s="50">
        <v>52</v>
      </c>
      <c r="F1207" s="51">
        <v>162329.52923700001</v>
      </c>
      <c r="G1207" s="14">
        <v>3.2969999999999999E-6</v>
      </c>
      <c r="H1207" s="51">
        <v>22309.85</v>
      </c>
      <c r="I1207" s="13">
        <v>199.19</v>
      </c>
      <c r="J1207" s="13">
        <v>3</v>
      </c>
      <c r="K1207" s="13">
        <v>112</v>
      </c>
      <c r="L1207" s="12" t="s">
        <v>3355</v>
      </c>
      <c r="M1207" s="35"/>
    </row>
    <row r="1208" spans="1:13" x14ac:dyDescent="0.25">
      <c r="A1208" s="12" t="s">
        <v>509</v>
      </c>
      <c r="B1208" s="13">
        <v>137</v>
      </c>
      <c r="C1208" s="13">
        <v>235</v>
      </c>
      <c r="D1208" s="50">
        <v>81</v>
      </c>
      <c r="E1208" s="50">
        <v>70</v>
      </c>
      <c r="F1208" s="51">
        <v>59292.460308000002</v>
      </c>
      <c r="G1208" s="14">
        <v>5.4696467695741298E-6</v>
      </c>
      <c r="H1208" s="51" t="s">
        <v>3356</v>
      </c>
      <c r="I1208" s="13" t="s">
        <v>3356</v>
      </c>
      <c r="J1208" s="13">
        <v>3</v>
      </c>
      <c r="K1208" s="13">
        <v>801</v>
      </c>
      <c r="L1208" s="12" t="s">
        <v>3357</v>
      </c>
      <c r="M1208" s="35"/>
    </row>
    <row r="1209" spans="1:13" x14ac:dyDescent="0.25">
      <c r="A1209" s="12" t="s">
        <v>510</v>
      </c>
      <c r="B1209" s="13">
        <v>235</v>
      </c>
      <c r="C1209" s="13">
        <v>341</v>
      </c>
      <c r="D1209" s="50">
        <v>136</v>
      </c>
      <c r="E1209" s="50">
        <v>83</v>
      </c>
      <c r="F1209" s="51">
        <v>534660.98357100005</v>
      </c>
      <c r="G1209" s="14">
        <v>1.419684415720657E-5</v>
      </c>
      <c r="H1209" s="51" t="s">
        <v>3356</v>
      </c>
      <c r="I1209" s="13" t="s">
        <v>3356</v>
      </c>
      <c r="J1209" s="13">
        <v>3</v>
      </c>
      <c r="K1209" s="13">
        <v>1530</v>
      </c>
      <c r="L1209" s="12" t="s">
        <v>3357</v>
      </c>
      <c r="M1209" s="35"/>
    </row>
    <row r="1210" spans="1:13" x14ac:dyDescent="0.25">
      <c r="A1210" s="12" t="s">
        <v>511</v>
      </c>
      <c r="B1210" s="13">
        <v>9</v>
      </c>
      <c r="C1210" s="13">
        <v>5</v>
      </c>
      <c r="D1210" s="50">
        <v>5</v>
      </c>
      <c r="E1210" s="50">
        <v>8</v>
      </c>
      <c r="F1210" s="51">
        <v>52835.462595999998</v>
      </c>
      <c r="G1210" s="14">
        <v>9.4094526986902781E-7</v>
      </c>
      <c r="H1210" s="51" t="s">
        <v>3356</v>
      </c>
      <c r="I1210" s="13" t="s">
        <v>3356</v>
      </c>
      <c r="J1210" s="13">
        <v>3</v>
      </c>
      <c r="K1210" s="13">
        <v>115</v>
      </c>
      <c r="L1210" s="12" t="s">
        <v>3357</v>
      </c>
      <c r="M1210" s="35"/>
    </row>
    <row r="1211" spans="1:13" x14ac:dyDescent="0.25">
      <c r="A1211" s="12" t="s">
        <v>1817</v>
      </c>
      <c r="B1211" s="13"/>
      <c r="C1211" s="13"/>
      <c r="D1211" s="50">
        <v>8</v>
      </c>
      <c r="E1211" s="50">
        <v>4</v>
      </c>
      <c r="F1211" s="50">
        <v>0</v>
      </c>
      <c r="G1211" s="14">
        <v>1.5900000000000001E-7</v>
      </c>
      <c r="H1211" s="51">
        <v>1076.3800000000001</v>
      </c>
      <c r="I1211" s="13">
        <v>32.619999999999997</v>
      </c>
      <c r="J1211" s="13">
        <v>2</v>
      </c>
      <c r="K1211" s="13">
        <v>33</v>
      </c>
      <c r="L1211" s="12" t="s">
        <v>3355</v>
      </c>
      <c r="M1211" s="35"/>
    </row>
    <row r="1212" spans="1:13" x14ac:dyDescent="0.25">
      <c r="A1212" s="12" t="s">
        <v>512</v>
      </c>
      <c r="B1212" s="13">
        <v>432</v>
      </c>
      <c r="C1212" s="13">
        <v>252</v>
      </c>
      <c r="D1212" s="50">
        <v>48</v>
      </c>
      <c r="E1212" s="50">
        <v>23</v>
      </c>
      <c r="F1212" s="51">
        <v>1736239.217338</v>
      </c>
      <c r="G1212" s="14">
        <v>2.9749274502232132E-5</v>
      </c>
      <c r="H1212" s="51" t="s">
        <v>3356</v>
      </c>
      <c r="I1212" s="13" t="s">
        <v>3356</v>
      </c>
      <c r="J1212" s="13">
        <v>3</v>
      </c>
      <c r="K1212" s="13">
        <v>720</v>
      </c>
      <c r="L1212" s="12" t="s">
        <v>3357</v>
      </c>
      <c r="M1212" s="35"/>
    </row>
    <row r="1213" spans="1:13" x14ac:dyDescent="0.25">
      <c r="A1213" s="12" t="s">
        <v>1818</v>
      </c>
      <c r="B1213" s="13"/>
      <c r="C1213" s="13">
        <v>277</v>
      </c>
      <c r="D1213" s="50">
        <v>2</v>
      </c>
      <c r="E1213" s="50">
        <v>25</v>
      </c>
      <c r="F1213" s="50">
        <v>0</v>
      </c>
      <c r="G1213" s="14">
        <v>4.0119999999999999E-6</v>
      </c>
      <c r="H1213" s="51">
        <v>27149.48</v>
      </c>
      <c r="I1213" s="13">
        <v>522.11</v>
      </c>
      <c r="J1213" s="13">
        <v>2</v>
      </c>
      <c r="K1213" s="13">
        <v>52</v>
      </c>
      <c r="L1213" s="12" t="s">
        <v>3355</v>
      </c>
      <c r="M1213" s="35"/>
    </row>
    <row r="1214" spans="1:13" x14ac:dyDescent="0.25">
      <c r="A1214" s="12" t="s">
        <v>513</v>
      </c>
      <c r="B1214" s="13"/>
      <c r="C1214" s="13">
        <v>26</v>
      </c>
      <c r="D1214" s="50">
        <v>56</v>
      </c>
      <c r="E1214" s="50">
        <v>76</v>
      </c>
      <c r="F1214" s="51">
        <v>90136.275040000008</v>
      </c>
      <c r="G1214" s="14">
        <v>2.8126609979426321E-6</v>
      </c>
      <c r="H1214" s="51" t="s">
        <v>3356</v>
      </c>
      <c r="I1214" s="13" t="s">
        <v>3356</v>
      </c>
      <c r="J1214" s="13">
        <v>3</v>
      </c>
      <c r="K1214" s="13">
        <v>681</v>
      </c>
      <c r="L1214" s="12" t="s">
        <v>3357</v>
      </c>
      <c r="M1214" s="35"/>
    </row>
    <row r="1215" spans="1:13" x14ac:dyDescent="0.25">
      <c r="A1215" s="12" t="s">
        <v>1819</v>
      </c>
      <c r="B1215" s="13">
        <v>2989</v>
      </c>
      <c r="C1215" s="13">
        <v>3120</v>
      </c>
      <c r="D1215" s="50">
        <v>1596</v>
      </c>
      <c r="E1215" s="50">
        <v>1789</v>
      </c>
      <c r="F1215" s="51">
        <v>3122184.5948000001</v>
      </c>
      <c r="G1215" s="14">
        <v>1.2447200000000001E-4</v>
      </c>
      <c r="H1215" s="51">
        <v>842267.41</v>
      </c>
      <c r="I1215" s="13">
        <v>316.05</v>
      </c>
      <c r="J1215" s="13">
        <v>3</v>
      </c>
      <c r="K1215" s="13">
        <v>2665</v>
      </c>
      <c r="L1215" s="12" t="s">
        <v>3355</v>
      </c>
      <c r="M1215" s="35"/>
    </row>
    <row r="1216" spans="1:13" x14ac:dyDescent="0.25">
      <c r="A1216" s="12" t="s">
        <v>1820</v>
      </c>
      <c r="B1216" s="13">
        <v>3550</v>
      </c>
      <c r="C1216" s="13">
        <v>3838</v>
      </c>
      <c r="D1216" s="50">
        <v>974</v>
      </c>
      <c r="E1216" s="50">
        <v>1095</v>
      </c>
      <c r="F1216" s="51">
        <v>1273743.7456420001</v>
      </c>
      <c r="G1216" s="14">
        <v>1.00152E-4</v>
      </c>
      <c r="H1216" s="51">
        <v>677697.49</v>
      </c>
      <c r="I1216" s="13">
        <v>514.19000000000005</v>
      </c>
      <c r="J1216" s="13">
        <v>3</v>
      </c>
      <c r="K1216" s="13">
        <v>1318</v>
      </c>
      <c r="L1216" s="12" t="s">
        <v>3355</v>
      </c>
      <c r="M1216" s="35"/>
    </row>
    <row r="1217" spans="1:13" x14ac:dyDescent="0.25">
      <c r="A1217" s="12" t="s">
        <v>1821</v>
      </c>
      <c r="B1217" s="13">
        <v>2538</v>
      </c>
      <c r="C1217" s="13">
        <v>850</v>
      </c>
      <c r="D1217" s="50">
        <v>418</v>
      </c>
      <c r="E1217" s="50">
        <v>565</v>
      </c>
      <c r="F1217" s="51">
        <v>1578406.3401000001</v>
      </c>
      <c r="G1217" s="14">
        <v>5.9191999999999998E-5</v>
      </c>
      <c r="H1217" s="51">
        <v>400536.57</v>
      </c>
      <c r="I1217" s="13">
        <v>534.04</v>
      </c>
      <c r="J1217" s="13">
        <v>3</v>
      </c>
      <c r="K1217" s="13">
        <v>750</v>
      </c>
      <c r="L1217" s="12" t="s">
        <v>3355</v>
      </c>
      <c r="M1217" s="35"/>
    </row>
    <row r="1218" spans="1:13" x14ac:dyDescent="0.25">
      <c r="A1218" s="12" t="s">
        <v>1822</v>
      </c>
      <c r="B1218" s="13">
        <v>5583</v>
      </c>
      <c r="C1218" s="13">
        <v>4857</v>
      </c>
      <c r="D1218" s="50">
        <v>846</v>
      </c>
      <c r="E1218" s="50">
        <v>987</v>
      </c>
      <c r="F1218" s="51">
        <v>1977338.6486619997</v>
      </c>
      <c r="G1218" s="14">
        <v>1.3424899999999999E-4</v>
      </c>
      <c r="H1218" s="51">
        <v>908424.86</v>
      </c>
      <c r="I1218" s="13">
        <v>546.26</v>
      </c>
      <c r="J1218" s="13">
        <v>3</v>
      </c>
      <c r="K1218" s="13">
        <v>1663</v>
      </c>
      <c r="L1218" s="12" t="s">
        <v>3355</v>
      </c>
      <c r="M1218" s="35"/>
    </row>
    <row r="1219" spans="1:13" x14ac:dyDescent="0.25">
      <c r="A1219" s="12" t="s">
        <v>1823</v>
      </c>
      <c r="B1219" s="13">
        <v>21827</v>
      </c>
      <c r="C1219" s="13">
        <v>17866</v>
      </c>
      <c r="D1219" s="50">
        <v>4555</v>
      </c>
      <c r="E1219" s="50">
        <v>3831</v>
      </c>
      <c r="F1219" s="51">
        <v>9092360.9248479996</v>
      </c>
      <c r="G1219" s="14">
        <v>5.4300400000000003E-4</v>
      </c>
      <c r="H1219" s="51">
        <v>3674340.42</v>
      </c>
      <c r="I1219" s="13">
        <v>560.62</v>
      </c>
      <c r="J1219" s="13">
        <v>3</v>
      </c>
      <c r="K1219" s="13">
        <v>6554</v>
      </c>
      <c r="L1219" s="12" t="s">
        <v>3355</v>
      </c>
      <c r="M1219" s="35"/>
    </row>
    <row r="1220" spans="1:13" x14ac:dyDescent="0.25">
      <c r="A1220" s="12" t="s">
        <v>1824</v>
      </c>
      <c r="B1220" s="13">
        <v>6593</v>
      </c>
      <c r="C1220" s="13">
        <v>7394</v>
      </c>
      <c r="D1220" s="50">
        <v>3275</v>
      </c>
      <c r="E1220" s="50">
        <v>3233</v>
      </c>
      <c r="F1220" s="51">
        <v>4696656.7383360006</v>
      </c>
      <c r="G1220" s="14">
        <v>2.4224199999999999E-4</v>
      </c>
      <c r="H1220" s="51">
        <v>1639176.85</v>
      </c>
      <c r="I1220" s="13">
        <v>282.27</v>
      </c>
      <c r="J1220" s="13">
        <v>3</v>
      </c>
      <c r="K1220" s="13">
        <v>5807</v>
      </c>
      <c r="L1220" s="12" t="s">
        <v>3355</v>
      </c>
      <c r="M1220" s="35"/>
    </row>
    <row r="1221" spans="1:13" x14ac:dyDescent="0.25">
      <c r="A1221" s="12" t="s">
        <v>1825</v>
      </c>
      <c r="B1221" s="13">
        <v>8767</v>
      </c>
      <c r="C1221" s="13">
        <v>8241</v>
      </c>
      <c r="D1221" s="50">
        <v>2548</v>
      </c>
      <c r="E1221" s="50">
        <v>1959</v>
      </c>
      <c r="F1221" s="51">
        <v>1391159.3515880001</v>
      </c>
      <c r="G1221" s="14">
        <v>2.08292E-4</v>
      </c>
      <c r="H1221" s="51">
        <v>1409450.73</v>
      </c>
      <c r="I1221" s="13">
        <v>656.17</v>
      </c>
      <c r="J1221" s="13">
        <v>3</v>
      </c>
      <c r="K1221" s="13">
        <v>2148</v>
      </c>
      <c r="L1221" s="12" t="s">
        <v>3355</v>
      </c>
      <c r="M1221" s="35"/>
    </row>
    <row r="1222" spans="1:13" x14ac:dyDescent="0.25">
      <c r="A1222" s="12" t="s">
        <v>1826</v>
      </c>
      <c r="B1222" s="13">
        <v>8643</v>
      </c>
      <c r="C1222" s="13">
        <v>10126</v>
      </c>
      <c r="D1222" s="50">
        <v>3277</v>
      </c>
      <c r="E1222" s="50">
        <v>2696</v>
      </c>
      <c r="F1222" s="51">
        <v>6009856.1860199999</v>
      </c>
      <c r="G1222" s="14">
        <v>2.96889E-4</v>
      </c>
      <c r="H1222" s="51">
        <v>2008955.23</v>
      </c>
      <c r="I1222" s="13">
        <v>386.86</v>
      </c>
      <c r="J1222" s="13">
        <v>3</v>
      </c>
      <c r="K1222" s="13">
        <v>5193</v>
      </c>
      <c r="L1222" s="12" t="s">
        <v>3355</v>
      </c>
      <c r="M1222" s="35"/>
    </row>
    <row r="1223" spans="1:13" x14ac:dyDescent="0.25">
      <c r="A1223" s="12" t="s">
        <v>1827</v>
      </c>
      <c r="B1223" s="13">
        <v>17742</v>
      </c>
      <c r="C1223" s="13">
        <v>17194</v>
      </c>
      <c r="D1223" s="50">
        <v>4785</v>
      </c>
      <c r="E1223" s="50">
        <v>5327</v>
      </c>
      <c r="F1223" s="51">
        <v>4907492.1993090007</v>
      </c>
      <c r="G1223" s="14">
        <v>4.6202800000000002E-4</v>
      </c>
      <c r="H1223" s="51">
        <v>3126400.44</v>
      </c>
      <c r="I1223" s="13">
        <v>504.91</v>
      </c>
      <c r="J1223" s="13">
        <v>3</v>
      </c>
      <c r="K1223" s="13">
        <v>6192</v>
      </c>
      <c r="L1223" s="12" t="s">
        <v>3355</v>
      </c>
      <c r="M1223" s="35"/>
    </row>
    <row r="1224" spans="1:13" x14ac:dyDescent="0.25">
      <c r="A1224" s="12" t="s">
        <v>1828</v>
      </c>
      <c r="B1224" s="13">
        <v>823</v>
      </c>
      <c r="C1224" s="13">
        <v>585</v>
      </c>
      <c r="D1224" s="50">
        <v>283</v>
      </c>
      <c r="E1224" s="50">
        <v>171</v>
      </c>
      <c r="F1224" s="51">
        <v>1243626.1795260001</v>
      </c>
      <c r="G1224" s="14">
        <v>3.0239E-5</v>
      </c>
      <c r="H1224" s="51">
        <v>204618.36</v>
      </c>
      <c r="I1224" s="13">
        <v>348.58</v>
      </c>
      <c r="J1224" s="13">
        <v>3</v>
      </c>
      <c r="K1224" s="13">
        <v>587</v>
      </c>
      <c r="L1224" s="12" t="s">
        <v>3355</v>
      </c>
      <c r="M1224" s="35"/>
    </row>
    <row r="1225" spans="1:13" x14ac:dyDescent="0.25">
      <c r="A1225" s="12" t="s">
        <v>1829</v>
      </c>
      <c r="B1225" s="13">
        <v>5850</v>
      </c>
      <c r="C1225" s="13">
        <v>5646</v>
      </c>
      <c r="D1225" s="50">
        <v>1536</v>
      </c>
      <c r="E1225" s="50">
        <v>1268</v>
      </c>
      <c r="F1225" s="51">
        <v>5746425.6144000003</v>
      </c>
      <c r="G1225" s="14">
        <v>2.0110700000000001E-4</v>
      </c>
      <c r="H1225" s="51">
        <v>1360832.4</v>
      </c>
      <c r="I1225" s="13">
        <v>621.66</v>
      </c>
      <c r="J1225" s="13">
        <v>3</v>
      </c>
      <c r="K1225" s="13">
        <v>2189</v>
      </c>
      <c r="L1225" s="12" t="s">
        <v>3355</v>
      </c>
      <c r="M1225" s="35"/>
    </row>
    <row r="1226" spans="1:13" x14ac:dyDescent="0.25">
      <c r="A1226" s="12" t="s">
        <v>1830</v>
      </c>
      <c r="B1226" s="13">
        <v>4427</v>
      </c>
      <c r="C1226" s="13">
        <v>4332</v>
      </c>
      <c r="D1226" s="50">
        <v>1475</v>
      </c>
      <c r="E1226" s="50">
        <v>1517</v>
      </c>
      <c r="F1226" s="51">
        <v>1527970.8885579999</v>
      </c>
      <c r="G1226" s="14">
        <v>1.23745E-4</v>
      </c>
      <c r="H1226" s="51">
        <v>837346.98</v>
      </c>
      <c r="I1226" s="13">
        <v>499.61</v>
      </c>
      <c r="J1226" s="13">
        <v>3</v>
      </c>
      <c r="K1226" s="13">
        <v>1676</v>
      </c>
      <c r="L1226" s="12" t="s">
        <v>3355</v>
      </c>
      <c r="M1226" s="35"/>
    </row>
    <row r="1227" spans="1:13" x14ac:dyDescent="0.25">
      <c r="A1227" s="12" t="s">
        <v>1831</v>
      </c>
      <c r="B1227" s="13">
        <v>2280</v>
      </c>
      <c r="C1227" s="13">
        <v>2159</v>
      </c>
      <c r="D1227" s="50">
        <v>420</v>
      </c>
      <c r="E1227" s="50">
        <v>457</v>
      </c>
      <c r="F1227" s="51">
        <v>977743.12788000004</v>
      </c>
      <c r="G1227" s="14">
        <v>5.9667000000000003E-5</v>
      </c>
      <c r="H1227" s="51">
        <v>403747.54</v>
      </c>
      <c r="I1227" s="13">
        <v>381.61</v>
      </c>
      <c r="J1227" s="13">
        <v>3</v>
      </c>
      <c r="K1227" s="13">
        <v>1058</v>
      </c>
      <c r="L1227" s="12" t="s">
        <v>3355</v>
      </c>
      <c r="M1227" s="35"/>
    </row>
    <row r="1228" spans="1:13" x14ac:dyDescent="0.25">
      <c r="A1228" s="12" t="s">
        <v>1832</v>
      </c>
      <c r="B1228" s="13">
        <v>2854</v>
      </c>
      <c r="C1228" s="13">
        <v>2677</v>
      </c>
      <c r="D1228" s="50">
        <v>813</v>
      </c>
      <c r="E1228" s="50">
        <v>722</v>
      </c>
      <c r="F1228" s="51">
        <v>1398849.27006</v>
      </c>
      <c r="G1228" s="14">
        <v>8.0677E-5</v>
      </c>
      <c r="H1228" s="51">
        <v>545917.43000000005</v>
      </c>
      <c r="I1228" s="13">
        <v>685.83</v>
      </c>
      <c r="J1228" s="13">
        <v>3</v>
      </c>
      <c r="K1228" s="13">
        <v>796</v>
      </c>
      <c r="L1228" s="12" t="s">
        <v>3355</v>
      </c>
      <c r="M1228" s="35"/>
    </row>
    <row r="1229" spans="1:13" x14ac:dyDescent="0.25">
      <c r="A1229" s="12" t="s">
        <v>1833</v>
      </c>
      <c r="B1229" s="13">
        <v>1648</v>
      </c>
      <c r="C1229" s="13">
        <v>1746</v>
      </c>
      <c r="D1229" s="50">
        <v>967</v>
      </c>
      <c r="E1229" s="50">
        <v>741</v>
      </c>
      <c r="F1229" s="51">
        <v>614103.82959199999</v>
      </c>
      <c r="G1229" s="14">
        <v>5.3086E-5</v>
      </c>
      <c r="H1229" s="51">
        <v>359217.72</v>
      </c>
      <c r="I1229" s="13">
        <v>398.69</v>
      </c>
      <c r="J1229" s="13">
        <v>3</v>
      </c>
      <c r="K1229" s="13">
        <v>901</v>
      </c>
      <c r="L1229" s="12" t="s">
        <v>3355</v>
      </c>
      <c r="M1229" s="35"/>
    </row>
    <row r="1230" spans="1:13" x14ac:dyDescent="0.25">
      <c r="A1230" s="12" t="s">
        <v>1834</v>
      </c>
      <c r="B1230" s="13">
        <v>1699</v>
      </c>
      <c r="C1230" s="13">
        <v>1653</v>
      </c>
      <c r="D1230" s="50">
        <v>353</v>
      </c>
      <c r="E1230" s="50">
        <v>342</v>
      </c>
      <c r="F1230" s="51">
        <v>1006556.3729360001</v>
      </c>
      <c r="G1230" s="14">
        <v>4.8838999999999998E-5</v>
      </c>
      <c r="H1230" s="51">
        <v>330480.69</v>
      </c>
      <c r="I1230" s="13">
        <v>641.71</v>
      </c>
      <c r="J1230" s="13">
        <v>3</v>
      </c>
      <c r="K1230" s="13">
        <v>515</v>
      </c>
      <c r="L1230" s="12" t="s">
        <v>3355</v>
      </c>
      <c r="M1230" s="35"/>
    </row>
    <row r="1231" spans="1:13" x14ac:dyDescent="0.25">
      <c r="A1231" s="12" t="s">
        <v>1835</v>
      </c>
      <c r="B1231" s="13">
        <v>1477</v>
      </c>
      <c r="C1231" s="13">
        <v>1359</v>
      </c>
      <c r="D1231" s="50">
        <v>269</v>
      </c>
      <c r="E1231" s="50">
        <v>265</v>
      </c>
      <c r="F1231" s="51">
        <v>501165.23596200004</v>
      </c>
      <c r="G1231" s="14">
        <v>3.6316999999999998E-5</v>
      </c>
      <c r="H1231" s="51">
        <v>245743.03</v>
      </c>
      <c r="I1231" s="13">
        <v>305.27</v>
      </c>
      <c r="J1231" s="13">
        <v>3</v>
      </c>
      <c r="K1231" s="13">
        <v>805</v>
      </c>
      <c r="L1231" s="12" t="s">
        <v>3355</v>
      </c>
      <c r="M1231" s="35"/>
    </row>
    <row r="1232" spans="1:13" x14ac:dyDescent="0.25">
      <c r="A1232" s="12" t="s">
        <v>1836</v>
      </c>
      <c r="B1232" s="13">
        <v>3480</v>
      </c>
      <c r="C1232" s="13">
        <v>3261</v>
      </c>
      <c r="D1232" s="50">
        <v>621</v>
      </c>
      <c r="E1232" s="50">
        <v>542</v>
      </c>
      <c r="F1232" s="51">
        <v>1978510.1857439997</v>
      </c>
      <c r="G1232" s="14">
        <v>9.5556000000000005E-5</v>
      </c>
      <c r="H1232" s="51">
        <v>646598.16</v>
      </c>
      <c r="I1232" s="13">
        <v>370.12</v>
      </c>
      <c r="J1232" s="13">
        <v>3</v>
      </c>
      <c r="K1232" s="13">
        <v>1747</v>
      </c>
      <c r="L1232" s="12" t="s">
        <v>3355</v>
      </c>
      <c r="M1232" s="35"/>
    </row>
    <row r="1233" spans="1:13" x14ac:dyDescent="0.25">
      <c r="A1233" s="12" t="s">
        <v>1837</v>
      </c>
      <c r="B1233" s="13">
        <v>11411</v>
      </c>
      <c r="C1233" s="13">
        <v>12785</v>
      </c>
      <c r="D1233" s="50">
        <v>3992</v>
      </c>
      <c r="E1233" s="50">
        <v>4354</v>
      </c>
      <c r="F1233" s="51">
        <v>4653261.8195000002</v>
      </c>
      <c r="G1233" s="14">
        <v>3.4810800000000002E-4</v>
      </c>
      <c r="H1233" s="51">
        <v>2355543.58</v>
      </c>
      <c r="I1233" s="13">
        <v>579.47</v>
      </c>
      <c r="J1233" s="13">
        <v>3</v>
      </c>
      <c r="K1233" s="13">
        <v>4065</v>
      </c>
      <c r="L1233" s="12" t="s">
        <v>3355</v>
      </c>
      <c r="M1233" s="35"/>
    </row>
    <row r="1234" spans="1:13" x14ac:dyDescent="0.25">
      <c r="A1234" s="12" t="s">
        <v>1838</v>
      </c>
      <c r="B1234" s="13">
        <v>21559</v>
      </c>
      <c r="C1234" s="13">
        <v>22202</v>
      </c>
      <c r="D1234" s="50">
        <v>3614</v>
      </c>
      <c r="E1234" s="50">
        <v>4206</v>
      </c>
      <c r="F1234" s="51">
        <v>9818814.1578989998</v>
      </c>
      <c r="G1234" s="14">
        <v>5.8320900000000001E-4</v>
      </c>
      <c r="H1234" s="51">
        <v>3946394.81</v>
      </c>
      <c r="I1234" s="13">
        <v>502.66</v>
      </c>
      <c r="J1234" s="13">
        <v>3</v>
      </c>
      <c r="K1234" s="13">
        <v>7851</v>
      </c>
      <c r="L1234" s="12" t="s">
        <v>3355</v>
      </c>
      <c r="M1234" s="35"/>
    </row>
    <row r="1235" spans="1:13" x14ac:dyDescent="0.25">
      <c r="A1235" s="12" t="s">
        <v>1839</v>
      </c>
      <c r="B1235" s="13">
        <v>4907</v>
      </c>
      <c r="C1235" s="13">
        <v>6345</v>
      </c>
      <c r="D1235" s="50">
        <v>1256</v>
      </c>
      <c r="E1235" s="50">
        <v>1446</v>
      </c>
      <c r="F1235" s="51">
        <v>1842889.2395769998</v>
      </c>
      <c r="G1235" s="14">
        <v>1.47255E-4</v>
      </c>
      <c r="H1235" s="51">
        <v>996427.64</v>
      </c>
      <c r="I1235" s="13">
        <v>350.12</v>
      </c>
      <c r="J1235" s="13">
        <v>3</v>
      </c>
      <c r="K1235" s="13">
        <v>2846</v>
      </c>
      <c r="L1235" s="12" t="s">
        <v>3355</v>
      </c>
      <c r="M1235" s="35"/>
    </row>
    <row r="1236" spans="1:13" x14ac:dyDescent="0.25">
      <c r="A1236" s="12" t="s">
        <v>100</v>
      </c>
      <c r="B1236" s="13">
        <v>13232</v>
      </c>
      <c r="C1236" s="13">
        <v>13805</v>
      </c>
      <c r="D1236" s="50">
        <v>2864</v>
      </c>
      <c r="E1236" s="50">
        <v>2581</v>
      </c>
      <c r="F1236" s="51">
        <v>11637327.831584001</v>
      </c>
      <c r="G1236" s="14">
        <v>4.4540478299000638E-4</v>
      </c>
      <c r="H1236" s="51" t="s">
        <v>3356</v>
      </c>
      <c r="I1236" s="13">
        <v>463.68</v>
      </c>
      <c r="J1236" s="13">
        <v>3</v>
      </c>
      <c r="K1236" s="13">
        <v>6500</v>
      </c>
      <c r="L1236" s="12" t="s">
        <v>3358</v>
      </c>
      <c r="M1236" s="35"/>
    </row>
    <row r="1237" spans="1:13" x14ac:dyDescent="0.25">
      <c r="A1237" s="12" t="s">
        <v>1840</v>
      </c>
      <c r="B1237" s="13">
        <v>94042</v>
      </c>
      <c r="C1237" s="13">
        <v>60577</v>
      </c>
      <c r="D1237" s="50">
        <v>8594</v>
      </c>
      <c r="E1237" s="50">
        <v>9057</v>
      </c>
      <c r="F1237" s="51">
        <v>17446785.773389999</v>
      </c>
      <c r="G1237" s="14">
        <v>1.473362E-3</v>
      </c>
      <c r="H1237" s="51">
        <v>9969788.25</v>
      </c>
      <c r="I1237" s="13">
        <v>916</v>
      </c>
      <c r="J1237" s="13">
        <v>3</v>
      </c>
      <c r="K1237" s="13">
        <v>10884</v>
      </c>
      <c r="L1237" s="12" t="s">
        <v>3355</v>
      </c>
      <c r="M1237" s="35"/>
    </row>
    <row r="1238" spans="1:13" x14ac:dyDescent="0.25">
      <c r="A1238" s="12" t="s">
        <v>1841</v>
      </c>
      <c r="B1238" s="13">
        <v>3078</v>
      </c>
      <c r="C1238" s="13">
        <v>3162</v>
      </c>
      <c r="D1238" s="50">
        <v>1030</v>
      </c>
      <c r="E1238" s="50">
        <v>931</v>
      </c>
      <c r="F1238" s="51">
        <v>2199286.9577599997</v>
      </c>
      <c r="G1238" s="14">
        <v>1.0104599999999999E-4</v>
      </c>
      <c r="H1238" s="51">
        <v>683744.77</v>
      </c>
      <c r="I1238" s="13">
        <v>788.63</v>
      </c>
      <c r="J1238" s="13">
        <v>3</v>
      </c>
      <c r="K1238" s="13">
        <v>867</v>
      </c>
      <c r="L1238" s="12" t="s">
        <v>3355</v>
      </c>
      <c r="M1238" s="35"/>
    </row>
    <row r="1239" spans="1:13" x14ac:dyDescent="0.25">
      <c r="A1239" s="12" t="s">
        <v>101</v>
      </c>
      <c r="B1239" s="13">
        <v>12023</v>
      </c>
      <c r="C1239" s="13">
        <v>12196</v>
      </c>
      <c r="D1239" s="50">
        <v>4016</v>
      </c>
      <c r="E1239" s="50">
        <v>3698</v>
      </c>
      <c r="F1239" s="51">
        <v>7228987.941408</v>
      </c>
      <c r="G1239" s="14">
        <v>3.8185996886642087E-4</v>
      </c>
      <c r="H1239" s="51" t="s">
        <v>3356</v>
      </c>
      <c r="I1239" s="13">
        <v>433.91</v>
      </c>
      <c r="J1239" s="13">
        <v>3</v>
      </c>
      <c r="K1239" s="13">
        <v>5955</v>
      </c>
      <c r="L1239" s="12" t="s">
        <v>3358</v>
      </c>
      <c r="M1239" s="35"/>
    </row>
    <row r="1240" spans="1:13" x14ac:dyDescent="0.25">
      <c r="A1240" s="12" t="s">
        <v>1842</v>
      </c>
      <c r="B1240" s="13">
        <v>3868</v>
      </c>
      <c r="C1240" s="13">
        <v>4293</v>
      </c>
      <c r="D1240" s="50">
        <v>1781</v>
      </c>
      <c r="E1240" s="50">
        <v>1915</v>
      </c>
      <c r="F1240" s="51">
        <v>4936308.3676700005</v>
      </c>
      <c r="G1240" s="14">
        <v>1.68958E-4</v>
      </c>
      <c r="H1240" s="51">
        <v>1143287.78</v>
      </c>
      <c r="I1240" s="13">
        <v>362.95</v>
      </c>
      <c r="J1240" s="13">
        <v>3</v>
      </c>
      <c r="K1240" s="13">
        <v>3150</v>
      </c>
      <c r="L1240" s="12" t="s">
        <v>3355</v>
      </c>
      <c r="M1240" s="35"/>
    </row>
    <row r="1241" spans="1:13" x14ac:dyDescent="0.25">
      <c r="A1241" s="12" t="s">
        <v>1843</v>
      </c>
      <c r="B1241" s="13">
        <v>1498</v>
      </c>
      <c r="C1241" s="13">
        <v>1242</v>
      </c>
      <c r="D1241" s="50">
        <v>171</v>
      </c>
      <c r="E1241" s="50">
        <v>233</v>
      </c>
      <c r="F1241" s="51">
        <v>587557.76942500006</v>
      </c>
      <c r="G1241" s="14">
        <v>3.5448999999999999E-5</v>
      </c>
      <c r="H1241" s="51">
        <v>239873.15</v>
      </c>
      <c r="I1241" s="13">
        <v>794.29</v>
      </c>
      <c r="J1241" s="13">
        <v>3</v>
      </c>
      <c r="K1241" s="13">
        <v>302</v>
      </c>
      <c r="L1241" s="12" t="s">
        <v>3355</v>
      </c>
      <c r="M1241" s="35"/>
    </row>
    <row r="1242" spans="1:13" x14ac:dyDescent="0.25">
      <c r="A1242" s="12" t="s">
        <v>1844</v>
      </c>
      <c r="B1242" s="13">
        <v>5364</v>
      </c>
      <c r="C1242" s="13">
        <v>5751</v>
      </c>
      <c r="D1242" s="50">
        <v>2420</v>
      </c>
      <c r="E1242" s="50">
        <v>2244</v>
      </c>
      <c r="F1242" s="51">
        <v>6296337.9979960006</v>
      </c>
      <c r="G1242" s="14">
        <v>2.2130699999999999E-4</v>
      </c>
      <c r="H1242" s="51">
        <v>1497518.39</v>
      </c>
      <c r="I1242" s="13">
        <v>512.32000000000005</v>
      </c>
      <c r="J1242" s="13">
        <v>3</v>
      </c>
      <c r="K1242" s="13">
        <v>2923</v>
      </c>
      <c r="L1242" s="12" t="s">
        <v>3355</v>
      </c>
      <c r="M1242" s="35"/>
    </row>
    <row r="1243" spans="1:13" x14ac:dyDescent="0.25">
      <c r="A1243" s="12" t="s">
        <v>1845</v>
      </c>
      <c r="B1243" s="13">
        <v>4382</v>
      </c>
      <c r="C1243" s="13">
        <v>7950</v>
      </c>
      <c r="D1243" s="50">
        <v>964</v>
      </c>
      <c r="E1243" s="50">
        <v>920</v>
      </c>
      <c r="F1243" s="51">
        <v>1046216.4688670001</v>
      </c>
      <c r="G1243" s="14">
        <v>1.11066E-4</v>
      </c>
      <c r="H1243" s="51">
        <v>751551.54</v>
      </c>
      <c r="I1243" s="13">
        <v>666.86</v>
      </c>
      <c r="J1243" s="13">
        <v>3</v>
      </c>
      <c r="K1243" s="13">
        <v>1127</v>
      </c>
      <c r="L1243" s="12" t="s">
        <v>3355</v>
      </c>
      <c r="M1243" s="35"/>
    </row>
    <row r="1244" spans="1:13" x14ac:dyDescent="0.25">
      <c r="A1244" s="12" t="s">
        <v>1846</v>
      </c>
      <c r="B1244" s="13">
        <v>4199</v>
      </c>
      <c r="C1244" s="13">
        <v>4562</v>
      </c>
      <c r="D1244" s="50">
        <v>875</v>
      </c>
      <c r="E1244" s="50">
        <v>1136</v>
      </c>
      <c r="F1244" s="51">
        <v>1433393.4129550001</v>
      </c>
      <c r="G1244" s="14">
        <v>1.13851E-4</v>
      </c>
      <c r="H1244" s="51">
        <v>770397.37</v>
      </c>
      <c r="I1244" s="13">
        <v>460.49</v>
      </c>
      <c r="J1244" s="13">
        <v>3</v>
      </c>
      <c r="K1244" s="13">
        <v>1673</v>
      </c>
      <c r="L1244" s="12" t="s">
        <v>3355</v>
      </c>
      <c r="M1244" s="35"/>
    </row>
    <row r="1245" spans="1:13" x14ac:dyDescent="0.25">
      <c r="A1245" s="12" t="s">
        <v>102</v>
      </c>
      <c r="B1245" s="13">
        <v>6400</v>
      </c>
      <c r="C1245" s="13">
        <v>6120</v>
      </c>
      <c r="D1245" s="50">
        <v>1409</v>
      </c>
      <c r="E1245" s="50">
        <v>1297</v>
      </c>
      <c r="F1245" s="51">
        <v>5044217.1826410005</v>
      </c>
      <c r="G1245" s="14">
        <v>2.0321418545293939E-4</v>
      </c>
      <c r="H1245" s="51" t="s">
        <v>3356</v>
      </c>
      <c r="I1245" s="13">
        <v>666.23</v>
      </c>
      <c r="J1245" s="13">
        <v>3</v>
      </c>
      <c r="K1245" s="13">
        <v>2064</v>
      </c>
      <c r="L1245" s="12" t="s">
        <v>3358</v>
      </c>
      <c r="M1245" s="35"/>
    </row>
    <row r="1246" spans="1:13" x14ac:dyDescent="0.25">
      <c r="A1246" s="12" t="s">
        <v>1847</v>
      </c>
      <c r="B1246" s="13">
        <v>567</v>
      </c>
      <c r="C1246" s="13">
        <v>585</v>
      </c>
      <c r="D1246" s="50">
        <v>400</v>
      </c>
      <c r="E1246" s="50">
        <v>414</v>
      </c>
      <c r="F1246" s="51">
        <v>825933.94984599994</v>
      </c>
      <c r="G1246" s="14">
        <v>2.7288999999999999E-5</v>
      </c>
      <c r="H1246" s="51">
        <v>184656.55</v>
      </c>
      <c r="I1246" s="13">
        <v>337.58</v>
      </c>
      <c r="J1246" s="13">
        <v>3</v>
      </c>
      <c r="K1246" s="13">
        <v>547</v>
      </c>
      <c r="L1246" s="12" t="s">
        <v>3355</v>
      </c>
      <c r="M1246" s="35"/>
    </row>
    <row r="1247" spans="1:13" x14ac:dyDescent="0.25">
      <c r="A1247" s="12" t="s">
        <v>1848</v>
      </c>
      <c r="B1247" s="13">
        <v>5914</v>
      </c>
      <c r="C1247" s="13">
        <v>5529</v>
      </c>
      <c r="D1247" s="50">
        <v>882</v>
      </c>
      <c r="E1247" s="50">
        <v>735</v>
      </c>
      <c r="F1247" s="51">
        <v>4584866.3837679997</v>
      </c>
      <c r="G1247" s="14">
        <v>1.7517300000000001E-4</v>
      </c>
      <c r="H1247" s="51">
        <v>1185341.1200000001</v>
      </c>
      <c r="I1247" s="13">
        <v>759.84</v>
      </c>
      <c r="J1247" s="13">
        <v>3</v>
      </c>
      <c r="K1247" s="13">
        <v>1560</v>
      </c>
      <c r="L1247" s="12" t="s">
        <v>3355</v>
      </c>
      <c r="M1247" s="35"/>
    </row>
    <row r="1248" spans="1:13" x14ac:dyDescent="0.25">
      <c r="A1248" s="12" t="s">
        <v>1849</v>
      </c>
      <c r="B1248" s="13">
        <v>1791</v>
      </c>
      <c r="C1248" s="13">
        <v>1660</v>
      </c>
      <c r="D1248" s="50">
        <v>472</v>
      </c>
      <c r="E1248" s="50">
        <v>526</v>
      </c>
      <c r="F1248" s="51">
        <v>1396697.969121</v>
      </c>
      <c r="G1248" s="14">
        <v>5.7515000000000001E-5</v>
      </c>
      <c r="H1248" s="51">
        <v>389188.5</v>
      </c>
      <c r="I1248" s="13">
        <v>552.04</v>
      </c>
      <c r="J1248" s="13">
        <v>3</v>
      </c>
      <c r="K1248" s="13">
        <v>705</v>
      </c>
      <c r="L1248" s="12" t="s">
        <v>3355</v>
      </c>
      <c r="M1248" s="35"/>
    </row>
    <row r="1249" spans="1:13" x14ac:dyDescent="0.25">
      <c r="A1249" s="12" t="s">
        <v>1850</v>
      </c>
      <c r="B1249" s="13">
        <v>466</v>
      </c>
      <c r="C1249" s="13">
        <v>436</v>
      </c>
      <c r="D1249" s="50">
        <v>333</v>
      </c>
      <c r="E1249" s="50">
        <v>256</v>
      </c>
      <c r="F1249" s="51">
        <v>303340.75059000001</v>
      </c>
      <c r="G1249" s="14">
        <v>1.7125999999999998E-5</v>
      </c>
      <c r="H1249" s="51">
        <v>115883.12</v>
      </c>
      <c r="I1249" s="13">
        <v>204.74</v>
      </c>
      <c r="J1249" s="13">
        <v>3</v>
      </c>
      <c r="K1249" s="13">
        <v>566</v>
      </c>
      <c r="L1249" s="12" t="s">
        <v>3355</v>
      </c>
      <c r="M1249" s="35"/>
    </row>
    <row r="1250" spans="1:13" x14ac:dyDescent="0.25">
      <c r="A1250" s="12" t="s">
        <v>1851</v>
      </c>
      <c r="B1250" s="13">
        <v>71636</v>
      </c>
      <c r="C1250" s="13">
        <v>84940</v>
      </c>
      <c r="D1250" s="50">
        <v>10115</v>
      </c>
      <c r="E1250" s="50">
        <v>10378</v>
      </c>
      <c r="F1250" s="51">
        <v>37168917.233071998</v>
      </c>
      <c r="G1250" s="14">
        <v>2.0486290000000002E-3</v>
      </c>
      <c r="H1250" s="51">
        <v>13862450.880000001</v>
      </c>
      <c r="I1250" s="13">
        <v>1637.43</v>
      </c>
      <c r="J1250" s="13">
        <v>3</v>
      </c>
      <c r="K1250" s="13">
        <v>8466</v>
      </c>
      <c r="L1250" s="12" t="s">
        <v>3355</v>
      </c>
      <c r="M1250" s="35"/>
    </row>
    <row r="1251" spans="1:13" x14ac:dyDescent="0.25">
      <c r="A1251" s="12" t="s">
        <v>1852</v>
      </c>
      <c r="B1251" s="13">
        <v>2357</v>
      </c>
      <c r="C1251" s="13">
        <v>2314</v>
      </c>
      <c r="D1251" s="50">
        <v>885</v>
      </c>
      <c r="E1251" s="50">
        <v>931</v>
      </c>
      <c r="F1251" s="51">
        <v>1154588.745232</v>
      </c>
      <c r="G1251" s="14">
        <v>7.2358000000000001E-5</v>
      </c>
      <c r="H1251" s="51">
        <v>489626.68</v>
      </c>
      <c r="I1251" s="13">
        <v>449.2</v>
      </c>
      <c r="J1251" s="13">
        <v>3</v>
      </c>
      <c r="K1251" s="13">
        <v>1090</v>
      </c>
      <c r="L1251" s="12" t="s">
        <v>3355</v>
      </c>
      <c r="M1251" s="35"/>
    </row>
    <row r="1252" spans="1:13" x14ac:dyDescent="0.25">
      <c r="A1252" s="12" t="s">
        <v>1853</v>
      </c>
      <c r="B1252" s="13">
        <v>2442</v>
      </c>
      <c r="C1252" s="13">
        <v>2341</v>
      </c>
      <c r="D1252" s="50">
        <v>579</v>
      </c>
      <c r="E1252" s="50">
        <v>749</v>
      </c>
      <c r="F1252" s="51">
        <v>1038410.063145</v>
      </c>
      <c r="G1252" s="14">
        <v>6.7533000000000005E-5</v>
      </c>
      <c r="H1252" s="51">
        <v>456972.59</v>
      </c>
      <c r="I1252" s="13">
        <v>448.01</v>
      </c>
      <c r="J1252" s="13">
        <v>3</v>
      </c>
      <c r="K1252" s="13">
        <v>1020</v>
      </c>
      <c r="L1252" s="12" t="s">
        <v>3355</v>
      </c>
      <c r="M1252" s="35"/>
    </row>
    <row r="1253" spans="1:13" x14ac:dyDescent="0.25">
      <c r="A1253" s="12" t="s">
        <v>1854</v>
      </c>
      <c r="B1253" s="13">
        <v>3139</v>
      </c>
      <c r="C1253" s="13">
        <v>2100</v>
      </c>
      <c r="D1253" s="50">
        <v>506</v>
      </c>
      <c r="E1253" s="50">
        <v>623</v>
      </c>
      <c r="F1253" s="51">
        <v>328613.11325000005</v>
      </c>
      <c r="G1253" s="14">
        <v>6.0522000000000001E-5</v>
      </c>
      <c r="H1253" s="51">
        <v>409530.74</v>
      </c>
      <c r="I1253" s="13">
        <v>492.23</v>
      </c>
      <c r="J1253" s="13">
        <v>3</v>
      </c>
      <c r="K1253" s="13">
        <v>832</v>
      </c>
      <c r="L1253" s="12" t="s">
        <v>3355</v>
      </c>
      <c r="M1253" s="35"/>
    </row>
    <row r="1254" spans="1:13" x14ac:dyDescent="0.25">
      <c r="A1254" s="12" t="s">
        <v>1855</v>
      </c>
      <c r="B1254" s="13">
        <v>1295</v>
      </c>
      <c r="C1254" s="13">
        <v>1232</v>
      </c>
      <c r="D1254" s="50">
        <v>211</v>
      </c>
      <c r="E1254" s="50">
        <v>209</v>
      </c>
      <c r="F1254" s="51">
        <v>1339870.569131</v>
      </c>
      <c r="G1254" s="14">
        <v>4.3470999999999998E-5</v>
      </c>
      <c r="H1254" s="51">
        <v>294157.81</v>
      </c>
      <c r="I1254" s="13">
        <v>535.80999999999995</v>
      </c>
      <c r="J1254" s="13">
        <v>3</v>
      </c>
      <c r="K1254" s="13">
        <v>549</v>
      </c>
      <c r="L1254" s="12" t="s">
        <v>3355</v>
      </c>
      <c r="M1254" s="35"/>
    </row>
    <row r="1255" spans="1:13" x14ac:dyDescent="0.25">
      <c r="A1255" s="12" t="s">
        <v>1856</v>
      </c>
      <c r="B1255" s="13">
        <v>11993</v>
      </c>
      <c r="C1255" s="13">
        <v>13614</v>
      </c>
      <c r="D1255" s="50">
        <v>2794</v>
      </c>
      <c r="E1255" s="50">
        <v>2839</v>
      </c>
      <c r="F1255" s="51">
        <v>1804064.6264600002</v>
      </c>
      <c r="G1255" s="14">
        <v>2.9951799999999997E-4</v>
      </c>
      <c r="H1255" s="51">
        <v>2026744.43</v>
      </c>
      <c r="I1255" s="13">
        <v>647.94000000000005</v>
      </c>
      <c r="J1255" s="13">
        <v>3</v>
      </c>
      <c r="K1255" s="13">
        <v>3128</v>
      </c>
      <c r="L1255" s="12" t="s">
        <v>3355</v>
      </c>
      <c r="M1255" s="35"/>
    </row>
    <row r="1256" spans="1:13" x14ac:dyDescent="0.25">
      <c r="A1256" s="12" t="s">
        <v>1857</v>
      </c>
      <c r="B1256" s="13">
        <v>2336</v>
      </c>
      <c r="C1256" s="13">
        <v>2197</v>
      </c>
      <c r="D1256" s="50">
        <v>670</v>
      </c>
      <c r="E1256" s="50">
        <v>684</v>
      </c>
      <c r="F1256" s="51">
        <v>1118290.0769799999</v>
      </c>
      <c r="G1256" s="14">
        <v>6.6593000000000004E-5</v>
      </c>
      <c r="H1256" s="51">
        <v>450612.25</v>
      </c>
      <c r="I1256" s="13">
        <v>385.47</v>
      </c>
      <c r="J1256" s="13">
        <v>3</v>
      </c>
      <c r="K1256" s="13">
        <v>1169</v>
      </c>
      <c r="L1256" s="12" t="s">
        <v>3355</v>
      </c>
      <c r="M1256" s="35"/>
    </row>
    <row r="1257" spans="1:13" x14ac:dyDescent="0.25">
      <c r="A1257" s="12" t="s">
        <v>1858</v>
      </c>
      <c r="B1257" s="13">
        <v>113580</v>
      </c>
      <c r="C1257" s="13">
        <v>115139</v>
      </c>
      <c r="D1257" s="50">
        <v>10644</v>
      </c>
      <c r="E1257" s="50">
        <v>11953</v>
      </c>
      <c r="F1257" s="51">
        <v>22611492.861730002</v>
      </c>
      <c r="G1257" s="14">
        <v>2.5129810000000001E-3</v>
      </c>
      <c r="H1257" s="51">
        <v>17004573.449999999</v>
      </c>
      <c r="I1257" s="13">
        <v>1007.56</v>
      </c>
      <c r="J1257" s="13">
        <v>3</v>
      </c>
      <c r="K1257" s="13">
        <v>16877</v>
      </c>
      <c r="L1257" s="12" t="s">
        <v>3355</v>
      </c>
      <c r="M1257" s="35"/>
    </row>
    <row r="1258" spans="1:13" x14ac:dyDescent="0.25">
      <c r="A1258" s="12" t="s">
        <v>1859</v>
      </c>
      <c r="B1258" s="13">
        <v>3038</v>
      </c>
      <c r="C1258" s="13">
        <v>3023</v>
      </c>
      <c r="D1258" s="50">
        <v>409</v>
      </c>
      <c r="E1258" s="50">
        <v>417</v>
      </c>
      <c r="F1258" s="51">
        <v>1545888.4514249999</v>
      </c>
      <c r="G1258" s="14">
        <v>8.1005000000000001E-5</v>
      </c>
      <c r="H1258" s="51">
        <v>548135.34</v>
      </c>
      <c r="I1258" s="13">
        <v>613.82000000000005</v>
      </c>
      <c r="J1258" s="13">
        <v>3</v>
      </c>
      <c r="K1258" s="13">
        <v>893</v>
      </c>
      <c r="L1258" s="12" t="s">
        <v>3355</v>
      </c>
      <c r="M1258" s="35"/>
    </row>
    <row r="1259" spans="1:13" x14ac:dyDescent="0.25">
      <c r="A1259" s="12" t="s">
        <v>103</v>
      </c>
      <c r="B1259" s="13">
        <v>5384</v>
      </c>
      <c r="C1259" s="13">
        <v>12233</v>
      </c>
      <c r="D1259" s="50">
        <v>1767</v>
      </c>
      <c r="E1259" s="50">
        <v>1813</v>
      </c>
      <c r="F1259" s="51">
        <v>1680240.9878730001</v>
      </c>
      <c r="G1259" s="14">
        <v>1.6834336457355117E-4</v>
      </c>
      <c r="H1259" s="51" t="s">
        <v>3356</v>
      </c>
      <c r="I1259" s="13">
        <v>407.12</v>
      </c>
      <c r="J1259" s="13">
        <v>3</v>
      </c>
      <c r="K1259" s="13">
        <v>2798</v>
      </c>
      <c r="L1259" s="12" t="s">
        <v>3358</v>
      </c>
      <c r="M1259" s="35"/>
    </row>
    <row r="1260" spans="1:13" x14ac:dyDescent="0.25">
      <c r="A1260" s="12" t="s">
        <v>1860</v>
      </c>
      <c r="B1260" s="13">
        <v>353</v>
      </c>
      <c r="C1260" s="13">
        <v>378</v>
      </c>
      <c r="D1260" s="50">
        <v>171</v>
      </c>
      <c r="E1260" s="50">
        <v>248</v>
      </c>
      <c r="F1260" s="51">
        <v>494364.65859200002</v>
      </c>
      <c r="G1260" s="14">
        <v>1.6589E-5</v>
      </c>
      <c r="H1260" s="51">
        <v>112251.88</v>
      </c>
      <c r="I1260" s="13">
        <v>223.16</v>
      </c>
      <c r="J1260" s="13">
        <v>3</v>
      </c>
      <c r="K1260" s="13">
        <v>503</v>
      </c>
      <c r="L1260" s="12" t="s">
        <v>3355</v>
      </c>
      <c r="M1260" s="35"/>
    </row>
    <row r="1261" spans="1:13" x14ac:dyDescent="0.25">
      <c r="A1261" s="12" t="s">
        <v>1861</v>
      </c>
      <c r="B1261" s="13">
        <v>1009</v>
      </c>
      <c r="C1261" s="13">
        <v>1311</v>
      </c>
      <c r="D1261" s="50">
        <v>311</v>
      </c>
      <c r="E1261" s="50">
        <v>272</v>
      </c>
      <c r="F1261" s="51">
        <v>1535782.0919040001</v>
      </c>
      <c r="G1261" s="14">
        <v>4.5652000000000003E-5</v>
      </c>
      <c r="H1261" s="51">
        <v>308914.40999999997</v>
      </c>
      <c r="I1261" s="13">
        <v>508.92</v>
      </c>
      <c r="J1261" s="13">
        <v>3</v>
      </c>
      <c r="K1261" s="13">
        <v>607</v>
      </c>
      <c r="L1261" s="12" t="s">
        <v>3355</v>
      </c>
      <c r="M1261" s="35"/>
    </row>
    <row r="1262" spans="1:13" x14ac:dyDescent="0.25">
      <c r="A1262" s="12" t="s">
        <v>1862</v>
      </c>
      <c r="B1262" s="13">
        <v>5016</v>
      </c>
      <c r="C1262" s="13">
        <v>5137</v>
      </c>
      <c r="D1262" s="50">
        <v>1953</v>
      </c>
      <c r="E1262" s="50">
        <v>1721</v>
      </c>
      <c r="F1262" s="51">
        <v>3949421.5065600006</v>
      </c>
      <c r="G1262" s="14">
        <v>1.73511E-4</v>
      </c>
      <c r="H1262" s="51">
        <v>1174099.21</v>
      </c>
      <c r="I1262" s="13">
        <v>262.61</v>
      </c>
      <c r="J1262" s="13">
        <v>3</v>
      </c>
      <c r="K1262" s="13">
        <v>4471</v>
      </c>
      <c r="L1262" s="12" t="s">
        <v>3355</v>
      </c>
      <c r="M1262" s="35"/>
    </row>
    <row r="1263" spans="1:13" x14ac:dyDescent="0.25">
      <c r="A1263" s="12" t="s">
        <v>1863</v>
      </c>
      <c r="B1263" s="13">
        <v>18009</v>
      </c>
      <c r="C1263" s="13">
        <v>18061</v>
      </c>
      <c r="D1263" s="50">
        <v>2754</v>
      </c>
      <c r="E1263" s="50">
        <v>2677</v>
      </c>
      <c r="F1263" s="51">
        <v>3250292.2423060001</v>
      </c>
      <c r="G1263" s="14">
        <v>4.0912799999999998E-4</v>
      </c>
      <c r="H1263" s="51">
        <v>2768446.33</v>
      </c>
      <c r="I1263" s="13">
        <v>489.56</v>
      </c>
      <c r="J1263" s="13">
        <v>3</v>
      </c>
      <c r="K1263" s="13">
        <v>5655</v>
      </c>
      <c r="L1263" s="12" t="s">
        <v>3355</v>
      </c>
      <c r="M1263" s="35"/>
    </row>
    <row r="1264" spans="1:13" x14ac:dyDescent="0.25">
      <c r="A1264" s="12" t="s">
        <v>1864</v>
      </c>
      <c r="B1264" s="13">
        <v>10159</v>
      </c>
      <c r="C1264" s="13">
        <v>11091</v>
      </c>
      <c r="D1264" s="50">
        <v>2057</v>
      </c>
      <c r="E1264" s="50">
        <v>1677</v>
      </c>
      <c r="F1264" s="51">
        <v>2199030.5333099999</v>
      </c>
      <c r="G1264" s="14">
        <v>2.4942600000000002E-4</v>
      </c>
      <c r="H1264" s="51">
        <v>1687790.57</v>
      </c>
      <c r="I1264" s="13">
        <v>355.93</v>
      </c>
      <c r="J1264" s="13">
        <v>3</v>
      </c>
      <c r="K1264" s="13">
        <v>4742</v>
      </c>
      <c r="L1264" s="12" t="s">
        <v>3355</v>
      </c>
      <c r="M1264" s="35"/>
    </row>
    <row r="1265" spans="1:13" x14ac:dyDescent="0.25">
      <c r="A1265" s="12" t="s">
        <v>1865</v>
      </c>
      <c r="B1265" s="13">
        <v>1388</v>
      </c>
      <c r="C1265" s="13">
        <v>1252</v>
      </c>
      <c r="D1265" s="50">
        <v>1276</v>
      </c>
      <c r="E1265" s="50">
        <v>806</v>
      </c>
      <c r="F1265" s="51">
        <v>414074.59613999998</v>
      </c>
      <c r="G1265" s="14">
        <v>4.7131E-5</v>
      </c>
      <c r="H1265" s="51">
        <v>318920.75</v>
      </c>
      <c r="I1265" s="13">
        <v>392.76</v>
      </c>
      <c r="J1265" s="13">
        <v>3</v>
      </c>
      <c r="K1265" s="13">
        <v>812</v>
      </c>
      <c r="L1265" s="12" t="s">
        <v>3355</v>
      </c>
      <c r="M1265" s="35"/>
    </row>
    <row r="1266" spans="1:13" x14ac:dyDescent="0.25">
      <c r="A1266" s="12" t="s">
        <v>1866</v>
      </c>
      <c r="B1266" s="13">
        <v>912</v>
      </c>
      <c r="C1266" s="13">
        <v>875</v>
      </c>
      <c r="D1266" s="50">
        <v>726</v>
      </c>
      <c r="E1266" s="50">
        <v>495</v>
      </c>
      <c r="F1266" s="50">
        <v>0</v>
      </c>
      <c r="G1266" s="14">
        <v>3.9867999999999998E-5</v>
      </c>
      <c r="H1266" s="51">
        <v>269775.37</v>
      </c>
      <c r="I1266" s="13">
        <v>518.79999999999995</v>
      </c>
      <c r="J1266" s="13">
        <v>2</v>
      </c>
      <c r="K1266" s="13">
        <v>520</v>
      </c>
      <c r="L1266" s="12" t="s">
        <v>3355</v>
      </c>
      <c r="M1266" s="35"/>
    </row>
    <row r="1267" spans="1:13" x14ac:dyDescent="0.25">
      <c r="A1267" s="12" t="s">
        <v>1867</v>
      </c>
      <c r="B1267" s="13">
        <v>481</v>
      </c>
      <c r="C1267" s="13">
        <v>431</v>
      </c>
      <c r="D1267" s="50">
        <v>319</v>
      </c>
      <c r="E1267" s="50">
        <v>316</v>
      </c>
      <c r="F1267" s="51">
        <v>1756790.9550799998</v>
      </c>
      <c r="G1267" s="14">
        <v>3.6544000000000001E-5</v>
      </c>
      <c r="H1267" s="51">
        <v>247281</v>
      </c>
      <c r="I1267" s="13">
        <v>497.55</v>
      </c>
      <c r="J1267" s="13">
        <v>3</v>
      </c>
      <c r="K1267" s="13">
        <v>497</v>
      </c>
      <c r="L1267" s="12" t="s">
        <v>3355</v>
      </c>
      <c r="M1267" s="35"/>
    </row>
    <row r="1268" spans="1:13" x14ac:dyDescent="0.25">
      <c r="A1268" s="12" t="s">
        <v>1868</v>
      </c>
      <c r="B1268" s="13">
        <v>3034</v>
      </c>
      <c r="C1268" s="13">
        <v>2893</v>
      </c>
      <c r="D1268" s="50">
        <v>820</v>
      </c>
      <c r="E1268" s="50">
        <v>735</v>
      </c>
      <c r="F1268" s="51">
        <v>1044661.31112</v>
      </c>
      <c r="G1268" s="14">
        <v>7.9734000000000006E-5</v>
      </c>
      <c r="H1268" s="51">
        <v>539536.05000000005</v>
      </c>
      <c r="I1268" s="13">
        <v>348.31</v>
      </c>
      <c r="J1268" s="13">
        <v>3</v>
      </c>
      <c r="K1268" s="13">
        <v>1549</v>
      </c>
      <c r="L1268" s="12" t="s">
        <v>3355</v>
      </c>
      <c r="M1268" s="35"/>
    </row>
    <row r="1269" spans="1:13" x14ac:dyDescent="0.25">
      <c r="A1269" s="12" t="s">
        <v>514</v>
      </c>
      <c r="B1269" s="13">
        <v>702</v>
      </c>
      <c r="C1269" s="13">
        <v>479</v>
      </c>
      <c r="D1269" s="50">
        <v>140</v>
      </c>
      <c r="E1269" s="50">
        <v>37</v>
      </c>
      <c r="F1269" s="50">
        <v>0</v>
      </c>
      <c r="G1269" s="14">
        <v>1.8300121848236461E-5</v>
      </c>
      <c r="H1269" s="51" t="s">
        <v>3356</v>
      </c>
      <c r="I1269" s="13" t="s">
        <v>3356</v>
      </c>
      <c r="J1269" s="13">
        <v>2</v>
      </c>
      <c r="K1269" s="13">
        <v>163</v>
      </c>
      <c r="L1269" s="12" t="s">
        <v>3357</v>
      </c>
      <c r="M1269" s="35"/>
    </row>
    <row r="1270" spans="1:13" x14ac:dyDescent="0.25">
      <c r="A1270" s="12" t="s">
        <v>1869</v>
      </c>
      <c r="B1270" s="13">
        <v>1146</v>
      </c>
      <c r="C1270" s="13">
        <v>1261</v>
      </c>
      <c r="D1270" s="50">
        <v>695</v>
      </c>
      <c r="E1270" s="50">
        <v>848</v>
      </c>
      <c r="F1270" s="51">
        <v>1039468.340185</v>
      </c>
      <c r="G1270" s="14">
        <v>4.8402000000000002E-5</v>
      </c>
      <c r="H1270" s="51">
        <v>327523.63</v>
      </c>
      <c r="I1270" s="13">
        <v>156.12</v>
      </c>
      <c r="J1270" s="13">
        <v>3</v>
      </c>
      <c r="K1270" s="13">
        <v>2098</v>
      </c>
      <c r="L1270" s="12" t="s">
        <v>3355</v>
      </c>
      <c r="M1270" s="35"/>
    </row>
    <row r="1271" spans="1:13" x14ac:dyDescent="0.25">
      <c r="A1271" s="12" t="s">
        <v>1870</v>
      </c>
      <c r="B1271" s="13">
        <v>4703</v>
      </c>
      <c r="C1271" s="13">
        <v>5237</v>
      </c>
      <c r="D1271" s="50">
        <v>746</v>
      </c>
      <c r="E1271" s="50">
        <v>1165</v>
      </c>
      <c r="F1271" s="51">
        <v>1291028.220284</v>
      </c>
      <c r="G1271" s="14">
        <v>1.21521E-4</v>
      </c>
      <c r="H1271" s="51">
        <v>822294.78</v>
      </c>
      <c r="I1271" s="13">
        <v>503.54</v>
      </c>
      <c r="J1271" s="13">
        <v>3</v>
      </c>
      <c r="K1271" s="13">
        <v>1633</v>
      </c>
      <c r="L1271" s="12" t="s">
        <v>3355</v>
      </c>
      <c r="M1271" s="35"/>
    </row>
    <row r="1272" spans="1:13" x14ac:dyDescent="0.25">
      <c r="A1272" s="12" t="s">
        <v>1871</v>
      </c>
      <c r="B1272" s="13">
        <v>2409</v>
      </c>
      <c r="C1272" s="13">
        <v>2079</v>
      </c>
      <c r="D1272" s="50">
        <v>668</v>
      </c>
      <c r="E1272" s="50">
        <v>749</v>
      </c>
      <c r="F1272" s="51">
        <v>552530.17643500003</v>
      </c>
      <c r="G1272" s="14">
        <v>5.9394000000000001E-5</v>
      </c>
      <c r="H1272" s="51">
        <v>401899.44</v>
      </c>
      <c r="I1272" s="13">
        <v>517.91</v>
      </c>
      <c r="J1272" s="13">
        <v>3</v>
      </c>
      <c r="K1272" s="13">
        <v>776</v>
      </c>
      <c r="L1272" s="12" t="s">
        <v>3355</v>
      </c>
      <c r="M1272" s="35"/>
    </row>
    <row r="1273" spans="1:13" x14ac:dyDescent="0.25">
      <c r="A1273" s="12" t="s">
        <v>515</v>
      </c>
      <c r="B1273" s="13">
        <v>7176</v>
      </c>
      <c r="C1273" s="13">
        <v>10138</v>
      </c>
      <c r="D1273" s="50">
        <v>1812</v>
      </c>
      <c r="E1273" s="50">
        <v>2055</v>
      </c>
      <c r="F1273" s="51">
        <v>4200876.8584159994</v>
      </c>
      <c r="G1273" s="14">
        <v>2.4550950843542271E-4</v>
      </c>
      <c r="H1273" s="51" t="s">
        <v>3356</v>
      </c>
      <c r="I1273" s="13" t="s">
        <v>3356</v>
      </c>
      <c r="J1273" s="13">
        <v>3</v>
      </c>
      <c r="K1273" s="13">
        <v>10210</v>
      </c>
      <c r="L1273" s="12" t="s">
        <v>3357</v>
      </c>
      <c r="M1273" s="35"/>
    </row>
    <row r="1274" spans="1:13" x14ac:dyDescent="0.25">
      <c r="A1274" s="12" t="s">
        <v>1872</v>
      </c>
      <c r="B1274" s="13">
        <v>12715</v>
      </c>
      <c r="C1274" s="13">
        <v>12226</v>
      </c>
      <c r="D1274" s="50">
        <v>4261</v>
      </c>
      <c r="E1274" s="50">
        <v>4086</v>
      </c>
      <c r="F1274" s="51">
        <v>2396654.8312979997</v>
      </c>
      <c r="G1274" s="14">
        <v>3.2509200000000002E-4</v>
      </c>
      <c r="H1274" s="51">
        <v>2199797.9500000002</v>
      </c>
      <c r="I1274" s="13">
        <v>487.97</v>
      </c>
      <c r="J1274" s="13">
        <v>3</v>
      </c>
      <c r="K1274" s="13">
        <v>4508</v>
      </c>
      <c r="L1274" s="12" t="s">
        <v>3355</v>
      </c>
      <c r="M1274" s="35"/>
    </row>
    <row r="1275" spans="1:13" x14ac:dyDescent="0.25">
      <c r="A1275" s="12" t="s">
        <v>1873</v>
      </c>
      <c r="B1275" s="13">
        <v>2711</v>
      </c>
      <c r="C1275" s="13">
        <v>2714</v>
      </c>
      <c r="D1275" s="50">
        <v>289</v>
      </c>
      <c r="E1275" s="50">
        <v>224</v>
      </c>
      <c r="F1275" s="51">
        <v>675264.688371</v>
      </c>
      <c r="G1275" s="14">
        <v>6.1278000000000005E-5</v>
      </c>
      <c r="H1275" s="51">
        <v>414652.91</v>
      </c>
      <c r="I1275" s="13">
        <v>710.02</v>
      </c>
      <c r="J1275" s="13">
        <v>3</v>
      </c>
      <c r="K1275" s="13">
        <v>584</v>
      </c>
      <c r="L1275" s="12" t="s">
        <v>3355</v>
      </c>
      <c r="M1275" s="35"/>
    </row>
    <row r="1276" spans="1:13" x14ac:dyDescent="0.25">
      <c r="A1276" s="12" t="s">
        <v>1874</v>
      </c>
      <c r="B1276" s="13">
        <v>1842</v>
      </c>
      <c r="C1276" s="13">
        <v>2816</v>
      </c>
      <c r="D1276" s="50">
        <v>780</v>
      </c>
      <c r="E1276" s="50">
        <v>625</v>
      </c>
      <c r="F1276" s="51">
        <v>319152.12487</v>
      </c>
      <c r="G1276" s="14">
        <v>5.7698999999999998E-5</v>
      </c>
      <c r="H1276" s="51">
        <v>390433.97</v>
      </c>
      <c r="I1276" s="13">
        <v>501.2</v>
      </c>
      <c r="J1276" s="13">
        <v>3</v>
      </c>
      <c r="K1276" s="13">
        <v>779</v>
      </c>
      <c r="L1276" s="12" t="s">
        <v>3355</v>
      </c>
      <c r="M1276" s="35"/>
    </row>
    <row r="1277" spans="1:13" x14ac:dyDescent="0.25">
      <c r="A1277" s="12" t="s">
        <v>1875</v>
      </c>
      <c r="B1277" s="13">
        <v>34924</v>
      </c>
      <c r="C1277" s="13">
        <v>32512</v>
      </c>
      <c r="D1277" s="50">
        <v>4524</v>
      </c>
      <c r="E1277" s="50">
        <v>3870</v>
      </c>
      <c r="F1277" s="51">
        <v>15213809.774140002</v>
      </c>
      <c r="G1277" s="14">
        <v>8.0197299999999999E-4</v>
      </c>
      <c r="H1277" s="51">
        <v>5426707.5800000001</v>
      </c>
      <c r="I1277" s="13">
        <v>1353.96</v>
      </c>
      <c r="J1277" s="13">
        <v>3</v>
      </c>
      <c r="K1277" s="13">
        <v>4008</v>
      </c>
      <c r="L1277" s="12" t="s">
        <v>3355</v>
      </c>
      <c r="M1277" s="35"/>
    </row>
    <row r="1278" spans="1:13" x14ac:dyDescent="0.25">
      <c r="A1278" s="12" t="s">
        <v>1876</v>
      </c>
      <c r="B1278" s="13">
        <v>11769</v>
      </c>
      <c r="C1278" s="13">
        <v>13359</v>
      </c>
      <c r="D1278" s="50">
        <v>1141</v>
      </c>
      <c r="E1278" s="50">
        <v>1120</v>
      </c>
      <c r="F1278" s="51">
        <v>4258210.8524839999</v>
      </c>
      <c r="G1278" s="14">
        <v>2.9748699999999998E-4</v>
      </c>
      <c r="H1278" s="51">
        <v>2013007.07</v>
      </c>
      <c r="I1278" s="13">
        <v>939.77</v>
      </c>
      <c r="J1278" s="13">
        <v>3</v>
      </c>
      <c r="K1278" s="13">
        <v>2142</v>
      </c>
      <c r="L1278" s="12" t="s">
        <v>3355</v>
      </c>
      <c r="M1278" s="35"/>
    </row>
    <row r="1279" spans="1:13" x14ac:dyDescent="0.25">
      <c r="A1279" s="12" t="s">
        <v>1877</v>
      </c>
      <c r="B1279" s="13">
        <v>341</v>
      </c>
      <c r="C1279" s="13">
        <v>243</v>
      </c>
      <c r="D1279" s="50">
        <v>229</v>
      </c>
      <c r="E1279" s="50">
        <v>152</v>
      </c>
      <c r="F1279" s="51">
        <v>418264.81267200003</v>
      </c>
      <c r="G1279" s="14">
        <v>1.3981E-5</v>
      </c>
      <c r="H1279" s="51">
        <v>94607.58</v>
      </c>
      <c r="I1279" s="13">
        <v>528.54</v>
      </c>
      <c r="J1279" s="13">
        <v>3</v>
      </c>
      <c r="K1279" s="13">
        <v>179</v>
      </c>
      <c r="L1279" s="12" t="s">
        <v>3355</v>
      </c>
      <c r="M1279" s="35"/>
    </row>
    <row r="1280" spans="1:13" x14ac:dyDescent="0.25">
      <c r="A1280" s="12" t="s">
        <v>1878</v>
      </c>
      <c r="B1280" s="13">
        <v>17484</v>
      </c>
      <c r="C1280" s="13">
        <v>19148</v>
      </c>
      <c r="D1280" s="50">
        <v>4640</v>
      </c>
      <c r="E1280" s="50">
        <v>4270</v>
      </c>
      <c r="F1280" s="51">
        <v>9289384.2746229991</v>
      </c>
      <c r="G1280" s="14">
        <v>5.2300000000000003E-4</v>
      </c>
      <c r="H1280" s="51">
        <v>3538984.46</v>
      </c>
      <c r="I1280" s="13">
        <v>477.01</v>
      </c>
      <c r="J1280" s="13">
        <v>3</v>
      </c>
      <c r="K1280" s="13">
        <v>7419</v>
      </c>
      <c r="L1280" s="12" t="s">
        <v>3355</v>
      </c>
      <c r="M1280" s="35"/>
    </row>
    <row r="1281" spans="1:13" x14ac:dyDescent="0.25">
      <c r="A1281" s="12" t="s">
        <v>1879</v>
      </c>
      <c r="B1281" s="13">
        <v>3070</v>
      </c>
      <c r="C1281" s="13">
        <v>2232</v>
      </c>
      <c r="D1281" s="50">
        <v>535</v>
      </c>
      <c r="E1281" s="50">
        <v>411</v>
      </c>
      <c r="F1281" s="51">
        <v>2493294.3523580004</v>
      </c>
      <c r="G1281" s="14">
        <v>8.7663000000000004E-5</v>
      </c>
      <c r="H1281" s="51">
        <v>593189.93999999994</v>
      </c>
      <c r="I1281" s="13">
        <v>1351.23</v>
      </c>
      <c r="J1281" s="13">
        <v>3</v>
      </c>
      <c r="K1281" s="13">
        <v>439</v>
      </c>
      <c r="L1281" s="12" t="s">
        <v>3355</v>
      </c>
      <c r="M1281" s="35"/>
    </row>
    <row r="1282" spans="1:13" x14ac:dyDescent="0.25">
      <c r="A1282" s="12" t="s">
        <v>1880</v>
      </c>
      <c r="B1282" s="13">
        <v>3696</v>
      </c>
      <c r="C1282" s="13">
        <v>4283</v>
      </c>
      <c r="D1282" s="50">
        <v>1704</v>
      </c>
      <c r="E1282" s="50">
        <v>1391</v>
      </c>
      <c r="F1282" s="51">
        <v>4457226.7519650003</v>
      </c>
      <c r="G1282" s="14">
        <v>1.5581300000000001E-4</v>
      </c>
      <c r="H1282" s="51">
        <v>1054341.3400000001</v>
      </c>
      <c r="I1282" s="13">
        <v>346.14</v>
      </c>
      <c r="J1282" s="13">
        <v>3</v>
      </c>
      <c r="K1282" s="13">
        <v>3046</v>
      </c>
      <c r="L1282" s="12" t="s">
        <v>3355</v>
      </c>
      <c r="M1282" s="35"/>
    </row>
    <row r="1283" spans="1:13" x14ac:dyDescent="0.25">
      <c r="A1283" s="12" t="s">
        <v>1881</v>
      </c>
      <c r="B1283" s="13">
        <v>23750</v>
      </c>
      <c r="C1283" s="13">
        <v>12493</v>
      </c>
      <c r="D1283" s="50">
        <v>1694</v>
      </c>
      <c r="E1283" s="50">
        <v>1903</v>
      </c>
      <c r="F1283" s="51">
        <v>114773972.016534</v>
      </c>
      <c r="G1283" s="14">
        <v>2.0200980000000001E-3</v>
      </c>
      <c r="H1283" s="51">
        <v>13669384.560000001</v>
      </c>
      <c r="I1283" s="13">
        <v>12944.49</v>
      </c>
      <c r="J1283" s="13">
        <v>3</v>
      </c>
      <c r="K1283" s="13">
        <v>1056</v>
      </c>
      <c r="L1283" s="12" t="s">
        <v>3355</v>
      </c>
      <c r="M1283" s="35"/>
    </row>
    <row r="1284" spans="1:13" x14ac:dyDescent="0.25">
      <c r="A1284" s="12" t="s">
        <v>1882</v>
      </c>
      <c r="B1284" s="13">
        <v>4298</v>
      </c>
      <c r="C1284" s="13">
        <v>4488</v>
      </c>
      <c r="D1284" s="50">
        <v>420</v>
      </c>
      <c r="E1284" s="50">
        <v>485</v>
      </c>
      <c r="F1284" s="51">
        <v>59251964.637229994</v>
      </c>
      <c r="G1284" s="14">
        <v>8.5753999999999995E-4</v>
      </c>
      <c r="H1284" s="51">
        <v>5802709.4000000004</v>
      </c>
      <c r="I1284" s="13">
        <v>12725.24</v>
      </c>
      <c r="J1284" s="13">
        <v>3</v>
      </c>
      <c r="K1284" s="13">
        <v>456</v>
      </c>
      <c r="L1284" s="12" t="s">
        <v>3355</v>
      </c>
      <c r="M1284" s="35"/>
    </row>
    <row r="1285" spans="1:13" x14ac:dyDescent="0.25">
      <c r="A1285" s="12" t="s">
        <v>104</v>
      </c>
      <c r="B1285" s="13">
        <v>1994</v>
      </c>
      <c r="C1285" s="13">
        <v>2801</v>
      </c>
      <c r="D1285" s="50">
        <v>843</v>
      </c>
      <c r="E1285" s="50">
        <v>797</v>
      </c>
      <c r="F1285" s="51">
        <v>4424519.8158780001</v>
      </c>
      <c r="G1285" s="14">
        <v>1.1622956242713586E-4</v>
      </c>
      <c r="H1285" s="51" t="s">
        <v>3356</v>
      </c>
      <c r="I1285" s="13">
        <v>833.15</v>
      </c>
      <c r="J1285" s="13">
        <v>3</v>
      </c>
      <c r="K1285" s="13">
        <v>944</v>
      </c>
      <c r="L1285" s="12" t="s">
        <v>3358</v>
      </c>
      <c r="M1285" s="35"/>
    </row>
    <row r="1286" spans="1:13" x14ac:dyDescent="0.25">
      <c r="A1286" s="12" t="s">
        <v>1883</v>
      </c>
      <c r="B1286" s="13">
        <v>12708</v>
      </c>
      <c r="C1286" s="13">
        <v>12522</v>
      </c>
      <c r="D1286" s="50">
        <v>2150</v>
      </c>
      <c r="E1286" s="50">
        <v>2292</v>
      </c>
      <c r="F1286" s="51">
        <v>4291106.3983979998</v>
      </c>
      <c r="G1286" s="14">
        <v>3.1814300000000001E-4</v>
      </c>
      <c r="H1286" s="51">
        <v>2152776.06</v>
      </c>
      <c r="I1286" s="13">
        <v>598.16</v>
      </c>
      <c r="J1286" s="13">
        <v>3</v>
      </c>
      <c r="K1286" s="13">
        <v>3599</v>
      </c>
      <c r="L1286" s="12" t="s">
        <v>3355</v>
      </c>
      <c r="M1286" s="35"/>
    </row>
    <row r="1287" spans="1:13" x14ac:dyDescent="0.25">
      <c r="A1287" s="12" t="s">
        <v>1884</v>
      </c>
      <c r="B1287" s="13">
        <v>8814</v>
      </c>
      <c r="C1287" s="13">
        <v>1731</v>
      </c>
      <c r="D1287" s="50">
        <v>440</v>
      </c>
      <c r="E1287" s="50">
        <v>502</v>
      </c>
      <c r="F1287" s="50">
        <v>0</v>
      </c>
      <c r="G1287" s="14">
        <v>2.2052500000000001E-4</v>
      </c>
      <c r="H1287" s="51">
        <v>1492222.65</v>
      </c>
      <c r="I1287" s="13">
        <v>3070.42</v>
      </c>
      <c r="J1287" s="13">
        <v>2</v>
      </c>
      <c r="K1287" s="13">
        <v>486</v>
      </c>
      <c r="L1287" s="12" t="s">
        <v>3355</v>
      </c>
      <c r="M1287" s="35"/>
    </row>
    <row r="1288" spans="1:13" x14ac:dyDescent="0.25">
      <c r="A1288" s="12" t="s">
        <v>1885</v>
      </c>
      <c r="B1288" s="13">
        <v>1622</v>
      </c>
      <c r="C1288" s="13">
        <v>2044</v>
      </c>
      <c r="D1288" s="50">
        <v>518</v>
      </c>
      <c r="E1288" s="50">
        <v>542</v>
      </c>
      <c r="F1288" s="51">
        <v>3955076.6922479998</v>
      </c>
      <c r="G1288" s="14">
        <v>9.323E-5</v>
      </c>
      <c r="H1288" s="51">
        <v>630855.87</v>
      </c>
      <c r="I1288" s="13">
        <v>450.61</v>
      </c>
      <c r="J1288" s="13">
        <v>3</v>
      </c>
      <c r="K1288" s="13">
        <v>1400</v>
      </c>
      <c r="L1288" s="12" t="s">
        <v>3355</v>
      </c>
      <c r="M1288" s="35"/>
    </row>
    <row r="1289" spans="1:13" x14ac:dyDescent="0.25">
      <c r="A1289" s="12" t="s">
        <v>105</v>
      </c>
      <c r="B1289" s="13">
        <v>4859</v>
      </c>
      <c r="C1289" s="13">
        <v>2645</v>
      </c>
      <c r="D1289" s="50">
        <v>829</v>
      </c>
      <c r="E1289" s="50">
        <v>757</v>
      </c>
      <c r="F1289" s="51">
        <v>3798692.0938440007</v>
      </c>
      <c r="G1289" s="14">
        <v>1.3179460802516157E-4</v>
      </c>
      <c r="H1289" s="51" t="s">
        <v>3356</v>
      </c>
      <c r="I1289" s="13">
        <v>890.92</v>
      </c>
      <c r="J1289" s="13">
        <v>3</v>
      </c>
      <c r="K1289" s="13">
        <v>1001</v>
      </c>
      <c r="L1289" s="12" t="s">
        <v>3358</v>
      </c>
      <c r="M1289" s="35"/>
    </row>
    <row r="1290" spans="1:13" x14ac:dyDescent="0.25">
      <c r="A1290" s="12" t="s">
        <v>1886</v>
      </c>
      <c r="B1290" s="13">
        <v>25233</v>
      </c>
      <c r="C1290" s="13">
        <v>15669</v>
      </c>
      <c r="D1290" s="50">
        <v>5264</v>
      </c>
      <c r="E1290" s="50">
        <v>5091</v>
      </c>
      <c r="F1290" s="51">
        <v>12419319.714</v>
      </c>
      <c r="G1290" s="14">
        <v>5.4060100000000004E-4</v>
      </c>
      <c r="H1290" s="51">
        <v>3658084.45</v>
      </c>
      <c r="I1290" s="13">
        <v>971.08</v>
      </c>
      <c r="J1290" s="13">
        <v>3</v>
      </c>
      <c r="K1290" s="13">
        <v>3767</v>
      </c>
      <c r="L1290" s="12" t="s">
        <v>3355</v>
      </c>
      <c r="M1290" s="35"/>
    </row>
    <row r="1291" spans="1:13" x14ac:dyDescent="0.25">
      <c r="A1291" s="12" t="s">
        <v>1887</v>
      </c>
      <c r="B1291" s="13">
        <v>11037</v>
      </c>
      <c r="C1291" s="13">
        <v>8505</v>
      </c>
      <c r="D1291" s="50">
        <v>3430</v>
      </c>
      <c r="E1291" s="50">
        <v>2384</v>
      </c>
      <c r="F1291" s="51">
        <v>6623963.3890500013</v>
      </c>
      <c r="G1291" s="14">
        <v>3.1049300000000001E-4</v>
      </c>
      <c r="H1291" s="51">
        <v>2101009.96</v>
      </c>
      <c r="I1291" s="13">
        <v>819.74</v>
      </c>
      <c r="J1291" s="13">
        <v>3</v>
      </c>
      <c r="K1291" s="13">
        <v>2563</v>
      </c>
      <c r="L1291" s="12" t="s">
        <v>3355</v>
      </c>
      <c r="M1291" s="35"/>
    </row>
    <row r="1292" spans="1:13" x14ac:dyDescent="0.25">
      <c r="A1292" s="12" t="s">
        <v>1888</v>
      </c>
      <c r="B1292" s="13">
        <v>10353</v>
      </c>
      <c r="C1292" s="13">
        <v>10097</v>
      </c>
      <c r="D1292" s="50">
        <v>3495</v>
      </c>
      <c r="E1292" s="50">
        <v>3234</v>
      </c>
      <c r="F1292" s="51">
        <v>16974171.25578</v>
      </c>
      <c r="G1292" s="14">
        <v>4.6131299999999998E-4</v>
      </c>
      <c r="H1292" s="51">
        <v>3121562.72</v>
      </c>
      <c r="I1292" s="13">
        <v>693.53</v>
      </c>
      <c r="J1292" s="13">
        <v>3</v>
      </c>
      <c r="K1292" s="13">
        <v>4501</v>
      </c>
      <c r="L1292" s="12" t="s">
        <v>3355</v>
      </c>
      <c r="M1292" s="35"/>
    </row>
    <row r="1293" spans="1:13" x14ac:dyDescent="0.25">
      <c r="A1293" s="12" t="s">
        <v>1889</v>
      </c>
      <c r="B1293" s="13">
        <v>4189</v>
      </c>
      <c r="C1293" s="13">
        <v>3296</v>
      </c>
      <c r="D1293" s="50">
        <v>1276</v>
      </c>
      <c r="E1293" s="50">
        <v>1153</v>
      </c>
      <c r="F1293" s="51">
        <v>4690997.2139419997</v>
      </c>
      <c r="G1293" s="14">
        <v>1.4875399999999999E-4</v>
      </c>
      <c r="H1293" s="51">
        <v>1006571.95</v>
      </c>
      <c r="I1293" s="13">
        <v>753.42</v>
      </c>
      <c r="J1293" s="13">
        <v>3</v>
      </c>
      <c r="K1293" s="13">
        <v>1336</v>
      </c>
      <c r="L1293" s="12" t="s">
        <v>3355</v>
      </c>
      <c r="M1293" s="35"/>
    </row>
    <row r="1294" spans="1:13" x14ac:dyDescent="0.25">
      <c r="A1294" s="12" t="s">
        <v>1890</v>
      </c>
      <c r="B1294" s="13">
        <v>1863</v>
      </c>
      <c r="C1294" s="13">
        <v>635</v>
      </c>
      <c r="D1294" s="50">
        <v>466</v>
      </c>
      <c r="E1294" s="50">
        <v>446</v>
      </c>
      <c r="F1294" s="51">
        <v>2132676.7835880001</v>
      </c>
      <c r="G1294" s="14">
        <v>5.7921000000000003E-5</v>
      </c>
      <c r="H1294" s="51">
        <v>391934.71</v>
      </c>
      <c r="I1294" s="13">
        <v>920.04</v>
      </c>
      <c r="J1294" s="13">
        <v>3</v>
      </c>
      <c r="K1294" s="13">
        <v>426</v>
      </c>
      <c r="L1294" s="12" t="s">
        <v>3355</v>
      </c>
      <c r="M1294" s="35"/>
    </row>
    <row r="1295" spans="1:13" x14ac:dyDescent="0.25">
      <c r="A1295" s="12" t="s">
        <v>1891</v>
      </c>
      <c r="B1295" s="13">
        <v>33581</v>
      </c>
      <c r="C1295" s="13">
        <v>33046</v>
      </c>
      <c r="D1295" s="50">
        <v>5576</v>
      </c>
      <c r="E1295" s="50">
        <v>5189</v>
      </c>
      <c r="F1295" s="51">
        <v>8070840.2868560003</v>
      </c>
      <c r="G1295" s="14">
        <v>7.8834800000000002E-4</v>
      </c>
      <c r="H1295" s="51">
        <v>5334508.37</v>
      </c>
      <c r="I1295" s="13">
        <v>939.83</v>
      </c>
      <c r="J1295" s="13">
        <v>3</v>
      </c>
      <c r="K1295" s="13">
        <v>5676</v>
      </c>
      <c r="L1295" s="12" t="s">
        <v>3355</v>
      </c>
      <c r="M1295" s="35"/>
    </row>
    <row r="1296" spans="1:13" x14ac:dyDescent="0.25">
      <c r="A1296" s="12" t="s">
        <v>1892</v>
      </c>
      <c r="B1296" s="13">
        <v>2940</v>
      </c>
      <c r="C1296" s="13">
        <v>2502</v>
      </c>
      <c r="D1296" s="50">
        <v>1536</v>
      </c>
      <c r="E1296" s="50">
        <v>1842</v>
      </c>
      <c r="F1296" s="51">
        <v>3977417.5784820002</v>
      </c>
      <c r="G1296" s="14">
        <v>1.2974800000000001E-4</v>
      </c>
      <c r="H1296" s="51">
        <v>877966.56</v>
      </c>
      <c r="I1296" s="13">
        <v>297.52</v>
      </c>
      <c r="J1296" s="13">
        <v>3</v>
      </c>
      <c r="K1296" s="13">
        <v>2951</v>
      </c>
      <c r="L1296" s="12" t="s">
        <v>3355</v>
      </c>
      <c r="M1296" s="35"/>
    </row>
    <row r="1297" spans="1:13" x14ac:dyDescent="0.25">
      <c r="A1297" s="12" t="s">
        <v>1893</v>
      </c>
      <c r="B1297" s="13">
        <v>1520</v>
      </c>
      <c r="C1297" s="13">
        <v>1455</v>
      </c>
      <c r="D1297" s="50">
        <v>394</v>
      </c>
      <c r="E1297" s="50">
        <v>426</v>
      </c>
      <c r="F1297" s="51">
        <v>3670031.2999379998</v>
      </c>
      <c r="G1297" s="14">
        <v>8.1311999999999997E-5</v>
      </c>
      <c r="H1297" s="51">
        <v>550211.75</v>
      </c>
      <c r="I1297" s="13">
        <v>966.98</v>
      </c>
      <c r="J1297" s="13">
        <v>3</v>
      </c>
      <c r="K1297" s="13">
        <v>569</v>
      </c>
      <c r="L1297" s="12" t="s">
        <v>3355</v>
      </c>
      <c r="M1297" s="35"/>
    </row>
    <row r="1298" spans="1:13" x14ac:dyDescent="0.25">
      <c r="A1298" s="12" t="s">
        <v>1894</v>
      </c>
      <c r="B1298" s="13">
        <v>52612</v>
      </c>
      <c r="C1298" s="13">
        <v>52248</v>
      </c>
      <c r="D1298" s="50">
        <v>8518</v>
      </c>
      <c r="E1298" s="50">
        <v>9830</v>
      </c>
      <c r="F1298" s="51">
        <v>24287897.218970001</v>
      </c>
      <c r="G1298" s="14">
        <v>1.4039980000000001E-3</v>
      </c>
      <c r="H1298" s="51">
        <v>9500428.7799999993</v>
      </c>
      <c r="I1298" s="13">
        <v>1103.1600000000001</v>
      </c>
      <c r="J1298" s="13">
        <v>3</v>
      </c>
      <c r="K1298" s="13">
        <v>8612</v>
      </c>
      <c r="L1298" s="12" t="s">
        <v>3355</v>
      </c>
      <c r="M1298" s="35"/>
    </row>
    <row r="1299" spans="1:13" x14ac:dyDescent="0.25">
      <c r="A1299" s="12" t="s">
        <v>1895</v>
      </c>
      <c r="B1299" s="13">
        <v>15062</v>
      </c>
      <c r="C1299" s="13">
        <v>15809</v>
      </c>
      <c r="D1299" s="50">
        <v>3118</v>
      </c>
      <c r="E1299" s="50">
        <v>2821</v>
      </c>
      <c r="F1299" s="51">
        <v>13781816.137910001</v>
      </c>
      <c r="G1299" s="14">
        <v>5.0446699999999998E-4</v>
      </c>
      <c r="H1299" s="51">
        <v>3413574.17</v>
      </c>
      <c r="I1299" s="13">
        <v>1358.91</v>
      </c>
      <c r="J1299" s="13">
        <v>3</v>
      </c>
      <c r="K1299" s="13">
        <v>2512</v>
      </c>
      <c r="L1299" s="12" t="s">
        <v>3355</v>
      </c>
      <c r="M1299" s="35"/>
    </row>
    <row r="1300" spans="1:13" x14ac:dyDescent="0.25">
      <c r="A1300" s="12" t="s">
        <v>1896</v>
      </c>
      <c r="B1300" s="13">
        <v>6156</v>
      </c>
      <c r="C1300" s="13">
        <v>7242</v>
      </c>
      <c r="D1300" s="50">
        <v>1027</v>
      </c>
      <c r="E1300" s="50">
        <v>994</v>
      </c>
      <c r="F1300" s="51">
        <v>4515619.4667839995</v>
      </c>
      <c r="G1300" s="14">
        <v>1.94907E-4</v>
      </c>
      <c r="H1300" s="51">
        <v>1318875.6499999999</v>
      </c>
      <c r="I1300" s="13">
        <v>611.44000000000005</v>
      </c>
      <c r="J1300" s="13">
        <v>3</v>
      </c>
      <c r="K1300" s="13">
        <v>2157</v>
      </c>
      <c r="L1300" s="12" t="s">
        <v>3355</v>
      </c>
      <c r="M1300" s="35"/>
    </row>
    <row r="1301" spans="1:13" x14ac:dyDescent="0.25">
      <c r="A1301" s="12" t="s">
        <v>1897</v>
      </c>
      <c r="B1301" s="13">
        <v>19932</v>
      </c>
      <c r="C1301" s="13">
        <v>10472</v>
      </c>
      <c r="D1301" s="50">
        <v>1540</v>
      </c>
      <c r="E1301" s="50">
        <v>1652</v>
      </c>
      <c r="F1301" s="51">
        <v>2540242.7475040001</v>
      </c>
      <c r="G1301" s="14">
        <v>3.3042199999999997E-4</v>
      </c>
      <c r="H1301" s="51">
        <v>2235864.25</v>
      </c>
      <c r="I1301" s="13">
        <v>729.48</v>
      </c>
      <c r="J1301" s="13">
        <v>3</v>
      </c>
      <c r="K1301" s="13">
        <v>3065</v>
      </c>
      <c r="L1301" s="12" t="s">
        <v>3355</v>
      </c>
      <c r="M1301" s="35"/>
    </row>
    <row r="1302" spans="1:13" x14ac:dyDescent="0.25">
      <c r="A1302" s="12" t="s">
        <v>1898</v>
      </c>
      <c r="B1302" s="13">
        <v>4017</v>
      </c>
      <c r="C1302" s="13">
        <v>4358</v>
      </c>
      <c r="D1302" s="50">
        <v>877</v>
      </c>
      <c r="E1302" s="50">
        <v>1086</v>
      </c>
      <c r="F1302" s="51">
        <v>835397.64550344727</v>
      </c>
      <c r="G1302" s="14">
        <v>1.0579299999999999E-4</v>
      </c>
      <c r="H1302" s="51">
        <v>715871.4</v>
      </c>
      <c r="I1302" s="13">
        <v>689</v>
      </c>
      <c r="J1302" s="13">
        <v>3</v>
      </c>
      <c r="K1302" s="13">
        <v>1039</v>
      </c>
      <c r="L1302" s="12" t="s">
        <v>3355</v>
      </c>
      <c r="M1302" s="35"/>
    </row>
    <row r="1303" spans="1:13" x14ac:dyDescent="0.25">
      <c r="A1303" s="12" t="s">
        <v>1899</v>
      </c>
      <c r="B1303" s="13">
        <v>9133</v>
      </c>
      <c r="C1303" s="13">
        <v>8685</v>
      </c>
      <c r="D1303" s="50">
        <v>1429</v>
      </c>
      <c r="E1303" s="50">
        <v>1535</v>
      </c>
      <c r="F1303" s="51">
        <v>11998431.798792001</v>
      </c>
      <c r="G1303" s="14">
        <v>3.3976999999999998E-4</v>
      </c>
      <c r="H1303" s="51">
        <v>2299119.3199999998</v>
      </c>
      <c r="I1303" s="13">
        <v>739.75</v>
      </c>
      <c r="J1303" s="13">
        <v>3</v>
      </c>
      <c r="K1303" s="13">
        <v>3108</v>
      </c>
      <c r="L1303" s="12" t="s">
        <v>3355</v>
      </c>
      <c r="M1303" s="35"/>
    </row>
    <row r="1304" spans="1:13" x14ac:dyDescent="0.25">
      <c r="A1304" s="12" t="s">
        <v>1900</v>
      </c>
      <c r="B1304" s="13">
        <v>21997</v>
      </c>
      <c r="C1304" s="13">
        <v>25249</v>
      </c>
      <c r="D1304" s="50">
        <v>4094</v>
      </c>
      <c r="E1304" s="50">
        <v>3899</v>
      </c>
      <c r="F1304" s="51">
        <v>4933548.2735820003</v>
      </c>
      <c r="G1304" s="14">
        <v>5.5180500000000005E-4</v>
      </c>
      <c r="H1304" s="51">
        <v>3733896.92</v>
      </c>
      <c r="I1304" s="13">
        <v>1561.65</v>
      </c>
      <c r="J1304" s="13">
        <v>3</v>
      </c>
      <c r="K1304" s="13">
        <v>2391</v>
      </c>
      <c r="L1304" s="12" t="s">
        <v>3355</v>
      </c>
      <c r="M1304" s="35"/>
    </row>
    <row r="1305" spans="1:13" x14ac:dyDescent="0.25">
      <c r="A1305" s="12" t="s">
        <v>1901</v>
      </c>
      <c r="B1305" s="13">
        <v>1684</v>
      </c>
      <c r="C1305" s="13">
        <v>1299</v>
      </c>
      <c r="D1305" s="50">
        <v>451</v>
      </c>
      <c r="E1305" s="50">
        <v>448</v>
      </c>
      <c r="F1305" s="51">
        <v>3714598.7803599997</v>
      </c>
      <c r="G1305" s="14">
        <v>8.2670999999999995E-5</v>
      </c>
      <c r="H1305" s="51">
        <v>559407.31999999995</v>
      </c>
      <c r="I1305" s="13">
        <v>514.16</v>
      </c>
      <c r="J1305" s="13">
        <v>3</v>
      </c>
      <c r="K1305" s="13">
        <v>1088</v>
      </c>
      <c r="L1305" s="12" t="s">
        <v>3355</v>
      </c>
      <c r="M1305" s="35"/>
    </row>
    <row r="1306" spans="1:13" x14ac:dyDescent="0.25">
      <c r="A1306" s="12" t="s">
        <v>1902</v>
      </c>
      <c r="B1306" s="13">
        <v>2743</v>
      </c>
      <c r="C1306" s="13">
        <v>3246</v>
      </c>
      <c r="D1306" s="50">
        <v>599</v>
      </c>
      <c r="E1306" s="50">
        <v>464</v>
      </c>
      <c r="F1306" s="51">
        <v>2065299.1349549999</v>
      </c>
      <c r="G1306" s="14">
        <v>8.9146000000000003E-5</v>
      </c>
      <c r="H1306" s="51">
        <v>603224.5</v>
      </c>
      <c r="I1306" s="13">
        <v>459.78</v>
      </c>
      <c r="J1306" s="13">
        <v>3</v>
      </c>
      <c r="K1306" s="13">
        <v>1312</v>
      </c>
      <c r="L1306" s="12" t="s">
        <v>3355</v>
      </c>
      <c r="M1306" s="35"/>
    </row>
    <row r="1307" spans="1:13" x14ac:dyDescent="0.25">
      <c r="A1307" s="12" t="s">
        <v>1903</v>
      </c>
      <c r="B1307" s="13">
        <v>2683</v>
      </c>
      <c r="C1307" s="13">
        <v>2921</v>
      </c>
      <c r="D1307" s="50">
        <v>780</v>
      </c>
      <c r="E1307" s="50">
        <v>689</v>
      </c>
      <c r="F1307" s="51">
        <v>2416878.7043199996</v>
      </c>
      <c r="G1307" s="14">
        <v>9.3918000000000004E-5</v>
      </c>
      <c r="H1307" s="51">
        <v>635514.71</v>
      </c>
      <c r="I1307" s="13">
        <v>352.28</v>
      </c>
      <c r="J1307" s="13">
        <v>3</v>
      </c>
      <c r="K1307" s="13">
        <v>1804</v>
      </c>
      <c r="L1307" s="12" t="s">
        <v>3355</v>
      </c>
      <c r="M1307" s="35"/>
    </row>
    <row r="1308" spans="1:13" x14ac:dyDescent="0.25">
      <c r="A1308" s="12" t="s">
        <v>1904</v>
      </c>
      <c r="B1308" s="13">
        <v>18365</v>
      </c>
      <c r="C1308" s="13">
        <v>19830</v>
      </c>
      <c r="D1308" s="50">
        <v>2351</v>
      </c>
      <c r="E1308" s="50">
        <v>2194</v>
      </c>
      <c r="F1308" s="51">
        <v>32595501.927341998</v>
      </c>
      <c r="G1308" s="14">
        <v>8.0187900000000002E-4</v>
      </c>
      <c r="H1308" s="51">
        <v>5426071.9800000004</v>
      </c>
      <c r="I1308" s="13">
        <v>1466.91</v>
      </c>
      <c r="J1308" s="13">
        <v>3</v>
      </c>
      <c r="K1308" s="13">
        <v>3699</v>
      </c>
      <c r="L1308" s="12" t="s">
        <v>3355</v>
      </c>
      <c r="M1308" s="35"/>
    </row>
    <row r="1309" spans="1:13" x14ac:dyDescent="0.25">
      <c r="A1309" s="12" t="s">
        <v>1905</v>
      </c>
      <c r="B1309" s="13">
        <v>29017</v>
      </c>
      <c r="C1309" s="13">
        <v>30667</v>
      </c>
      <c r="D1309" s="50">
        <v>7017</v>
      </c>
      <c r="E1309" s="50">
        <v>6506</v>
      </c>
      <c r="F1309" s="51">
        <v>37977268.860696003</v>
      </c>
      <c r="G1309" s="14">
        <v>1.141642E-3</v>
      </c>
      <c r="H1309" s="51">
        <v>7725140.6200000001</v>
      </c>
      <c r="I1309" s="13">
        <v>994.99</v>
      </c>
      <c r="J1309" s="13">
        <v>3</v>
      </c>
      <c r="K1309" s="13">
        <v>7764</v>
      </c>
      <c r="L1309" s="12" t="s">
        <v>3355</v>
      </c>
      <c r="M1309" s="35"/>
    </row>
    <row r="1310" spans="1:13" x14ac:dyDescent="0.25">
      <c r="A1310" s="12" t="s">
        <v>1906</v>
      </c>
      <c r="B1310" s="13">
        <v>21619</v>
      </c>
      <c r="C1310" s="13">
        <v>17217</v>
      </c>
      <c r="D1310" s="50">
        <v>5526</v>
      </c>
      <c r="E1310" s="50">
        <v>4220</v>
      </c>
      <c r="F1310" s="51">
        <v>23340412.794306997</v>
      </c>
      <c r="G1310" s="14">
        <v>7.3308599999999998E-4</v>
      </c>
      <c r="H1310" s="51">
        <v>4960571.38</v>
      </c>
      <c r="I1310" s="13">
        <v>1037.56</v>
      </c>
      <c r="J1310" s="13">
        <v>3</v>
      </c>
      <c r="K1310" s="13">
        <v>4781</v>
      </c>
      <c r="L1310" s="12" t="s">
        <v>3355</v>
      </c>
      <c r="M1310" s="35"/>
    </row>
    <row r="1311" spans="1:13" x14ac:dyDescent="0.25">
      <c r="A1311" s="12" t="s">
        <v>1907</v>
      </c>
      <c r="B1311" s="13">
        <v>764</v>
      </c>
      <c r="C1311" s="13">
        <v>706</v>
      </c>
      <c r="D1311" s="50">
        <v>313</v>
      </c>
      <c r="E1311" s="50">
        <v>343</v>
      </c>
      <c r="F1311" s="51">
        <v>6479786.0583960004</v>
      </c>
      <c r="G1311" s="14">
        <v>1.03199E-4</v>
      </c>
      <c r="H1311" s="51">
        <v>698319.22</v>
      </c>
      <c r="I1311" s="13">
        <v>2502.94</v>
      </c>
      <c r="J1311" s="13">
        <v>3</v>
      </c>
      <c r="K1311" s="13">
        <v>279</v>
      </c>
      <c r="L1311" s="12" t="s">
        <v>3355</v>
      </c>
      <c r="M1311" s="35"/>
    </row>
    <row r="1312" spans="1:13" x14ac:dyDescent="0.25">
      <c r="A1312" s="81" t="s">
        <v>1908</v>
      </c>
      <c r="B1312" s="72">
        <v>1061</v>
      </c>
      <c r="C1312" s="72">
        <v>817</v>
      </c>
      <c r="D1312" s="73">
        <v>413</v>
      </c>
      <c r="E1312" s="73">
        <v>323</v>
      </c>
      <c r="F1312" s="74">
        <v>2859060.4172999999</v>
      </c>
      <c r="G1312" s="82">
        <v>6.0331000000000002E-5</v>
      </c>
      <c r="H1312" s="74">
        <v>408238.21</v>
      </c>
      <c r="I1312" s="72">
        <v>915.33</v>
      </c>
      <c r="J1312" s="72">
        <v>3</v>
      </c>
      <c r="K1312" s="72">
        <v>446</v>
      </c>
      <c r="L1312" s="81" t="s">
        <v>3355</v>
      </c>
      <c r="M1312" s="83"/>
    </row>
    <row r="1313" spans="1:13" x14ac:dyDescent="0.25">
      <c r="A1313" s="12" t="s">
        <v>1909</v>
      </c>
      <c r="B1313" s="66">
        <v>6532</v>
      </c>
      <c r="C1313" s="66">
        <v>7023</v>
      </c>
      <c r="D1313" s="50">
        <v>1477</v>
      </c>
      <c r="E1313" s="50">
        <v>1183</v>
      </c>
      <c r="F1313" s="51">
        <v>385384.80163799995</v>
      </c>
      <c r="G1313" s="14">
        <v>1.4815299999999999E-4</v>
      </c>
      <c r="H1313" s="51">
        <v>1002507.09</v>
      </c>
      <c r="I1313" s="13">
        <v>522.14</v>
      </c>
      <c r="J1313" s="13">
        <v>3</v>
      </c>
      <c r="K1313" s="13">
        <v>1920</v>
      </c>
      <c r="L1313" s="12" t="s">
        <v>3355</v>
      </c>
      <c r="M1313" s="35"/>
    </row>
    <row r="1314" spans="1:13" x14ac:dyDescent="0.25">
      <c r="A1314" s="87" t="s">
        <v>1910</v>
      </c>
      <c r="B1314" s="75">
        <v>264</v>
      </c>
      <c r="C1314" s="75">
        <v>346</v>
      </c>
      <c r="D1314" s="76">
        <v>215</v>
      </c>
      <c r="E1314" s="76">
        <v>195</v>
      </c>
      <c r="F1314" s="77">
        <v>1727377.8487490001</v>
      </c>
      <c r="G1314" s="88">
        <v>3.1504999999999997E-5</v>
      </c>
      <c r="H1314" s="77">
        <v>213186.09</v>
      </c>
      <c r="I1314" s="75">
        <v>418.83</v>
      </c>
      <c r="J1314" s="75">
        <v>3</v>
      </c>
      <c r="K1314" s="75">
        <v>509</v>
      </c>
      <c r="L1314" s="87" t="s">
        <v>3355</v>
      </c>
      <c r="M1314" s="89"/>
    </row>
    <row r="1315" spans="1:13" x14ac:dyDescent="0.25">
      <c r="A1315" s="12" t="s">
        <v>1911</v>
      </c>
      <c r="B1315" s="13">
        <v>928</v>
      </c>
      <c r="C1315" s="13">
        <v>792</v>
      </c>
      <c r="D1315" s="50">
        <v>348</v>
      </c>
      <c r="E1315" s="50">
        <v>267</v>
      </c>
      <c r="F1315" s="51">
        <v>1255673.422674</v>
      </c>
      <c r="G1315" s="14">
        <v>3.6977000000000002E-5</v>
      </c>
      <c r="H1315" s="51">
        <v>250209.02</v>
      </c>
      <c r="I1315" s="13">
        <v>500.42</v>
      </c>
      <c r="J1315" s="13">
        <v>3</v>
      </c>
      <c r="K1315" s="13">
        <v>500</v>
      </c>
      <c r="L1315" s="12" t="s">
        <v>3355</v>
      </c>
      <c r="M1315" s="35"/>
    </row>
    <row r="1316" spans="1:13" x14ac:dyDescent="0.25">
      <c r="A1316" s="12" t="s">
        <v>1912</v>
      </c>
      <c r="B1316" s="13">
        <v>46380</v>
      </c>
      <c r="C1316" s="13">
        <v>11199</v>
      </c>
      <c r="D1316" s="50">
        <v>4316</v>
      </c>
      <c r="E1316" s="50">
        <v>4272</v>
      </c>
      <c r="F1316" s="51">
        <v>91662314.838705003</v>
      </c>
      <c r="G1316" s="14">
        <v>2.0727359999999999E-3</v>
      </c>
      <c r="H1316" s="51">
        <v>14025570.060000001</v>
      </c>
      <c r="I1316" s="13">
        <v>4378.88</v>
      </c>
      <c r="J1316" s="13">
        <v>3</v>
      </c>
      <c r="K1316" s="13">
        <v>3203</v>
      </c>
      <c r="L1316" s="12" t="s">
        <v>3355</v>
      </c>
      <c r="M1316" s="35"/>
    </row>
    <row r="1317" spans="1:13" x14ac:dyDescent="0.25">
      <c r="A1317" s="12" t="s">
        <v>1913</v>
      </c>
      <c r="B1317" s="13">
        <v>1002</v>
      </c>
      <c r="C1317" s="13">
        <v>652</v>
      </c>
      <c r="D1317" s="50">
        <v>412</v>
      </c>
      <c r="E1317" s="50">
        <v>444</v>
      </c>
      <c r="F1317" s="51">
        <v>1147843.8320299999</v>
      </c>
      <c r="G1317" s="14">
        <v>3.7119999999999997E-5</v>
      </c>
      <c r="H1317" s="51">
        <v>251176.97</v>
      </c>
      <c r="I1317" s="13">
        <v>409.75</v>
      </c>
      <c r="J1317" s="13">
        <v>3</v>
      </c>
      <c r="K1317" s="13">
        <v>613</v>
      </c>
      <c r="L1317" s="12" t="s">
        <v>3355</v>
      </c>
      <c r="M1317" s="35"/>
    </row>
    <row r="1318" spans="1:13" x14ac:dyDescent="0.25">
      <c r="A1318" s="12" t="s">
        <v>1914</v>
      </c>
      <c r="B1318" s="13">
        <v>5265</v>
      </c>
      <c r="C1318" s="13">
        <v>5113</v>
      </c>
      <c r="D1318" s="50">
        <v>2549</v>
      </c>
      <c r="E1318" s="50">
        <v>2438</v>
      </c>
      <c r="F1318" s="51">
        <v>13887910.631424</v>
      </c>
      <c r="G1318" s="14">
        <v>3.1668799999999997E-4</v>
      </c>
      <c r="H1318" s="51">
        <v>2142927.86</v>
      </c>
      <c r="I1318" s="13">
        <v>464.44</v>
      </c>
      <c r="J1318" s="13">
        <v>3</v>
      </c>
      <c r="K1318" s="13">
        <v>4614</v>
      </c>
      <c r="L1318" s="12" t="s">
        <v>3355</v>
      </c>
      <c r="M1318" s="35"/>
    </row>
    <row r="1319" spans="1:13" x14ac:dyDescent="0.25">
      <c r="A1319" s="12" t="s">
        <v>1915</v>
      </c>
      <c r="B1319" s="13">
        <v>890</v>
      </c>
      <c r="C1319" s="13">
        <v>827</v>
      </c>
      <c r="D1319" s="50">
        <v>385</v>
      </c>
      <c r="E1319" s="50">
        <v>304</v>
      </c>
      <c r="F1319" s="51">
        <v>968584.08241799998</v>
      </c>
      <c r="G1319" s="14">
        <v>3.3861E-5</v>
      </c>
      <c r="H1319" s="51">
        <v>229128.39</v>
      </c>
      <c r="I1319" s="13">
        <v>645.42999999999995</v>
      </c>
      <c r="J1319" s="13">
        <v>3</v>
      </c>
      <c r="K1319" s="13">
        <v>355</v>
      </c>
      <c r="L1319" s="12" t="s">
        <v>3355</v>
      </c>
      <c r="M1319" s="35"/>
    </row>
    <row r="1320" spans="1:13" x14ac:dyDescent="0.25">
      <c r="A1320" s="12" t="s">
        <v>1916</v>
      </c>
      <c r="B1320" s="13">
        <v>26827</v>
      </c>
      <c r="C1320" s="13">
        <v>23009</v>
      </c>
      <c r="D1320" s="50">
        <v>7457</v>
      </c>
      <c r="E1320" s="50">
        <v>7888</v>
      </c>
      <c r="F1320" s="51">
        <v>21197803.318287998</v>
      </c>
      <c r="G1320" s="14">
        <v>8.5163399999999998E-4</v>
      </c>
      <c r="H1320" s="51">
        <v>5762750.8099999996</v>
      </c>
      <c r="I1320" s="13">
        <v>513.21</v>
      </c>
      <c r="J1320" s="13">
        <v>3</v>
      </c>
      <c r="K1320" s="13">
        <v>11229</v>
      </c>
      <c r="L1320" s="12" t="s">
        <v>3355</v>
      </c>
      <c r="M1320" s="35"/>
    </row>
    <row r="1321" spans="1:13" x14ac:dyDescent="0.25">
      <c r="A1321" s="12" t="s">
        <v>1917</v>
      </c>
      <c r="B1321" s="13">
        <v>1282</v>
      </c>
      <c r="C1321" s="13">
        <v>929</v>
      </c>
      <c r="D1321" s="50">
        <v>314</v>
      </c>
      <c r="E1321" s="50">
        <v>406</v>
      </c>
      <c r="F1321" s="51">
        <v>1142730.0958439999</v>
      </c>
      <c r="G1321" s="14">
        <v>4.0803000000000002E-5</v>
      </c>
      <c r="H1321" s="51">
        <v>276102.33</v>
      </c>
      <c r="I1321" s="13">
        <v>460.94</v>
      </c>
      <c r="J1321" s="13">
        <v>3</v>
      </c>
      <c r="K1321" s="13">
        <v>599</v>
      </c>
      <c r="L1321" s="12" t="s">
        <v>3355</v>
      </c>
      <c r="M1321" s="35"/>
    </row>
    <row r="1322" spans="1:13" x14ac:dyDescent="0.25">
      <c r="A1322" s="12" t="s">
        <v>1918</v>
      </c>
      <c r="B1322" s="13">
        <v>1128</v>
      </c>
      <c r="C1322" s="13">
        <v>2479</v>
      </c>
      <c r="D1322" s="50">
        <v>404</v>
      </c>
      <c r="E1322" s="50">
        <v>377</v>
      </c>
      <c r="F1322" s="51">
        <v>1529834.7241320002</v>
      </c>
      <c r="G1322" s="14">
        <v>5.8653000000000002E-5</v>
      </c>
      <c r="H1322" s="51">
        <v>396884.42</v>
      </c>
      <c r="I1322" s="13">
        <v>813.28</v>
      </c>
      <c r="J1322" s="13">
        <v>3</v>
      </c>
      <c r="K1322" s="13">
        <v>488</v>
      </c>
      <c r="L1322" s="12" t="s">
        <v>3355</v>
      </c>
      <c r="M1322" s="35"/>
    </row>
    <row r="1323" spans="1:13" x14ac:dyDescent="0.25">
      <c r="A1323" s="12" t="s">
        <v>1919</v>
      </c>
      <c r="B1323" s="13">
        <v>323</v>
      </c>
      <c r="C1323" s="13">
        <v>428</v>
      </c>
      <c r="D1323" s="50">
        <v>392</v>
      </c>
      <c r="E1323" s="50">
        <v>232</v>
      </c>
      <c r="F1323" s="51">
        <v>1544397.5639840001</v>
      </c>
      <c r="G1323" s="14">
        <v>3.2258999999999997E-5</v>
      </c>
      <c r="H1323" s="51">
        <v>218284.55</v>
      </c>
      <c r="I1323" s="13">
        <v>547.08000000000004</v>
      </c>
      <c r="J1323" s="13">
        <v>3</v>
      </c>
      <c r="K1323" s="13">
        <v>399</v>
      </c>
      <c r="L1323" s="12" t="s">
        <v>3355</v>
      </c>
      <c r="M1323" s="35"/>
    </row>
    <row r="1324" spans="1:13" x14ac:dyDescent="0.25">
      <c r="A1324" s="12" t="s">
        <v>1920</v>
      </c>
      <c r="B1324" s="13">
        <v>23725</v>
      </c>
      <c r="C1324" s="13">
        <v>19846</v>
      </c>
      <c r="D1324" s="50">
        <v>4334</v>
      </c>
      <c r="E1324" s="50">
        <v>4089</v>
      </c>
      <c r="F1324" s="51">
        <v>3463023.1447710004</v>
      </c>
      <c r="G1324" s="14">
        <v>5.0478800000000005E-4</v>
      </c>
      <c r="H1324" s="51">
        <v>3415747.62</v>
      </c>
      <c r="I1324" s="13">
        <v>700.81</v>
      </c>
      <c r="J1324" s="13">
        <v>3</v>
      </c>
      <c r="K1324" s="13">
        <v>4874</v>
      </c>
      <c r="L1324" s="12" t="s">
        <v>3355</v>
      </c>
      <c r="M1324" s="35"/>
    </row>
    <row r="1325" spans="1:13" x14ac:dyDescent="0.25">
      <c r="A1325" s="12" t="s">
        <v>1921</v>
      </c>
      <c r="B1325" s="13">
        <v>34230</v>
      </c>
      <c r="C1325" s="13">
        <v>34290</v>
      </c>
      <c r="D1325" s="50">
        <v>64</v>
      </c>
      <c r="E1325" s="50">
        <v>90</v>
      </c>
      <c r="F1325" s="51">
        <v>6924151.3778799996</v>
      </c>
      <c r="G1325" s="14">
        <v>6.9642200000000003E-4</v>
      </c>
      <c r="H1325" s="51">
        <v>4712473.24</v>
      </c>
      <c r="I1325" s="13">
        <v>38946.06</v>
      </c>
      <c r="J1325" s="13">
        <v>3</v>
      </c>
      <c r="K1325" s="13">
        <v>121</v>
      </c>
      <c r="L1325" s="12" t="s">
        <v>3355</v>
      </c>
      <c r="M1325" s="35"/>
    </row>
    <row r="1326" spans="1:13" x14ac:dyDescent="0.25">
      <c r="A1326" s="12" t="s">
        <v>1922</v>
      </c>
      <c r="B1326" s="13">
        <v>53</v>
      </c>
      <c r="C1326" s="13">
        <v>22</v>
      </c>
      <c r="D1326" s="50">
        <v>41</v>
      </c>
      <c r="E1326" s="50">
        <v>38</v>
      </c>
      <c r="F1326" s="51">
        <v>1309909.136648</v>
      </c>
      <c r="G1326" s="14">
        <v>1.8425000000000001E-5</v>
      </c>
      <c r="H1326" s="51">
        <v>124675.72</v>
      </c>
      <c r="I1326" s="13">
        <v>1707.88</v>
      </c>
      <c r="J1326" s="13">
        <v>3</v>
      </c>
      <c r="K1326" s="13">
        <v>73</v>
      </c>
      <c r="L1326" s="12" t="s">
        <v>3355</v>
      </c>
      <c r="M1326" s="35"/>
    </row>
    <row r="1327" spans="1:13" x14ac:dyDescent="0.25">
      <c r="A1327" s="12" t="s">
        <v>1923</v>
      </c>
      <c r="B1327" s="13">
        <v>598</v>
      </c>
      <c r="C1327" s="13">
        <v>462</v>
      </c>
      <c r="D1327" s="50">
        <v>254</v>
      </c>
      <c r="E1327" s="50">
        <v>260</v>
      </c>
      <c r="F1327" s="51">
        <v>2524849.04495</v>
      </c>
      <c r="G1327" s="14">
        <v>4.6808000000000003E-5</v>
      </c>
      <c r="H1327" s="51">
        <v>316734.11</v>
      </c>
      <c r="I1327" s="13">
        <v>776.31</v>
      </c>
      <c r="J1327" s="13">
        <v>3</v>
      </c>
      <c r="K1327" s="13">
        <v>408</v>
      </c>
      <c r="L1327" s="12" t="s">
        <v>3355</v>
      </c>
      <c r="M1327" s="35"/>
    </row>
    <row r="1328" spans="1:13" x14ac:dyDescent="0.25">
      <c r="A1328" s="12" t="s">
        <v>1924</v>
      </c>
      <c r="B1328" s="13">
        <v>5243</v>
      </c>
      <c r="C1328" s="13">
        <v>5204</v>
      </c>
      <c r="D1328" s="50">
        <v>830</v>
      </c>
      <c r="E1328" s="50">
        <v>701</v>
      </c>
      <c r="F1328" s="51">
        <v>2854381.0524880001</v>
      </c>
      <c r="G1328" s="14">
        <v>1.4305000000000001E-4</v>
      </c>
      <c r="H1328" s="51">
        <v>967973.65</v>
      </c>
      <c r="I1328" s="13">
        <v>793.42</v>
      </c>
      <c r="J1328" s="13">
        <v>3</v>
      </c>
      <c r="K1328" s="13">
        <v>1220</v>
      </c>
      <c r="L1328" s="12" t="s">
        <v>3355</v>
      </c>
      <c r="M1328" s="35"/>
    </row>
    <row r="1329" spans="1:13" x14ac:dyDescent="0.25">
      <c r="A1329" s="12" t="s">
        <v>516</v>
      </c>
      <c r="B1329" s="13">
        <v>567</v>
      </c>
      <c r="C1329" s="13">
        <v>175</v>
      </c>
      <c r="D1329" s="50">
        <v>140</v>
      </c>
      <c r="E1329" s="50">
        <v>111</v>
      </c>
      <c r="F1329" s="51">
        <v>1582807.9353439999</v>
      </c>
      <c r="G1329" s="14">
        <v>2.9850424738540543E-5</v>
      </c>
      <c r="H1329" s="51" t="s">
        <v>3356</v>
      </c>
      <c r="I1329" s="13" t="s">
        <v>3356</v>
      </c>
      <c r="J1329" s="13">
        <v>3</v>
      </c>
      <c r="K1329" s="13">
        <v>322</v>
      </c>
      <c r="L1329" s="12" t="s">
        <v>3357</v>
      </c>
      <c r="M1329" s="35"/>
    </row>
    <row r="1330" spans="1:13" x14ac:dyDescent="0.25">
      <c r="A1330" s="12" t="s">
        <v>1925</v>
      </c>
      <c r="B1330" s="13">
        <v>9523</v>
      </c>
      <c r="C1330" s="13">
        <v>9606</v>
      </c>
      <c r="D1330" s="50">
        <v>1907</v>
      </c>
      <c r="E1330" s="50">
        <v>1527</v>
      </c>
      <c r="F1330" s="51">
        <v>12800353.64538</v>
      </c>
      <c r="G1330" s="14">
        <v>3.6593699999999999E-4</v>
      </c>
      <c r="H1330" s="51">
        <v>2476185.64</v>
      </c>
      <c r="I1330" s="13">
        <v>626.41</v>
      </c>
      <c r="J1330" s="13">
        <v>3</v>
      </c>
      <c r="K1330" s="13">
        <v>3953</v>
      </c>
      <c r="L1330" s="12" t="s">
        <v>3355</v>
      </c>
      <c r="M1330" s="35"/>
    </row>
    <row r="1331" spans="1:13" x14ac:dyDescent="0.25">
      <c r="A1331" s="81" t="s">
        <v>1926</v>
      </c>
      <c r="B1331" s="72">
        <v>509</v>
      </c>
      <c r="C1331" s="72">
        <v>363</v>
      </c>
      <c r="D1331" s="73">
        <v>302</v>
      </c>
      <c r="E1331" s="73">
        <v>307</v>
      </c>
      <c r="F1331" s="74">
        <v>1465985.3550400001</v>
      </c>
      <c r="G1331" s="82">
        <v>3.2175000000000003E-5</v>
      </c>
      <c r="H1331" s="74">
        <v>217721.11</v>
      </c>
      <c r="I1331" s="72">
        <v>536.26</v>
      </c>
      <c r="J1331" s="72">
        <v>3</v>
      </c>
      <c r="K1331" s="72">
        <v>406</v>
      </c>
      <c r="L1331" s="81" t="s">
        <v>3355</v>
      </c>
      <c r="M1331" s="83"/>
    </row>
    <row r="1332" spans="1:13" x14ac:dyDescent="0.25">
      <c r="A1332" s="12" t="s">
        <v>1927</v>
      </c>
      <c r="B1332" s="66">
        <v>10969</v>
      </c>
      <c r="C1332" s="66">
        <v>11058</v>
      </c>
      <c r="D1332" s="50">
        <v>2966</v>
      </c>
      <c r="E1332" s="50">
        <v>3867</v>
      </c>
      <c r="F1332" s="51">
        <v>2659039.7464399999</v>
      </c>
      <c r="G1332" s="14">
        <v>2.8967400000000002E-4</v>
      </c>
      <c r="H1332" s="51">
        <v>1960138.34</v>
      </c>
      <c r="I1332" s="13">
        <v>417.77</v>
      </c>
      <c r="J1332" s="13">
        <v>3</v>
      </c>
      <c r="K1332" s="13">
        <v>4692</v>
      </c>
      <c r="L1332" s="12" t="s">
        <v>3355</v>
      </c>
      <c r="M1332" s="35"/>
    </row>
    <row r="1333" spans="1:13" x14ac:dyDescent="0.25">
      <c r="A1333" s="87" t="s">
        <v>1928</v>
      </c>
      <c r="B1333" s="75">
        <v>2290</v>
      </c>
      <c r="C1333" s="75">
        <v>1606</v>
      </c>
      <c r="D1333" s="76">
        <v>471</v>
      </c>
      <c r="E1333" s="76">
        <v>533</v>
      </c>
      <c r="F1333" s="77">
        <v>2325169.8190350002</v>
      </c>
      <c r="G1333" s="88">
        <v>7.3616999999999997E-5</v>
      </c>
      <c r="H1333" s="77">
        <v>498141.65</v>
      </c>
      <c r="I1333" s="75">
        <v>394.41</v>
      </c>
      <c r="J1333" s="75">
        <v>3</v>
      </c>
      <c r="K1333" s="75">
        <v>1263</v>
      </c>
      <c r="L1333" s="87" t="s">
        <v>3355</v>
      </c>
      <c r="M1333" s="89"/>
    </row>
    <row r="1334" spans="1:13" x14ac:dyDescent="0.25">
      <c r="A1334" s="81" t="s">
        <v>1929</v>
      </c>
      <c r="B1334" s="72">
        <v>5485</v>
      </c>
      <c r="C1334" s="72">
        <v>5916</v>
      </c>
      <c r="D1334" s="73">
        <v>1244</v>
      </c>
      <c r="E1334" s="73">
        <v>1457</v>
      </c>
      <c r="F1334" s="74">
        <v>2887723.7838290003</v>
      </c>
      <c r="G1334" s="82">
        <v>1.6208600000000001E-4</v>
      </c>
      <c r="H1334" s="74">
        <v>1096786.8</v>
      </c>
      <c r="I1334" s="72">
        <v>655.19000000000005</v>
      </c>
      <c r="J1334" s="72">
        <v>3</v>
      </c>
      <c r="K1334" s="72">
        <v>1674</v>
      </c>
      <c r="L1334" s="81" t="s">
        <v>3355</v>
      </c>
      <c r="M1334" s="83"/>
    </row>
    <row r="1335" spans="1:13" x14ac:dyDescent="0.25">
      <c r="A1335" s="12" t="s">
        <v>1930</v>
      </c>
      <c r="B1335" s="66">
        <v>35606</v>
      </c>
      <c r="C1335" s="66">
        <v>34961</v>
      </c>
      <c r="D1335" s="50">
        <v>5375</v>
      </c>
      <c r="E1335" s="50">
        <v>5962</v>
      </c>
      <c r="F1335" s="51">
        <v>11360862.207723999</v>
      </c>
      <c r="G1335" s="14">
        <v>8.71012E-4</v>
      </c>
      <c r="H1335" s="51">
        <v>5893873.4000000004</v>
      </c>
      <c r="I1335" s="13">
        <v>2191.85</v>
      </c>
      <c r="J1335" s="13">
        <v>3</v>
      </c>
      <c r="K1335" s="13">
        <v>2689</v>
      </c>
      <c r="L1335" s="12" t="s">
        <v>3355</v>
      </c>
      <c r="M1335" s="35"/>
    </row>
    <row r="1336" spans="1:13" x14ac:dyDescent="0.25">
      <c r="A1336" s="87" t="s">
        <v>1932</v>
      </c>
      <c r="B1336" s="75">
        <v>3142</v>
      </c>
      <c r="C1336" s="75">
        <v>3283</v>
      </c>
      <c r="D1336" s="76">
        <v>439</v>
      </c>
      <c r="E1336" s="76">
        <v>425</v>
      </c>
      <c r="F1336" s="77">
        <v>32935297.344314002</v>
      </c>
      <c r="G1336" s="88">
        <v>4.9346999999999998E-4</v>
      </c>
      <c r="H1336" s="77">
        <v>3339160.79</v>
      </c>
      <c r="I1336" s="75">
        <v>4991.2700000000004</v>
      </c>
      <c r="J1336" s="75">
        <v>3</v>
      </c>
      <c r="K1336" s="75">
        <v>669</v>
      </c>
      <c r="L1336" s="87" t="s">
        <v>3355</v>
      </c>
      <c r="M1336" s="89"/>
    </row>
    <row r="1337" spans="1:13" x14ac:dyDescent="0.25">
      <c r="A1337" s="12" t="s">
        <v>1933</v>
      </c>
      <c r="B1337" s="13">
        <v>222</v>
      </c>
      <c r="C1337" s="13">
        <v>256</v>
      </c>
      <c r="D1337" s="50">
        <v>298</v>
      </c>
      <c r="E1337" s="50">
        <v>260</v>
      </c>
      <c r="F1337" s="51">
        <v>1276818.4654679999</v>
      </c>
      <c r="G1337" s="14">
        <v>2.5788000000000001E-5</v>
      </c>
      <c r="H1337" s="51">
        <v>174497.43</v>
      </c>
      <c r="I1337" s="13">
        <v>639.17999999999995</v>
      </c>
      <c r="J1337" s="13">
        <v>3</v>
      </c>
      <c r="K1337" s="13">
        <v>273</v>
      </c>
      <c r="L1337" s="12" t="s">
        <v>3355</v>
      </c>
      <c r="M1337" s="35"/>
    </row>
    <row r="1338" spans="1:13" x14ac:dyDescent="0.25">
      <c r="A1338" s="12" t="s">
        <v>1934</v>
      </c>
      <c r="B1338" s="13">
        <v>554</v>
      </c>
      <c r="C1338" s="13">
        <v>633</v>
      </c>
      <c r="D1338" s="50">
        <v>381</v>
      </c>
      <c r="E1338" s="50">
        <v>456</v>
      </c>
      <c r="F1338" s="51">
        <v>3187886.2895999998</v>
      </c>
      <c r="G1338" s="14">
        <v>5.9392000000000003E-5</v>
      </c>
      <c r="H1338" s="51">
        <v>401885.66</v>
      </c>
      <c r="I1338" s="13">
        <v>1178.55</v>
      </c>
      <c r="J1338" s="13">
        <v>3</v>
      </c>
      <c r="K1338" s="13">
        <v>341</v>
      </c>
      <c r="L1338" s="12" t="s">
        <v>3355</v>
      </c>
      <c r="M1338" s="35"/>
    </row>
    <row r="1339" spans="1:13" x14ac:dyDescent="0.25">
      <c r="A1339" s="12" t="s">
        <v>1935</v>
      </c>
      <c r="B1339" s="13">
        <v>24</v>
      </c>
      <c r="C1339" s="13">
        <v>131</v>
      </c>
      <c r="D1339" s="50">
        <v>79</v>
      </c>
      <c r="E1339" s="50">
        <v>23</v>
      </c>
      <c r="F1339" s="51" t="s">
        <v>3356</v>
      </c>
      <c r="G1339" s="14">
        <v>3.6219999999999998E-6</v>
      </c>
      <c r="H1339" s="51">
        <v>24509.86</v>
      </c>
      <c r="I1339" s="13">
        <v>1225.49</v>
      </c>
      <c r="J1339" s="13">
        <v>2</v>
      </c>
      <c r="K1339" s="13">
        <v>20</v>
      </c>
      <c r="L1339" s="12" t="s">
        <v>3355</v>
      </c>
      <c r="M1339" s="35"/>
    </row>
    <row r="1340" spans="1:13" x14ac:dyDescent="0.25">
      <c r="A1340" s="12" t="s">
        <v>1936</v>
      </c>
      <c r="B1340" s="13">
        <v>6686</v>
      </c>
      <c r="C1340" s="13">
        <v>5114</v>
      </c>
      <c r="D1340" s="50">
        <v>170</v>
      </c>
      <c r="E1340" s="50">
        <v>291</v>
      </c>
      <c r="F1340" s="51">
        <v>1638271.39836</v>
      </c>
      <c r="G1340" s="14">
        <v>1.2977799999999999E-4</v>
      </c>
      <c r="H1340" s="51">
        <v>878169.68</v>
      </c>
      <c r="I1340" s="13">
        <v>1872.43</v>
      </c>
      <c r="J1340" s="13">
        <v>3</v>
      </c>
      <c r="K1340" s="13">
        <v>469</v>
      </c>
      <c r="L1340" s="12" t="s">
        <v>3355</v>
      </c>
      <c r="M1340" s="35"/>
    </row>
    <row r="1341" spans="1:13" x14ac:dyDescent="0.25">
      <c r="A1341" s="12" t="s">
        <v>1937</v>
      </c>
      <c r="B1341" s="13">
        <v>7856</v>
      </c>
      <c r="C1341" s="13">
        <v>8809</v>
      </c>
      <c r="D1341" s="50">
        <v>1021</v>
      </c>
      <c r="E1341" s="50">
        <v>1003</v>
      </c>
      <c r="F1341" s="51">
        <v>6459141.9261480011</v>
      </c>
      <c r="G1341" s="14">
        <v>2.4909500000000001E-4</v>
      </c>
      <c r="H1341" s="51">
        <v>1685550.4</v>
      </c>
      <c r="I1341" s="13">
        <v>1219.6400000000001</v>
      </c>
      <c r="J1341" s="13">
        <v>3</v>
      </c>
      <c r="K1341" s="13">
        <v>1382</v>
      </c>
      <c r="L1341" s="12" t="s">
        <v>3355</v>
      </c>
      <c r="M1341" s="35"/>
    </row>
    <row r="1342" spans="1:13" x14ac:dyDescent="0.25">
      <c r="A1342" s="12" t="s">
        <v>1938</v>
      </c>
      <c r="B1342" s="13">
        <v>4607</v>
      </c>
      <c r="C1342" s="13">
        <v>3765</v>
      </c>
      <c r="D1342" s="50">
        <v>1041</v>
      </c>
      <c r="E1342" s="50">
        <v>999</v>
      </c>
      <c r="F1342" s="51">
        <v>2677767.9474499999</v>
      </c>
      <c r="G1342" s="14">
        <v>1.2693700000000001E-4</v>
      </c>
      <c r="H1342" s="51">
        <v>858944.26</v>
      </c>
      <c r="I1342" s="13">
        <v>645.82000000000005</v>
      </c>
      <c r="J1342" s="13">
        <v>3</v>
      </c>
      <c r="K1342" s="13">
        <v>1330</v>
      </c>
      <c r="L1342" s="12" t="s">
        <v>3355</v>
      </c>
      <c r="M1342" s="35"/>
    </row>
    <row r="1343" spans="1:13" x14ac:dyDescent="0.25">
      <c r="A1343" s="12" t="s">
        <v>1939</v>
      </c>
      <c r="B1343" s="13">
        <v>35565</v>
      </c>
      <c r="C1343" s="13">
        <v>31150</v>
      </c>
      <c r="D1343" s="50">
        <v>2054</v>
      </c>
      <c r="E1343" s="50">
        <v>2516</v>
      </c>
      <c r="F1343" s="51">
        <v>1821208.4582110001</v>
      </c>
      <c r="G1343" s="14">
        <v>6.5397000000000003E-4</v>
      </c>
      <c r="H1343" s="51">
        <v>4425216.84</v>
      </c>
      <c r="I1343" s="13">
        <v>3096.72</v>
      </c>
      <c r="J1343" s="13">
        <v>3</v>
      </c>
      <c r="K1343" s="13">
        <v>1429</v>
      </c>
      <c r="L1343" s="12" t="s">
        <v>3355</v>
      </c>
      <c r="M1343" s="35"/>
    </row>
    <row r="1344" spans="1:13" x14ac:dyDescent="0.25">
      <c r="A1344" s="12" t="s">
        <v>1940</v>
      </c>
      <c r="B1344" s="13">
        <v>417</v>
      </c>
      <c r="C1344" s="13">
        <v>385</v>
      </c>
      <c r="D1344" s="50">
        <v>292</v>
      </c>
      <c r="E1344" s="50">
        <v>147</v>
      </c>
      <c r="F1344" s="51">
        <v>3462931.0387200001</v>
      </c>
      <c r="G1344" s="14">
        <v>5.6081000000000001E-5</v>
      </c>
      <c r="H1344" s="51">
        <v>379485.38</v>
      </c>
      <c r="I1344" s="13">
        <v>1395.17</v>
      </c>
      <c r="J1344" s="13">
        <v>3</v>
      </c>
      <c r="K1344" s="13">
        <v>272</v>
      </c>
      <c r="L1344" s="12" t="s">
        <v>3355</v>
      </c>
      <c r="M1344" s="35"/>
    </row>
    <row r="1345" spans="1:13" x14ac:dyDescent="0.25">
      <c r="A1345" s="12" t="s">
        <v>1941</v>
      </c>
      <c r="B1345" s="13">
        <v>744</v>
      </c>
      <c r="C1345" s="13">
        <v>1279</v>
      </c>
      <c r="D1345" s="50">
        <v>126</v>
      </c>
      <c r="E1345" s="50">
        <v>159</v>
      </c>
      <c r="F1345" s="50">
        <v>0</v>
      </c>
      <c r="G1345" s="14">
        <v>3.0562999999999999E-5</v>
      </c>
      <c r="H1345" s="51">
        <v>206807.89</v>
      </c>
      <c r="I1345" s="13">
        <v>673.64</v>
      </c>
      <c r="J1345" s="13">
        <v>2</v>
      </c>
      <c r="K1345" s="13">
        <v>307</v>
      </c>
      <c r="L1345" s="12" t="s">
        <v>3355</v>
      </c>
      <c r="M1345" s="35"/>
    </row>
    <row r="1346" spans="1:13" x14ac:dyDescent="0.25">
      <c r="A1346" s="12" t="s">
        <v>1942</v>
      </c>
      <c r="B1346" s="13">
        <v>4061</v>
      </c>
      <c r="C1346" s="13">
        <v>3875</v>
      </c>
      <c r="D1346" s="50">
        <v>1260</v>
      </c>
      <c r="E1346" s="50">
        <v>1430</v>
      </c>
      <c r="F1346" s="51">
        <v>6292949.4396799998</v>
      </c>
      <c r="G1346" s="14">
        <v>1.7578099999999999E-4</v>
      </c>
      <c r="H1346" s="51">
        <v>1189459.32</v>
      </c>
      <c r="I1346" s="13">
        <v>383.08</v>
      </c>
      <c r="J1346" s="13">
        <v>3</v>
      </c>
      <c r="K1346" s="13">
        <v>3105</v>
      </c>
      <c r="L1346" s="12" t="s">
        <v>3355</v>
      </c>
      <c r="M1346" s="35"/>
    </row>
    <row r="1347" spans="1:13" x14ac:dyDescent="0.25">
      <c r="A1347" s="12" t="s">
        <v>517</v>
      </c>
      <c r="B1347" s="13"/>
      <c r="C1347" s="13"/>
      <c r="D1347" s="50">
        <v>12</v>
      </c>
      <c r="E1347" s="50">
        <v>0</v>
      </c>
      <c r="F1347" s="51">
        <v>117809.34397</v>
      </c>
      <c r="G1347" s="14">
        <v>2.4994280372784453E-6</v>
      </c>
      <c r="H1347" s="51" t="s">
        <v>3356</v>
      </c>
      <c r="I1347" s="13" t="s">
        <v>3356</v>
      </c>
      <c r="J1347" s="13">
        <v>2</v>
      </c>
      <c r="K1347" s="13">
        <v>40</v>
      </c>
      <c r="L1347" s="12" t="s">
        <v>3357</v>
      </c>
      <c r="M1347" s="35"/>
    </row>
    <row r="1348" spans="1:13" x14ac:dyDescent="0.25">
      <c r="A1348" s="12" t="s">
        <v>1943</v>
      </c>
      <c r="B1348" s="13">
        <v>922</v>
      </c>
      <c r="C1348" s="13">
        <v>1331</v>
      </c>
      <c r="D1348" s="50">
        <v>504</v>
      </c>
      <c r="E1348" s="50">
        <v>414</v>
      </c>
      <c r="F1348" s="51">
        <v>4771640.9802479995</v>
      </c>
      <c r="G1348" s="14">
        <v>9.0171000000000001E-5</v>
      </c>
      <c r="H1348" s="51">
        <v>610156.75</v>
      </c>
      <c r="I1348" s="13">
        <v>943.05</v>
      </c>
      <c r="J1348" s="13">
        <v>3</v>
      </c>
      <c r="K1348" s="13">
        <v>647</v>
      </c>
      <c r="L1348" s="12" t="s">
        <v>3355</v>
      </c>
      <c r="M1348" s="35"/>
    </row>
    <row r="1349" spans="1:13" x14ac:dyDescent="0.25">
      <c r="A1349" s="12" t="s">
        <v>518</v>
      </c>
      <c r="B1349" s="13"/>
      <c r="C1349" s="13">
        <v>5</v>
      </c>
      <c r="D1349" s="50">
        <v>8</v>
      </c>
      <c r="E1349" s="50">
        <v>17</v>
      </c>
      <c r="F1349" s="51">
        <v>27360.205540000003</v>
      </c>
      <c r="G1349" s="14">
        <v>6.3040775556232961E-7</v>
      </c>
      <c r="H1349" s="51" t="s">
        <v>3356</v>
      </c>
      <c r="I1349" s="13" t="s">
        <v>3356</v>
      </c>
      <c r="J1349" s="13">
        <v>3</v>
      </c>
      <c r="K1349" s="13">
        <v>78</v>
      </c>
      <c r="L1349" s="12" t="s">
        <v>3357</v>
      </c>
      <c r="M1349" s="35"/>
    </row>
    <row r="1350" spans="1:13" x14ac:dyDescent="0.25">
      <c r="A1350" s="12" t="s">
        <v>1944</v>
      </c>
      <c r="B1350" s="13">
        <v>16</v>
      </c>
      <c r="C1350" s="13">
        <v>13</v>
      </c>
      <c r="D1350" s="50">
        <v>36</v>
      </c>
      <c r="E1350" s="50">
        <v>61</v>
      </c>
      <c r="F1350" s="51">
        <v>156003.16720000003</v>
      </c>
      <c r="G1350" s="14">
        <v>3.1439999999999999E-6</v>
      </c>
      <c r="H1350" s="51">
        <v>21273.9</v>
      </c>
      <c r="I1350" s="13">
        <v>137.26</v>
      </c>
      <c r="J1350" s="13">
        <v>3</v>
      </c>
      <c r="K1350" s="13">
        <v>155</v>
      </c>
      <c r="L1350" s="12" t="s">
        <v>3355</v>
      </c>
      <c r="M1350" s="35"/>
    </row>
    <row r="1351" spans="1:13" x14ac:dyDescent="0.25">
      <c r="A1351" s="12" t="s">
        <v>519</v>
      </c>
      <c r="B1351" s="13">
        <v>280</v>
      </c>
      <c r="C1351" s="13">
        <v>242</v>
      </c>
      <c r="D1351" s="50">
        <v>414</v>
      </c>
      <c r="E1351" s="50">
        <v>534</v>
      </c>
      <c r="F1351" s="51">
        <v>2473976.2485190001</v>
      </c>
      <c r="G1351" s="14">
        <v>4.5899377039578753E-5</v>
      </c>
      <c r="H1351" s="51" t="s">
        <v>3356</v>
      </c>
      <c r="I1351" s="13" t="s">
        <v>3356</v>
      </c>
      <c r="J1351" s="13">
        <v>3</v>
      </c>
      <c r="K1351" s="13">
        <v>1380</v>
      </c>
      <c r="L1351" s="12" t="s">
        <v>3357</v>
      </c>
      <c r="M1351" s="35"/>
    </row>
    <row r="1352" spans="1:13" x14ac:dyDescent="0.25">
      <c r="A1352" s="12" t="s">
        <v>520</v>
      </c>
      <c r="B1352" s="13">
        <v>4</v>
      </c>
      <c r="C1352" s="13">
        <v>17</v>
      </c>
      <c r="D1352" s="50">
        <v>0</v>
      </c>
      <c r="E1352" s="50">
        <v>4</v>
      </c>
      <c r="F1352" s="51">
        <v>179772.53307</v>
      </c>
      <c r="G1352" s="14">
        <v>2.6015931598286452E-6</v>
      </c>
      <c r="H1352" s="51" t="s">
        <v>3356</v>
      </c>
      <c r="I1352" s="13" t="s">
        <v>3356</v>
      </c>
      <c r="J1352" s="13">
        <v>3</v>
      </c>
      <c r="K1352" s="13">
        <v>26</v>
      </c>
      <c r="L1352" s="12" t="s">
        <v>3357</v>
      </c>
      <c r="M1352" s="35"/>
    </row>
    <row r="1353" spans="1:13" x14ac:dyDescent="0.25">
      <c r="A1353" s="12" t="s">
        <v>521</v>
      </c>
      <c r="B1353" s="13"/>
      <c r="C1353" s="13"/>
      <c r="D1353" s="50">
        <v>0</v>
      </c>
      <c r="E1353" s="50">
        <v>2</v>
      </c>
      <c r="F1353" s="50">
        <v>0</v>
      </c>
      <c r="G1353" s="14">
        <v>5.3603216235856724E-8</v>
      </c>
      <c r="H1353" s="51" t="s">
        <v>3356</v>
      </c>
      <c r="I1353" s="13" t="s">
        <v>3356</v>
      </c>
      <c r="J1353" s="13">
        <v>1</v>
      </c>
      <c r="K1353" s="13">
        <v>62</v>
      </c>
      <c r="L1353" s="12" t="s">
        <v>3357</v>
      </c>
      <c r="M1353" s="35"/>
    </row>
    <row r="1354" spans="1:13" x14ac:dyDescent="0.25">
      <c r="A1354" s="12" t="s">
        <v>522</v>
      </c>
      <c r="B1354" s="13"/>
      <c r="C1354" s="13"/>
      <c r="D1354" s="50">
        <v>3</v>
      </c>
      <c r="E1354" s="50">
        <v>1</v>
      </c>
      <c r="F1354" s="51">
        <v>3880.3110960000004</v>
      </c>
      <c r="G1354" s="14">
        <v>8.7241542946260489E-8</v>
      </c>
      <c r="H1354" s="51" t="s">
        <v>3356</v>
      </c>
      <c r="I1354" s="13" t="s">
        <v>3356</v>
      </c>
      <c r="J1354" s="13">
        <v>3</v>
      </c>
      <c r="K1354" s="13">
        <v>26</v>
      </c>
      <c r="L1354" s="12" t="s">
        <v>3357</v>
      </c>
      <c r="M1354" s="35"/>
    </row>
    <row r="1355" spans="1:13" x14ac:dyDescent="0.25">
      <c r="A1355" s="12" t="s">
        <v>523</v>
      </c>
      <c r="B1355" s="13">
        <v>8</v>
      </c>
      <c r="C1355" s="13">
        <v>8</v>
      </c>
      <c r="D1355" s="50">
        <v>52</v>
      </c>
      <c r="E1355" s="50">
        <v>63</v>
      </c>
      <c r="F1355" s="51">
        <v>250004.31519999998</v>
      </c>
      <c r="G1355" s="14">
        <v>4.4809197590478514E-6</v>
      </c>
      <c r="H1355" s="51" t="s">
        <v>3356</v>
      </c>
      <c r="I1355" s="13" t="s">
        <v>3356</v>
      </c>
      <c r="J1355" s="13">
        <v>3</v>
      </c>
      <c r="K1355" s="13">
        <v>243</v>
      </c>
      <c r="L1355" s="12" t="s">
        <v>3357</v>
      </c>
      <c r="M1355" s="35"/>
    </row>
    <row r="1356" spans="1:13" x14ac:dyDescent="0.25">
      <c r="A1356" s="12" t="s">
        <v>524</v>
      </c>
      <c r="B1356" s="13">
        <v>27</v>
      </c>
      <c r="C1356" s="13">
        <v>58</v>
      </c>
      <c r="D1356" s="50">
        <v>271</v>
      </c>
      <c r="E1356" s="50">
        <v>176</v>
      </c>
      <c r="F1356" s="51">
        <v>689532.12794200005</v>
      </c>
      <c r="G1356" s="14">
        <v>1.3891527148678805E-5</v>
      </c>
      <c r="H1356" s="51" t="s">
        <v>3356</v>
      </c>
      <c r="I1356" s="13" t="s">
        <v>3356</v>
      </c>
      <c r="J1356" s="13">
        <v>3</v>
      </c>
      <c r="K1356" s="13">
        <v>905</v>
      </c>
      <c r="L1356" s="12" t="s">
        <v>3357</v>
      </c>
      <c r="M1356" s="35"/>
    </row>
    <row r="1357" spans="1:13" x14ac:dyDescent="0.25">
      <c r="A1357" s="12" t="s">
        <v>525</v>
      </c>
      <c r="B1357" s="13"/>
      <c r="C1357" s="13"/>
      <c r="D1357" s="50">
        <v>33</v>
      </c>
      <c r="E1357" s="50">
        <v>51</v>
      </c>
      <c r="F1357" s="51">
        <v>47214.830835999994</v>
      </c>
      <c r="G1357" s="14">
        <v>1.3769528251628277E-6</v>
      </c>
      <c r="H1357" s="51" t="s">
        <v>3356</v>
      </c>
      <c r="I1357" s="13" t="s">
        <v>3356</v>
      </c>
      <c r="J1357" s="13">
        <v>3</v>
      </c>
      <c r="K1357" s="13">
        <v>185</v>
      </c>
      <c r="L1357" s="12" t="s">
        <v>3357</v>
      </c>
      <c r="M1357" s="35"/>
    </row>
    <row r="1358" spans="1:13" x14ac:dyDescent="0.25">
      <c r="A1358" s="12" t="s">
        <v>526</v>
      </c>
      <c r="B1358" s="13"/>
      <c r="C1358" s="13">
        <v>15</v>
      </c>
      <c r="D1358" s="50">
        <v>0</v>
      </c>
      <c r="E1358" s="50">
        <v>7</v>
      </c>
      <c r="F1358" s="51">
        <v>30501.758040000001</v>
      </c>
      <c r="G1358" s="14">
        <v>9.0002809927973393E-7</v>
      </c>
      <c r="H1358" s="51" t="s">
        <v>3356</v>
      </c>
      <c r="I1358" s="13" t="s">
        <v>3356</v>
      </c>
      <c r="J1358" s="13">
        <v>2</v>
      </c>
      <c r="K1358" s="13">
        <v>30</v>
      </c>
      <c r="L1358" s="12" t="s">
        <v>3357</v>
      </c>
      <c r="M1358" s="35"/>
    </row>
    <row r="1359" spans="1:13" x14ac:dyDescent="0.25">
      <c r="A1359" s="12" t="s">
        <v>527</v>
      </c>
      <c r="B1359" s="13"/>
      <c r="C1359" s="13"/>
      <c r="D1359" s="50">
        <v>0</v>
      </c>
      <c r="E1359" s="50">
        <v>9</v>
      </c>
      <c r="F1359" s="51">
        <v>92811.812562000006</v>
      </c>
      <c r="G1359" s="14">
        <v>1.9621623986367314E-6</v>
      </c>
      <c r="H1359" s="51" t="s">
        <v>3356</v>
      </c>
      <c r="I1359" s="13" t="s">
        <v>3356</v>
      </c>
      <c r="J1359" s="13">
        <v>2</v>
      </c>
      <c r="K1359" s="13">
        <v>33</v>
      </c>
      <c r="L1359" s="12" t="s">
        <v>3357</v>
      </c>
      <c r="M1359" s="35"/>
    </row>
    <row r="1360" spans="1:13" x14ac:dyDescent="0.25">
      <c r="A1360" s="81" t="s">
        <v>528</v>
      </c>
      <c r="B1360" s="72">
        <v>11</v>
      </c>
      <c r="C1360" s="72">
        <v>4</v>
      </c>
      <c r="D1360" s="73">
        <v>52</v>
      </c>
      <c r="E1360" s="73">
        <v>35</v>
      </c>
      <c r="F1360" s="73">
        <v>0</v>
      </c>
      <c r="G1360" s="82">
        <v>1.3724824697807516E-6</v>
      </c>
      <c r="H1360" s="74" t="s">
        <v>3356</v>
      </c>
      <c r="I1360" s="72" t="s">
        <v>3356</v>
      </c>
      <c r="J1360" s="72">
        <v>2</v>
      </c>
      <c r="K1360" s="72">
        <v>286</v>
      </c>
      <c r="L1360" s="81" t="s">
        <v>3357</v>
      </c>
      <c r="M1360" s="83"/>
    </row>
    <row r="1361" spans="1:13" x14ac:dyDescent="0.25">
      <c r="A1361" s="12" t="s">
        <v>1945</v>
      </c>
      <c r="B1361" s="66">
        <v>9586</v>
      </c>
      <c r="C1361" s="66">
        <v>8649</v>
      </c>
      <c r="D1361" s="50">
        <v>1432</v>
      </c>
      <c r="E1361" s="50">
        <v>1259</v>
      </c>
      <c r="F1361" s="51">
        <v>5931536.7855519997</v>
      </c>
      <c r="G1361" s="14">
        <v>2.8473000000000002E-4</v>
      </c>
      <c r="H1361" s="51">
        <v>1926682.09</v>
      </c>
      <c r="I1361" s="13">
        <v>1638.33</v>
      </c>
      <c r="J1361" s="13">
        <v>3</v>
      </c>
      <c r="K1361" s="13">
        <v>1176</v>
      </c>
      <c r="L1361" s="12" t="s">
        <v>3355</v>
      </c>
      <c r="M1361" s="35"/>
    </row>
    <row r="1362" spans="1:13" x14ac:dyDescent="0.25">
      <c r="A1362" s="87" t="s">
        <v>529</v>
      </c>
      <c r="B1362" s="75"/>
      <c r="C1362" s="75"/>
      <c r="D1362" s="76">
        <v>37</v>
      </c>
      <c r="E1362" s="76">
        <v>18</v>
      </c>
      <c r="F1362" s="77">
        <v>119262.70905600001</v>
      </c>
      <c r="G1362" s="88">
        <v>2.0711483465326759E-6</v>
      </c>
      <c r="H1362" s="77" t="s">
        <v>3356</v>
      </c>
      <c r="I1362" s="75" t="s">
        <v>3356</v>
      </c>
      <c r="J1362" s="75">
        <v>3</v>
      </c>
      <c r="K1362" s="75">
        <v>519</v>
      </c>
      <c r="L1362" s="87" t="s">
        <v>3357</v>
      </c>
      <c r="M1362" s="89"/>
    </row>
    <row r="1363" spans="1:13" x14ac:dyDescent="0.25">
      <c r="A1363" s="12" t="s">
        <v>530</v>
      </c>
      <c r="B1363" s="13">
        <v>265</v>
      </c>
      <c r="C1363" s="13">
        <v>200</v>
      </c>
      <c r="D1363" s="50">
        <v>50</v>
      </c>
      <c r="E1363" s="50">
        <v>90</v>
      </c>
      <c r="F1363" s="51">
        <v>86338.52208000001</v>
      </c>
      <c r="G1363" s="14">
        <v>6.5657346974747311E-6</v>
      </c>
      <c r="H1363" s="51" t="s">
        <v>3356</v>
      </c>
      <c r="I1363" s="13" t="s">
        <v>3356</v>
      </c>
      <c r="J1363" s="13">
        <v>3</v>
      </c>
      <c r="K1363" s="13">
        <v>263</v>
      </c>
      <c r="L1363" s="12" t="s">
        <v>3357</v>
      </c>
      <c r="M1363" s="35"/>
    </row>
    <row r="1364" spans="1:13" x14ac:dyDescent="0.25">
      <c r="A1364" s="12" t="s">
        <v>531</v>
      </c>
      <c r="B1364" s="13">
        <v>17</v>
      </c>
      <c r="C1364" s="13">
        <v>9</v>
      </c>
      <c r="D1364" s="50">
        <v>112</v>
      </c>
      <c r="E1364" s="50">
        <v>132</v>
      </c>
      <c r="F1364" s="51">
        <v>170416.92311999999</v>
      </c>
      <c r="G1364" s="14">
        <v>4.6740442844133984E-6</v>
      </c>
      <c r="H1364" s="51" t="s">
        <v>3356</v>
      </c>
      <c r="I1364" s="13" t="s">
        <v>3356</v>
      </c>
      <c r="J1364" s="13">
        <v>3</v>
      </c>
      <c r="K1364" s="13">
        <v>651</v>
      </c>
      <c r="L1364" s="12" t="s">
        <v>3357</v>
      </c>
      <c r="M1364" s="35"/>
    </row>
    <row r="1365" spans="1:13" x14ac:dyDescent="0.25">
      <c r="A1365" s="12" t="s">
        <v>532</v>
      </c>
      <c r="B1365" s="13"/>
      <c r="C1365" s="13"/>
      <c r="D1365" s="50">
        <v>0</v>
      </c>
      <c r="E1365" s="50">
        <v>0</v>
      </c>
      <c r="F1365" s="50">
        <v>0</v>
      </c>
      <c r="G1365" s="14">
        <v>0</v>
      </c>
      <c r="H1365" s="51" t="s">
        <v>3356</v>
      </c>
      <c r="I1365" s="13" t="s">
        <v>3356</v>
      </c>
      <c r="J1365" s="13">
        <v>1</v>
      </c>
      <c r="K1365" s="13">
        <v>22</v>
      </c>
      <c r="L1365" s="12" t="s">
        <v>3357</v>
      </c>
      <c r="M1365" s="35"/>
    </row>
    <row r="1366" spans="1:13" x14ac:dyDescent="0.25">
      <c r="A1366" s="12" t="s">
        <v>533</v>
      </c>
      <c r="B1366" s="13"/>
      <c r="C1366" s="13"/>
      <c r="D1366" s="50"/>
      <c r="E1366" s="50"/>
      <c r="F1366" s="50">
        <v>0</v>
      </c>
      <c r="G1366" s="14">
        <v>0</v>
      </c>
      <c r="H1366" s="51" t="s">
        <v>3356</v>
      </c>
      <c r="I1366" s="13" t="s">
        <v>3356</v>
      </c>
      <c r="J1366" s="13">
        <v>1</v>
      </c>
      <c r="K1366" s="13">
        <v>4</v>
      </c>
      <c r="L1366" s="12" t="s">
        <v>3357</v>
      </c>
      <c r="M1366" s="35"/>
    </row>
    <row r="1367" spans="1:13" x14ac:dyDescent="0.25">
      <c r="A1367" s="12" t="s">
        <v>1946</v>
      </c>
      <c r="B1367" s="13">
        <v>1</v>
      </c>
      <c r="C1367" s="13">
        <v>12</v>
      </c>
      <c r="D1367" s="50">
        <v>99</v>
      </c>
      <c r="E1367" s="50">
        <v>139</v>
      </c>
      <c r="F1367" s="50">
        <v>0</v>
      </c>
      <c r="G1367" s="14">
        <v>3.3210000000000001E-6</v>
      </c>
      <c r="H1367" s="51">
        <v>22474.44</v>
      </c>
      <c r="I1367" s="13">
        <v>128.41999999999999</v>
      </c>
      <c r="J1367" s="13">
        <v>2</v>
      </c>
      <c r="K1367" s="13">
        <v>175</v>
      </c>
      <c r="L1367" s="12" t="s">
        <v>3355</v>
      </c>
      <c r="M1367" s="35"/>
    </row>
    <row r="1368" spans="1:13" x14ac:dyDescent="0.25">
      <c r="A1368" s="12" t="s">
        <v>534</v>
      </c>
      <c r="B1368" s="13"/>
      <c r="C1368" s="13">
        <v>4</v>
      </c>
      <c r="D1368" s="50">
        <v>0</v>
      </c>
      <c r="E1368" s="50"/>
      <c r="F1368" s="50">
        <v>0</v>
      </c>
      <c r="G1368" s="14">
        <v>1.0720643247171345E-7</v>
      </c>
      <c r="H1368" s="51" t="s">
        <v>3356</v>
      </c>
      <c r="I1368" s="13" t="s">
        <v>3356</v>
      </c>
      <c r="J1368" s="13">
        <v>1</v>
      </c>
      <c r="K1368" s="13">
        <v>1</v>
      </c>
      <c r="L1368" s="12" t="s">
        <v>3357</v>
      </c>
      <c r="M1368" s="35"/>
    </row>
    <row r="1369" spans="1:13" x14ac:dyDescent="0.25">
      <c r="A1369" s="12" t="s">
        <v>1947</v>
      </c>
      <c r="B1369" s="13">
        <v>18</v>
      </c>
      <c r="C1369" s="13">
        <v>2</v>
      </c>
      <c r="D1369" s="50">
        <v>0</v>
      </c>
      <c r="E1369" s="50">
        <v>2</v>
      </c>
      <c r="F1369" s="51">
        <v>135260.70910000001</v>
      </c>
      <c r="G1369" s="14">
        <v>1.9570000000000001E-6</v>
      </c>
      <c r="H1369" s="51">
        <v>13240.29</v>
      </c>
      <c r="I1369" s="13">
        <v>6620.15</v>
      </c>
      <c r="J1369" s="13">
        <v>3</v>
      </c>
      <c r="K1369" s="13">
        <v>2</v>
      </c>
      <c r="L1369" s="12" t="s">
        <v>3355</v>
      </c>
      <c r="M1369" s="35"/>
    </row>
    <row r="1370" spans="1:13" x14ac:dyDescent="0.25">
      <c r="A1370" s="12" t="s">
        <v>1948</v>
      </c>
      <c r="B1370" s="13">
        <v>299</v>
      </c>
      <c r="C1370" s="13">
        <v>508</v>
      </c>
      <c r="D1370" s="50">
        <v>796</v>
      </c>
      <c r="E1370" s="50">
        <v>601</v>
      </c>
      <c r="F1370" s="51">
        <v>5045346.0926000001</v>
      </c>
      <c r="G1370" s="14">
        <v>9.1426000000000002E-5</v>
      </c>
      <c r="H1370" s="51">
        <v>618653.75</v>
      </c>
      <c r="I1370" s="13">
        <v>1165.07</v>
      </c>
      <c r="J1370" s="13">
        <v>3</v>
      </c>
      <c r="K1370" s="13">
        <v>531</v>
      </c>
      <c r="L1370" s="12" t="s">
        <v>3355</v>
      </c>
      <c r="M1370" s="35"/>
    </row>
    <row r="1371" spans="1:13" x14ac:dyDescent="0.25">
      <c r="A1371" s="12" t="s">
        <v>3472</v>
      </c>
      <c r="B1371" s="13"/>
      <c r="C1371" s="13"/>
      <c r="D1371" s="50">
        <v>239</v>
      </c>
      <c r="E1371" s="50">
        <v>527</v>
      </c>
      <c r="F1371" s="51">
        <v>17437618.295609526</v>
      </c>
      <c r="G1371" s="14">
        <v>5.2811899999999996E-4</v>
      </c>
      <c r="H1371" s="51">
        <v>3573622.76</v>
      </c>
      <c r="I1371" s="13">
        <v>7090.52</v>
      </c>
      <c r="J1371" s="13">
        <v>1</v>
      </c>
      <c r="K1371" s="13">
        <v>504</v>
      </c>
      <c r="L1371" s="12" t="s">
        <v>3355</v>
      </c>
      <c r="M1371" s="35"/>
    </row>
    <row r="1372" spans="1:13" x14ac:dyDescent="0.25">
      <c r="A1372" s="12" t="s">
        <v>3473</v>
      </c>
      <c r="B1372" s="13"/>
      <c r="C1372" s="13"/>
      <c r="D1372" s="50">
        <v>28</v>
      </c>
      <c r="E1372" s="50">
        <v>106</v>
      </c>
      <c r="F1372" s="51">
        <v>11426978.287620001</v>
      </c>
      <c r="G1372" s="14">
        <v>4.6046200000000002E-4</v>
      </c>
      <c r="H1372" s="51">
        <v>3115807.27</v>
      </c>
      <c r="I1372" s="13">
        <v>26183.25</v>
      </c>
      <c r="J1372" s="13">
        <v>1</v>
      </c>
      <c r="K1372" s="13">
        <v>119</v>
      </c>
      <c r="L1372" s="12" t="s">
        <v>3355</v>
      </c>
      <c r="M1372" s="35"/>
    </row>
    <row r="1373" spans="1:13" x14ac:dyDescent="0.25">
      <c r="A1373" s="12" t="s">
        <v>1949</v>
      </c>
      <c r="B1373" s="13">
        <v>1873</v>
      </c>
      <c r="C1373" s="13">
        <v>2193</v>
      </c>
      <c r="D1373" s="50">
        <v>801</v>
      </c>
      <c r="E1373" s="50">
        <v>849</v>
      </c>
      <c r="F1373" s="51">
        <v>4891043.721783</v>
      </c>
      <c r="G1373" s="14">
        <v>1.14164E-4</v>
      </c>
      <c r="H1373" s="51">
        <v>772513.78</v>
      </c>
      <c r="I1373" s="13">
        <v>344.72</v>
      </c>
      <c r="J1373" s="13">
        <v>3</v>
      </c>
      <c r="K1373" s="13">
        <v>2241</v>
      </c>
      <c r="L1373" s="12" t="s">
        <v>3355</v>
      </c>
      <c r="M1373" s="35"/>
    </row>
    <row r="1374" spans="1:13" x14ac:dyDescent="0.25">
      <c r="A1374" s="12" t="s">
        <v>535</v>
      </c>
      <c r="B1374" s="13">
        <v>678</v>
      </c>
      <c r="C1374" s="13">
        <v>670</v>
      </c>
      <c r="D1374" s="50">
        <v>0</v>
      </c>
      <c r="E1374" s="50"/>
      <c r="F1374" s="50">
        <v>0</v>
      </c>
      <c r="G1374" s="14">
        <v>1.8124555443065028E-5</v>
      </c>
      <c r="H1374" s="51" t="s">
        <v>3356</v>
      </c>
      <c r="I1374" s="13" t="s">
        <v>3356</v>
      </c>
      <c r="J1374" s="13">
        <v>2</v>
      </c>
      <c r="K1374" s="13">
        <v>2</v>
      </c>
      <c r="L1374" s="12" t="s">
        <v>3357</v>
      </c>
      <c r="M1374" s="35"/>
    </row>
    <row r="1375" spans="1:13" x14ac:dyDescent="0.25">
      <c r="A1375" s="12" t="s">
        <v>1950</v>
      </c>
      <c r="B1375" s="13">
        <v>5756</v>
      </c>
      <c r="C1375" s="13">
        <v>4839</v>
      </c>
      <c r="D1375" s="50">
        <v>615</v>
      </c>
      <c r="E1375" s="50">
        <v>758</v>
      </c>
      <c r="F1375" s="51">
        <v>7683535.5468800003</v>
      </c>
      <c r="G1375" s="14">
        <v>2.39497E-4</v>
      </c>
      <c r="H1375" s="51">
        <v>1620604.83</v>
      </c>
      <c r="I1375" s="13">
        <v>766.6</v>
      </c>
      <c r="J1375" s="13">
        <v>3</v>
      </c>
      <c r="K1375" s="13">
        <v>2114</v>
      </c>
      <c r="L1375" s="12" t="s">
        <v>3355</v>
      </c>
      <c r="M1375" s="35"/>
    </row>
    <row r="1376" spans="1:13" x14ac:dyDescent="0.25">
      <c r="A1376" s="12" t="s">
        <v>1951</v>
      </c>
      <c r="B1376" s="13">
        <v>33906</v>
      </c>
      <c r="C1376" s="13">
        <v>33219</v>
      </c>
      <c r="D1376" s="50">
        <v>2930</v>
      </c>
      <c r="E1376" s="50">
        <v>2996</v>
      </c>
      <c r="F1376" s="51">
        <v>10833457.600016002</v>
      </c>
      <c r="G1376" s="14">
        <v>7.8600800000000004E-4</v>
      </c>
      <c r="H1376" s="51">
        <v>5318675.1900000004</v>
      </c>
      <c r="I1376" s="13">
        <v>552.02</v>
      </c>
      <c r="J1376" s="13">
        <v>3</v>
      </c>
      <c r="K1376" s="13">
        <v>9635</v>
      </c>
      <c r="L1376" s="12" t="s">
        <v>3355</v>
      </c>
      <c r="M1376" s="35"/>
    </row>
    <row r="1377" spans="1:13" x14ac:dyDescent="0.25">
      <c r="A1377" s="81" t="s">
        <v>1952</v>
      </c>
      <c r="B1377" s="72">
        <v>1705</v>
      </c>
      <c r="C1377" s="72">
        <v>1632</v>
      </c>
      <c r="D1377" s="73">
        <v>476</v>
      </c>
      <c r="E1377" s="73">
        <v>517</v>
      </c>
      <c r="F1377" s="74">
        <v>4464233.1313859997</v>
      </c>
      <c r="G1377" s="82">
        <v>9.6655000000000002E-5</v>
      </c>
      <c r="H1377" s="74">
        <v>654037.31000000006</v>
      </c>
      <c r="I1377" s="72">
        <v>627.07000000000005</v>
      </c>
      <c r="J1377" s="72">
        <v>3</v>
      </c>
      <c r="K1377" s="72">
        <v>1043</v>
      </c>
      <c r="L1377" s="81" t="s">
        <v>3355</v>
      </c>
      <c r="M1377" s="83"/>
    </row>
    <row r="1378" spans="1:13" x14ac:dyDescent="0.25">
      <c r="A1378" s="12" t="s">
        <v>1953</v>
      </c>
      <c r="B1378" s="66">
        <v>4028</v>
      </c>
      <c r="C1378" s="66">
        <v>4153</v>
      </c>
      <c r="D1378" s="50">
        <v>886</v>
      </c>
      <c r="E1378" s="50">
        <v>771</v>
      </c>
      <c r="F1378" s="51">
        <v>12714020.628094999</v>
      </c>
      <c r="G1378" s="14">
        <v>2.9216700000000002E-4</v>
      </c>
      <c r="H1378" s="51">
        <v>1977006.62</v>
      </c>
      <c r="I1378" s="13">
        <v>628.22</v>
      </c>
      <c r="J1378" s="13">
        <v>3</v>
      </c>
      <c r="K1378" s="13">
        <v>3147</v>
      </c>
      <c r="L1378" s="12" t="s">
        <v>3355</v>
      </c>
      <c r="M1378" s="35"/>
    </row>
    <row r="1379" spans="1:13" x14ac:dyDescent="0.25">
      <c r="A1379" s="87" t="s">
        <v>536</v>
      </c>
      <c r="B1379" s="75">
        <v>957</v>
      </c>
      <c r="C1379" s="75">
        <v>830</v>
      </c>
      <c r="D1379" s="76">
        <v>96</v>
      </c>
      <c r="E1379" s="76">
        <v>119</v>
      </c>
      <c r="F1379" s="77">
        <v>2345497.7018829999</v>
      </c>
      <c r="G1379" s="88">
        <v>7.9521054922338527E-5</v>
      </c>
      <c r="H1379" s="77" t="s">
        <v>3356</v>
      </c>
      <c r="I1379" s="75" t="s">
        <v>3356</v>
      </c>
      <c r="J1379" s="75">
        <v>3</v>
      </c>
      <c r="K1379" s="75">
        <v>1703</v>
      </c>
      <c r="L1379" s="87" t="s">
        <v>3357</v>
      </c>
      <c r="M1379" s="89"/>
    </row>
    <row r="1380" spans="1:13" x14ac:dyDescent="0.25">
      <c r="A1380" s="12" t="s">
        <v>1954</v>
      </c>
      <c r="B1380" s="13">
        <v>3396</v>
      </c>
      <c r="C1380" s="13">
        <v>3380</v>
      </c>
      <c r="D1380" s="50">
        <v>485</v>
      </c>
      <c r="E1380" s="50">
        <v>543</v>
      </c>
      <c r="F1380" s="51">
        <v>5737121.6322419997</v>
      </c>
      <c r="G1380" s="14">
        <v>1.43628E-4</v>
      </c>
      <c r="H1380" s="51">
        <v>971883.87</v>
      </c>
      <c r="I1380" s="13">
        <v>510.45</v>
      </c>
      <c r="J1380" s="13">
        <v>3</v>
      </c>
      <c r="K1380" s="13">
        <v>1904</v>
      </c>
      <c r="L1380" s="12" t="s">
        <v>3355</v>
      </c>
      <c r="M1380" s="35"/>
    </row>
    <row r="1381" spans="1:13" x14ac:dyDescent="0.25">
      <c r="A1381" s="12" t="s">
        <v>1955</v>
      </c>
      <c r="B1381" s="13">
        <v>7797</v>
      </c>
      <c r="C1381" s="13">
        <v>7779</v>
      </c>
      <c r="D1381" s="50">
        <v>1542</v>
      </c>
      <c r="E1381" s="50">
        <v>1541</v>
      </c>
      <c r="F1381" s="51">
        <v>11081486.040845999</v>
      </c>
      <c r="G1381" s="14">
        <v>3.0926E-4</v>
      </c>
      <c r="H1381" s="51">
        <v>2092670.6</v>
      </c>
      <c r="I1381" s="13">
        <v>528.85</v>
      </c>
      <c r="J1381" s="13">
        <v>3</v>
      </c>
      <c r="K1381" s="13">
        <v>3957</v>
      </c>
      <c r="L1381" s="12" t="s">
        <v>3355</v>
      </c>
      <c r="M1381" s="35"/>
    </row>
    <row r="1382" spans="1:13" x14ac:dyDescent="0.25">
      <c r="A1382" s="12" t="s">
        <v>1956</v>
      </c>
      <c r="B1382" s="13">
        <v>1300</v>
      </c>
      <c r="C1382" s="13">
        <v>1132</v>
      </c>
      <c r="D1382" s="50">
        <v>590</v>
      </c>
      <c r="E1382" s="50">
        <v>605</v>
      </c>
      <c r="F1382" s="51">
        <v>1635103.9369040001</v>
      </c>
      <c r="G1382" s="14">
        <v>5.3322999999999998E-5</v>
      </c>
      <c r="H1382" s="51">
        <v>360818.94</v>
      </c>
      <c r="I1382" s="13">
        <v>355.14</v>
      </c>
      <c r="J1382" s="13">
        <v>3</v>
      </c>
      <c r="K1382" s="13">
        <v>1016</v>
      </c>
      <c r="L1382" s="12" t="s">
        <v>3355</v>
      </c>
      <c r="M1382" s="35"/>
    </row>
    <row r="1383" spans="1:13" x14ac:dyDescent="0.25">
      <c r="A1383" s="12" t="s">
        <v>1957</v>
      </c>
      <c r="B1383" s="13">
        <v>24199</v>
      </c>
      <c r="C1383" s="13">
        <v>25293</v>
      </c>
      <c r="D1383" s="50">
        <v>3972</v>
      </c>
      <c r="E1383" s="50">
        <v>4074</v>
      </c>
      <c r="F1383" s="51">
        <v>17264652.966013998</v>
      </c>
      <c r="G1383" s="14">
        <v>7.3519700000000004E-4</v>
      </c>
      <c r="H1383" s="51">
        <v>4974852.74</v>
      </c>
      <c r="I1383" s="13">
        <v>619</v>
      </c>
      <c r="J1383" s="13">
        <v>3</v>
      </c>
      <c r="K1383" s="13">
        <v>8037</v>
      </c>
      <c r="L1383" s="12" t="s">
        <v>3355</v>
      </c>
      <c r="M1383" s="35"/>
    </row>
    <row r="1384" spans="1:13" x14ac:dyDescent="0.25">
      <c r="A1384" s="12" t="s">
        <v>1958</v>
      </c>
      <c r="B1384" s="13">
        <v>8298</v>
      </c>
      <c r="C1384" s="13">
        <v>7413</v>
      </c>
      <c r="D1384" s="50">
        <v>634</v>
      </c>
      <c r="E1384" s="50">
        <v>804</v>
      </c>
      <c r="F1384" s="51">
        <v>7433733.2176080002</v>
      </c>
      <c r="G1384" s="14">
        <v>2.4824500000000002E-4</v>
      </c>
      <c r="H1384" s="51">
        <v>1679798.5</v>
      </c>
      <c r="I1384" s="13">
        <v>1057.1500000000001</v>
      </c>
      <c r="J1384" s="13">
        <v>3</v>
      </c>
      <c r="K1384" s="13">
        <v>1589</v>
      </c>
      <c r="L1384" s="12" t="s">
        <v>3355</v>
      </c>
      <c r="M1384" s="35"/>
    </row>
    <row r="1385" spans="1:13" x14ac:dyDescent="0.25">
      <c r="A1385" s="12" t="s">
        <v>106</v>
      </c>
      <c r="B1385" s="13">
        <v>1645</v>
      </c>
      <c r="C1385" s="13">
        <v>1503</v>
      </c>
      <c r="D1385" s="50">
        <v>251</v>
      </c>
      <c r="E1385" s="50">
        <v>338</v>
      </c>
      <c r="F1385" s="51">
        <v>1072408.4371239999</v>
      </c>
      <c r="G1385" s="14">
        <v>8.9823381843905897E-5</v>
      </c>
      <c r="H1385" s="51" t="s">
        <v>3356</v>
      </c>
      <c r="I1385" s="13">
        <v>615.19000000000005</v>
      </c>
      <c r="J1385" s="13">
        <v>3</v>
      </c>
      <c r="K1385" s="13">
        <v>988</v>
      </c>
      <c r="L1385" s="12" t="s">
        <v>3358</v>
      </c>
      <c r="M1385" s="35"/>
    </row>
    <row r="1386" spans="1:13" x14ac:dyDescent="0.25">
      <c r="A1386" s="12" t="s">
        <v>1959</v>
      </c>
      <c r="B1386" s="13">
        <v>10134</v>
      </c>
      <c r="C1386" s="13">
        <v>10570</v>
      </c>
      <c r="D1386" s="50">
        <v>2825</v>
      </c>
      <c r="E1386" s="50">
        <v>2577</v>
      </c>
      <c r="F1386" s="51">
        <v>15155960.779779999</v>
      </c>
      <c r="G1386" s="14">
        <v>4.2813399999999999E-4</v>
      </c>
      <c r="H1386" s="51">
        <v>2897052.31</v>
      </c>
      <c r="I1386" s="13">
        <v>747.04</v>
      </c>
      <c r="J1386" s="13">
        <v>3</v>
      </c>
      <c r="K1386" s="13">
        <v>3878</v>
      </c>
      <c r="L1386" s="12" t="s">
        <v>3355</v>
      </c>
      <c r="M1386" s="35"/>
    </row>
    <row r="1387" spans="1:13" x14ac:dyDescent="0.25">
      <c r="A1387" s="12" t="s">
        <v>1960</v>
      </c>
      <c r="B1387" s="13">
        <v>1335</v>
      </c>
      <c r="C1387" s="13">
        <v>1652</v>
      </c>
      <c r="D1387" s="50">
        <v>170</v>
      </c>
      <c r="E1387" s="50">
        <v>268</v>
      </c>
      <c r="F1387" s="51">
        <v>3105663.837818</v>
      </c>
      <c r="G1387" s="14">
        <v>7.0896999999999996E-5</v>
      </c>
      <c r="H1387" s="51">
        <v>479741.63</v>
      </c>
      <c r="I1387" s="13">
        <v>926.14</v>
      </c>
      <c r="J1387" s="13">
        <v>3</v>
      </c>
      <c r="K1387" s="13">
        <v>518</v>
      </c>
      <c r="L1387" s="12" t="s">
        <v>3355</v>
      </c>
      <c r="M1387" s="35"/>
    </row>
    <row r="1388" spans="1:13" x14ac:dyDescent="0.25">
      <c r="A1388" s="12" t="s">
        <v>1961</v>
      </c>
      <c r="B1388" s="13">
        <v>1637</v>
      </c>
      <c r="C1388" s="13">
        <v>1416</v>
      </c>
      <c r="D1388" s="50">
        <v>179</v>
      </c>
      <c r="E1388" s="50">
        <v>277</v>
      </c>
      <c r="F1388" s="51">
        <v>3310097.498656</v>
      </c>
      <c r="G1388" s="14">
        <v>7.4135999999999996E-5</v>
      </c>
      <c r="H1388" s="51">
        <v>501656.94</v>
      </c>
      <c r="I1388" s="13">
        <v>474.6</v>
      </c>
      <c r="J1388" s="13">
        <v>3</v>
      </c>
      <c r="K1388" s="13">
        <v>1057</v>
      </c>
      <c r="L1388" s="12" t="s">
        <v>3355</v>
      </c>
      <c r="M1388" s="35"/>
    </row>
    <row r="1389" spans="1:13" x14ac:dyDescent="0.25">
      <c r="A1389" s="12" t="s">
        <v>107</v>
      </c>
      <c r="B1389" s="13">
        <v>738</v>
      </c>
      <c r="C1389" s="13">
        <v>794</v>
      </c>
      <c r="D1389" s="50">
        <v>107</v>
      </c>
      <c r="E1389" s="50">
        <v>123</v>
      </c>
      <c r="F1389" s="51">
        <v>1173733.8682260001</v>
      </c>
      <c r="G1389" s="14">
        <v>3.1317566213683014E-5</v>
      </c>
      <c r="H1389" s="51" t="s">
        <v>3356</v>
      </c>
      <c r="I1389" s="13">
        <v>388.13</v>
      </c>
      <c r="J1389" s="13">
        <v>3</v>
      </c>
      <c r="K1389" s="13">
        <v>546</v>
      </c>
      <c r="L1389" s="12" t="s">
        <v>3358</v>
      </c>
      <c r="M1389" s="35"/>
    </row>
    <row r="1390" spans="1:13" x14ac:dyDescent="0.25">
      <c r="A1390" s="12" t="s">
        <v>108</v>
      </c>
      <c r="B1390" s="13">
        <v>4078</v>
      </c>
      <c r="C1390" s="13">
        <v>3796</v>
      </c>
      <c r="D1390" s="50">
        <v>941</v>
      </c>
      <c r="E1390" s="50">
        <v>847</v>
      </c>
      <c r="F1390" s="51">
        <v>3144511.3152239998</v>
      </c>
      <c r="G1390" s="14">
        <v>1.2821170922060136E-4</v>
      </c>
      <c r="H1390" s="51" t="s">
        <v>3356</v>
      </c>
      <c r="I1390" s="13">
        <v>537.86</v>
      </c>
      <c r="J1390" s="13">
        <v>3</v>
      </c>
      <c r="K1390" s="13">
        <v>1613</v>
      </c>
      <c r="L1390" s="12" t="s">
        <v>3358</v>
      </c>
      <c r="M1390" s="35"/>
    </row>
    <row r="1391" spans="1:13" x14ac:dyDescent="0.25">
      <c r="A1391" s="12" t="s">
        <v>3474</v>
      </c>
      <c r="B1391" s="13"/>
      <c r="C1391" s="13"/>
      <c r="D1391" s="50"/>
      <c r="E1391" s="50">
        <v>803</v>
      </c>
      <c r="F1391" s="50">
        <v>0</v>
      </c>
      <c r="G1391" s="14"/>
      <c r="H1391" s="51" t="s">
        <v>3356</v>
      </c>
      <c r="I1391" s="13" t="s">
        <v>3356</v>
      </c>
      <c r="J1391" s="13"/>
      <c r="K1391" s="13">
        <v>971</v>
      </c>
      <c r="L1391" s="12" t="s">
        <v>3357</v>
      </c>
      <c r="M1391" s="35" t="s">
        <v>3537</v>
      </c>
    </row>
    <row r="1392" spans="1:13" x14ac:dyDescent="0.25">
      <c r="A1392" s="12" t="s">
        <v>1962</v>
      </c>
      <c r="B1392" s="13">
        <v>5730</v>
      </c>
      <c r="C1392" s="13">
        <v>6101</v>
      </c>
      <c r="D1392" s="50">
        <v>1213</v>
      </c>
      <c r="E1392" s="50">
        <v>1393</v>
      </c>
      <c r="F1392" s="51">
        <v>3364115.0562539999</v>
      </c>
      <c r="G1392" s="14">
        <v>1.7125199999999999E-4</v>
      </c>
      <c r="H1392" s="51">
        <v>1158810.27</v>
      </c>
      <c r="I1392" s="13">
        <v>567.49</v>
      </c>
      <c r="J1392" s="13">
        <v>3</v>
      </c>
      <c r="K1392" s="13">
        <v>2042</v>
      </c>
      <c r="L1392" s="12" t="s">
        <v>3355</v>
      </c>
      <c r="M1392" s="35"/>
    </row>
    <row r="1393" spans="1:13" x14ac:dyDescent="0.25">
      <c r="A1393" s="12" t="s">
        <v>1963</v>
      </c>
      <c r="B1393" s="13">
        <v>4720</v>
      </c>
      <c r="C1393" s="13">
        <v>4778</v>
      </c>
      <c r="D1393" s="50">
        <v>1291</v>
      </c>
      <c r="E1393" s="50">
        <v>1436</v>
      </c>
      <c r="F1393" s="51">
        <v>4007082.6628960003</v>
      </c>
      <c r="G1393" s="14">
        <v>1.6011199999999999E-4</v>
      </c>
      <c r="H1393" s="51">
        <v>1083427.52</v>
      </c>
      <c r="I1393" s="13">
        <v>274.7</v>
      </c>
      <c r="J1393" s="13">
        <v>3</v>
      </c>
      <c r="K1393" s="13">
        <v>3944</v>
      </c>
      <c r="L1393" s="12" t="s">
        <v>3355</v>
      </c>
      <c r="M1393" s="35"/>
    </row>
    <row r="1394" spans="1:13" x14ac:dyDescent="0.25">
      <c r="A1394" s="12" t="s">
        <v>1964</v>
      </c>
      <c r="B1394" s="13">
        <v>4086</v>
      </c>
      <c r="C1394" s="13">
        <v>3996</v>
      </c>
      <c r="D1394" s="50">
        <v>599</v>
      </c>
      <c r="E1394" s="50">
        <v>1043</v>
      </c>
      <c r="F1394" s="51">
        <v>3824520.5951</v>
      </c>
      <c r="G1394" s="14">
        <v>1.3565100000000001E-4</v>
      </c>
      <c r="H1394" s="51">
        <v>917911.89</v>
      </c>
      <c r="I1394" s="13">
        <v>285.25</v>
      </c>
      <c r="J1394" s="13">
        <v>3</v>
      </c>
      <c r="K1394" s="13">
        <v>3218</v>
      </c>
      <c r="L1394" s="12" t="s">
        <v>3355</v>
      </c>
      <c r="M1394" s="35"/>
    </row>
    <row r="1395" spans="1:13" x14ac:dyDescent="0.25">
      <c r="A1395" s="12" t="s">
        <v>1965</v>
      </c>
      <c r="B1395" s="13">
        <v>14245</v>
      </c>
      <c r="C1395" s="13">
        <v>14183</v>
      </c>
      <c r="D1395" s="50">
        <v>3643</v>
      </c>
      <c r="E1395" s="50">
        <v>3376</v>
      </c>
      <c r="F1395" s="51">
        <v>9210668.6959560011</v>
      </c>
      <c r="G1395" s="14">
        <v>4.3290800000000002E-4</v>
      </c>
      <c r="H1395" s="51">
        <v>2929359.42</v>
      </c>
      <c r="I1395" s="13">
        <v>728.87</v>
      </c>
      <c r="J1395" s="13">
        <v>3</v>
      </c>
      <c r="K1395" s="13">
        <v>4019</v>
      </c>
      <c r="L1395" s="12" t="s">
        <v>3355</v>
      </c>
      <c r="M1395" s="35"/>
    </row>
    <row r="1396" spans="1:13" x14ac:dyDescent="0.25">
      <c r="A1396" s="12" t="s">
        <v>1966</v>
      </c>
      <c r="B1396" s="13">
        <v>16057</v>
      </c>
      <c r="C1396" s="13">
        <v>16496</v>
      </c>
      <c r="D1396" s="50">
        <v>2476</v>
      </c>
      <c r="E1396" s="50">
        <v>2488</v>
      </c>
      <c r="F1396" s="51">
        <v>47907588.451319009</v>
      </c>
      <c r="G1396" s="14">
        <v>9.5566200000000003E-4</v>
      </c>
      <c r="H1396" s="51">
        <v>6466670.75</v>
      </c>
      <c r="I1396" s="13">
        <v>2871.52</v>
      </c>
      <c r="J1396" s="13">
        <v>3</v>
      </c>
      <c r="K1396" s="13">
        <v>2252</v>
      </c>
      <c r="L1396" s="12" t="s">
        <v>3355</v>
      </c>
      <c r="M1396" s="35"/>
    </row>
    <row r="1397" spans="1:13" x14ac:dyDescent="0.25">
      <c r="A1397" s="12" t="s">
        <v>109</v>
      </c>
      <c r="B1397" s="13">
        <v>6847</v>
      </c>
      <c r="C1397" s="13">
        <v>9396</v>
      </c>
      <c r="D1397" s="50">
        <v>1201</v>
      </c>
      <c r="E1397" s="50">
        <v>1240</v>
      </c>
      <c r="F1397" s="51">
        <v>6001600.2332589999</v>
      </c>
      <c r="G1397" s="14">
        <v>2.4678581750619725E-4</v>
      </c>
      <c r="H1397" s="51" t="s">
        <v>3356</v>
      </c>
      <c r="I1397" s="13">
        <v>206.98</v>
      </c>
      <c r="J1397" s="13">
        <v>3</v>
      </c>
      <c r="K1397" s="13">
        <v>8068</v>
      </c>
      <c r="L1397" s="12" t="s">
        <v>3358</v>
      </c>
      <c r="M1397" s="35"/>
    </row>
    <row r="1398" spans="1:13" x14ac:dyDescent="0.25">
      <c r="A1398" s="12" t="s">
        <v>1967</v>
      </c>
      <c r="B1398" s="13">
        <v>3405</v>
      </c>
      <c r="C1398" s="13">
        <v>3387</v>
      </c>
      <c r="D1398" s="50">
        <v>706</v>
      </c>
      <c r="E1398" s="50">
        <v>760</v>
      </c>
      <c r="F1398" s="51">
        <v>2062698.495072</v>
      </c>
      <c r="G1398" s="14">
        <v>9.9767999999999998E-5</v>
      </c>
      <c r="H1398" s="51">
        <v>675099.05</v>
      </c>
      <c r="I1398" s="13">
        <v>254.09</v>
      </c>
      <c r="J1398" s="13">
        <v>3</v>
      </c>
      <c r="K1398" s="13">
        <v>2657</v>
      </c>
      <c r="L1398" s="12" t="s">
        <v>3355</v>
      </c>
      <c r="M1398" s="35"/>
    </row>
    <row r="1399" spans="1:13" x14ac:dyDescent="0.25">
      <c r="A1399" s="12" t="s">
        <v>1968</v>
      </c>
      <c r="B1399" s="13">
        <v>5370</v>
      </c>
      <c r="C1399" s="13">
        <v>4721</v>
      </c>
      <c r="D1399" s="50">
        <v>989</v>
      </c>
      <c r="E1399" s="50">
        <v>1331</v>
      </c>
      <c r="F1399" s="51">
        <v>1666682.981072</v>
      </c>
      <c r="G1399" s="14">
        <v>1.3128E-4</v>
      </c>
      <c r="H1399" s="51">
        <v>888329.52</v>
      </c>
      <c r="I1399" s="13">
        <v>469.76</v>
      </c>
      <c r="J1399" s="13">
        <v>3</v>
      </c>
      <c r="K1399" s="13">
        <v>1891</v>
      </c>
      <c r="L1399" s="12" t="s">
        <v>3355</v>
      </c>
      <c r="M1399" s="35"/>
    </row>
    <row r="1400" spans="1:13" x14ac:dyDescent="0.25">
      <c r="A1400" s="12" t="s">
        <v>1969</v>
      </c>
      <c r="B1400" s="13">
        <v>6746</v>
      </c>
      <c r="C1400" s="13">
        <v>9135</v>
      </c>
      <c r="D1400" s="50">
        <v>1823</v>
      </c>
      <c r="E1400" s="50">
        <v>1797</v>
      </c>
      <c r="F1400" s="51">
        <v>2629547.2692939998</v>
      </c>
      <c r="G1400" s="14">
        <v>1.9015199999999999E-4</v>
      </c>
      <c r="H1400" s="51">
        <v>1286702.1100000001</v>
      </c>
      <c r="I1400" s="13">
        <v>875.31</v>
      </c>
      <c r="J1400" s="13">
        <v>3</v>
      </c>
      <c r="K1400" s="13">
        <v>1470</v>
      </c>
      <c r="L1400" s="12" t="s">
        <v>3355</v>
      </c>
      <c r="M1400" s="35"/>
    </row>
    <row r="1401" spans="1:13" x14ac:dyDescent="0.25">
      <c r="A1401" s="12" t="s">
        <v>1970</v>
      </c>
      <c r="B1401" s="13">
        <v>3316</v>
      </c>
      <c r="C1401" s="13">
        <v>3122</v>
      </c>
      <c r="D1401" s="50">
        <v>410</v>
      </c>
      <c r="E1401" s="50">
        <v>436</v>
      </c>
      <c r="F1401" s="51">
        <v>2412666.5190960001</v>
      </c>
      <c r="G1401" s="14">
        <v>9.5735000000000004E-5</v>
      </c>
      <c r="H1401" s="51">
        <v>647809.31000000006</v>
      </c>
      <c r="I1401" s="13">
        <v>505.31</v>
      </c>
      <c r="J1401" s="13">
        <v>3</v>
      </c>
      <c r="K1401" s="13">
        <v>1282</v>
      </c>
      <c r="L1401" s="12" t="s">
        <v>3355</v>
      </c>
      <c r="M1401" s="35"/>
    </row>
    <row r="1402" spans="1:13" x14ac:dyDescent="0.25">
      <c r="A1402" s="12" t="s">
        <v>1971</v>
      </c>
      <c r="B1402" s="13">
        <v>4744</v>
      </c>
      <c r="C1402" s="13">
        <v>6359</v>
      </c>
      <c r="D1402" s="50">
        <v>2168</v>
      </c>
      <c r="E1402" s="50">
        <v>2641</v>
      </c>
      <c r="F1402" s="51">
        <v>2662564.3725359999</v>
      </c>
      <c r="G1402" s="14">
        <v>1.6382699999999999E-4</v>
      </c>
      <c r="H1402" s="51">
        <v>1108564.93</v>
      </c>
      <c r="I1402" s="13">
        <v>303.97000000000003</v>
      </c>
      <c r="J1402" s="13">
        <v>3</v>
      </c>
      <c r="K1402" s="13">
        <v>3647</v>
      </c>
      <c r="L1402" s="12" t="s">
        <v>3355</v>
      </c>
      <c r="M1402" s="35"/>
    </row>
    <row r="1403" spans="1:13" x14ac:dyDescent="0.25">
      <c r="A1403" s="12" t="s">
        <v>1972</v>
      </c>
      <c r="B1403" s="13">
        <v>5968</v>
      </c>
      <c r="C1403" s="13">
        <v>5166</v>
      </c>
      <c r="D1403" s="50">
        <v>1397</v>
      </c>
      <c r="E1403" s="50">
        <v>1214</v>
      </c>
      <c r="F1403" s="51">
        <v>2058073.2330259997</v>
      </c>
      <c r="G1403" s="14">
        <v>1.4817399999999999E-4</v>
      </c>
      <c r="H1403" s="51">
        <v>1002649.02</v>
      </c>
      <c r="I1403" s="13">
        <v>492.22</v>
      </c>
      <c r="J1403" s="13">
        <v>3</v>
      </c>
      <c r="K1403" s="13">
        <v>2037</v>
      </c>
      <c r="L1403" s="12" t="s">
        <v>3355</v>
      </c>
      <c r="M1403" s="35"/>
    </row>
    <row r="1404" spans="1:13" x14ac:dyDescent="0.25">
      <c r="A1404" s="12" t="s">
        <v>1973</v>
      </c>
      <c r="B1404" s="13">
        <v>3933</v>
      </c>
      <c r="C1404" s="13">
        <v>4119</v>
      </c>
      <c r="D1404" s="50">
        <v>451</v>
      </c>
      <c r="E1404" s="50">
        <v>456</v>
      </c>
      <c r="F1404" s="51">
        <v>1666631.1571159998</v>
      </c>
      <c r="G1404" s="14">
        <v>1.0079200000000001E-4</v>
      </c>
      <c r="H1404" s="51">
        <v>682027.6</v>
      </c>
      <c r="I1404" s="13">
        <v>263.02999999999997</v>
      </c>
      <c r="J1404" s="13">
        <v>3</v>
      </c>
      <c r="K1404" s="13">
        <v>2593</v>
      </c>
      <c r="L1404" s="12" t="s">
        <v>3355</v>
      </c>
      <c r="M1404" s="35"/>
    </row>
    <row r="1405" spans="1:13" x14ac:dyDescent="0.25">
      <c r="A1405" s="12" t="s">
        <v>1974</v>
      </c>
      <c r="B1405" s="13">
        <v>1270</v>
      </c>
      <c r="C1405" s="13">
        <v>917</v>
      </c>
      <c r="D1405" s="50">
        <v>248</v>
      </c>
      <c r="E1405" s="50">
        <v>327</v>
      </c>
      <c r="F1405" s="51">
        <v>1218081.9342470001</v>
      </c>
      <c r="G1405" s="14">
        <v>4.0258E-5</v>
      </c>
      <c r="H1405" s="51">
        <v>272412.61</v>
      </c>
      <c r="I1405" s="13">
        <v>233.43</v>
      </c>
      <c r="J1405" s="13">
        <v>3</v>
      </c>
      <c r="K1405" s="13">
        <v>1167</v>
      </c>
      <c r="L1405" s="12" t="s">
        <v>3355</v>
      </c>
      <c r="M1405" s="35"/>
    </row>
    <row r="1406" spans="1:13" x14ac:dyDescent="0.25">
      <c r="A1406" s="12" t="s">
        <v>1975</v>
      </c>
      <c r="B1406" s="13">
        <v>55893</v>
      </c>
      <c r="C1406" s="13">
        <v>56943</v>
      </c>
      <c r="D1406" s="50">
        <v>8868</v>
      </c>
      <c r="E1406" s="50">
        <v>8321</v>
      </c>
      <c r="F1406" s="51">
        <v>109614671.68392</v>
      </c>
      <c r="G1406" s="14">
        <v>2.5757589999999999E-3</v>
      </c>
      <c r="H1406" s="51">
        <v>17429377.140000001</v>
      </c>
      <c r="I1406" s="13">
        <v>3328.13</v>
      </c>
      <c r="J1406" s="13">
        <v>3</v>
      </c>
      <c r="K1406" s="13">
        <v>5237</v>
      </c>
      <c r="L1406" s="12" t="s">
        <v>3355</v>
      </c>
      <c r="M1406" s="35"/>
    </row>
    <row r="1407" spans="1:13" x14ac:dyDescent="0.25">
      <c r="A1407" s="12" t="s">
        <v>1976</v>
      </c>
      <c r="B1407" s="13">
        <v>13410</v>
      </c>
      <c r="C1407" s="13">
        <v>13844</v>
      </c>
      <c r="D1407" s="50">
        <v>2153</v>
      </c>
      <c r="E1407" s="50">
        <v>2412</v>
      </c>
      <c r="F1407" s="51">
        <v>6421524.7648649998</v>
      </c>
      <c r="G1407" s="14">
        <v>3.6451799999999998E-4</v>
      </c>
      <c r="H1407" s="51">
        <v>2466579.12</v>
      </c>
      <c r="I1407" s="13">
        <v>372.82</v>
      </c>
      <c r="J1407" s="13">
        <v>3</v>
      </c>
      <c r="K1407" s="13">
        <v>6616</v>
      </c>
      <c r="L1407" s="12" t="s">
        <v>3355</v>
      </c>
      <c r="M1407" s="35"/>
    </row>
    <row r="1408" spans="1:13" x14ac:dyDescent="0.25">
      <c r="A1408" s="12" t="s">
        <v>1977</v>
      </c>
      <c r="B1408" s="13">
        <v>16998</v>
      </c>
      <c r="C1408" s="13">
        <v>18074</v>
      </c>
      <c r="D1408" s="50">
        <v>4703</v>
      </c>
      <c r="E1408" s="50">
        <v>4634</v>
      </c>
      <c r="F1408" s="51">
        <v>15558658.180588</v>
      </c>
      <c r="G1408" s="14">
        <v>5.9467799999999996E-4</v>
      </c>
      <c r="H1408" s="51">
        <v>4024007.57</v>
      </c>
      <c r="I1408" s="13">
        <v>546.44000000000005</v>
      </c>
      <c r="J1408" s="13">
        <v>3</v>
      </c>
      <c r="K1408" s="13">
        <v>7364</v>
      </c>
      <c r="L1408" s="12" t="s">
        <v>3355</v>
      </c>
      <c r="M1408" s="35"/>
    </row>
    <row r="1409" spans="1:13" x14ac:dyDescent="0.25">
      <c r="A1409" s="12" t="s">
        <v>1978</v>
      </c>
      <c r="B1409" s="13">
        <v>9529</v>
      </c>
      <c r="C1409" s="13">
        <v>11060</v>
      </c>
      <c r="D1409" s="50">
        <v>3033</v>
      </c>
      <c r="E1409" s="50">
        <v>3381</v>
      </c>
      <c r="F1409" s="51">
        <v>3129798.73532</v>
      </c>
      <c r="G1409" s="14">
        <v>2.5949399999999998E-4</v>
      </c>
      <c r="H1409" s="51">
        <v>1755914.08</v>
      </c>
      <c r="I1409" s="13">
        <v>480.41</v>
      </c>
      <c r="J1409" s="13">
        <v>3</v>
      </c>
      <c r="K1409" s="13">
        <v>3655</v>
      </c>
      <c r="L1409" s="12" t="s">
        <v>3355</v>
      </c>
      <c r="M1409" s="35"/>
    </row>
    <row r="1410" spans="1:13" x14ac:dyDescent="0.25">
      <c r="A1410" s="12" t="s">
        <v>1979</v>
      </c>
      <c r="B1410" s="13">
        <v>12340</v>
      </c>
      <c r="C1410" s="13">
        <v>11477</v>
      </c>
      <c r="D1410" s="50">
        <v>1814</v>
      </c>
      <c r="E1410" s="50">
        <v>2496</v>
      </c>
      <c r="F1410" s="51">
        <v>6310326.9223390007</v>
      </c>
      <c r="G1410" s="14">
        <v>3.30503E-4</v>
      </c>
      <c r="H1410" s="51">
        <v>2236414.5</v>
      </c>
      <c r="I1410" s="13">
        <v>361.29</v>
      </c>
      <c r="J1410" s="13">
        <v>3</v>
      </c>
      <c r="K1410" s="13">
        <v>6190</v>
      </c>
      <c r="L1410" s="12" t="s">
        <v>3355</v>
      </c>
      <c r="M1410" s="35"/>
    </row>
    <row r="1411" spans="1:13" x14ac:dyDescent="0.25">
      <c r="A1411" s="12" t="s">
        <v>1980</v>
      </c>
      <c r="B1411" s="13">
        <v>3435</v>
      </c>
      <c r="C1411" s="13">
        <v>3270</v>
      </c>
      <c r="D1411" s="50">
        <v>527</v>
      </c>
      <c r="E1411" s="50">
        <v>790</v>
      </c>
      <c r="F1411" s="51">
        <v>2642940</v>
      </c>
      <c r="G1411" s="14">
        <v>1.0524200000000001E-4</v>
      </c>
      <c r="H1411" s="51">
        <v>712138.77</v>
      </c>
      <c r="I1411" s="13">
        <v>480.2</v>
      </c>
      <c r="J1411" s="13">
        <v>3</v>
      </c>
      <c r="K1411" s="13">
        <v>1483</v>
      </c>
      <c r="L1411" s="12" t="s">
        <v>3355</v>
      </c>
      <c r="M1411" s="35"/>
    </row>
    <row r="1412" spans="1:13" x14ac:dyDescent="0.25">
      <c r="A1412" s="12" t="s">
        <v>1981</v>
      </c>
      <c r="B1412" s="13">
        <v>398</v>
      </c>
      <c r="C1412" s="13">
        <v>324</v>
      </c>
      <c r="D1412" s="50">
        <v>88</v>
      </c>
      <c r="E1412" s="50">
        <v>87</v>
      </c>
      <c r="F1412" s="51">
        <v>1033561.7869500001</v>
      </c>
      <c r="G1412" s="14">
        <v>2.1384999999999999E-5</v>
      </c>
      <c r="H1412" s="51">
        <v>144705.22</v>
      </c>
      <c r="I1412" s="13">
        <v>323.72000000000003</v>
      </c>
      <c r="J1412" s="13">
        <v>3</v>
      </c>
      <c r="K1412" s="13">
        <v>447</v>
      </c>
      <c r="L1412" s="12" t="s">
        <v>3355</v>
      </c>
      <c r="M1412" s="35"/>
    </row>
    <row r="1413" spans="1:13" x14ac:dyDescent="0.25">
      <c r="A1413" s="12" t="s">
        <v>537</v>
      </c>
      <c r="B1413" s="13">
        <v>1364</v>
      </c>
      <c r="C1413" s="13">
        <v>1318</v>
      </c>
      <c r="D1413" s="50">
        <v>99</v>
      </c>
      <c r="E1413" s="50"/>
      <c r="F1413" s="50">
        <v>0</v>
      </c>
      <c r="G1413" s="14">
        <v>3.7397691116332574E-5</v>
      </c>
      <c r="H1413" s="51" t="s">
        <v>3356</v>
      </c>
      <c r="I1413" s="13" t="s">
        <v>3356</v>
      </c>
      <c r="J1413" s="13">
        <v>2</v>
      </c>
      <c r="K1413" s="13">
        <v>160</v>
      </c>
      <c r="L1413" s="12" t="s">
        <v>3357</v>
      </c>
      <c r="M1413" s="35"/>
    </row>
    <row r="1414" spans="1:13" x14ac:dyDescent="0.25">
      <c r="A1414" s="12" t="s">
        <v>1982</v>
      </c>
      <c r="B1414" s="13">
        <v>11211</v>
      </c>
      <c r="C1414" s="13">
        <v>11343</v>
      </c>
      <c r="D1414" s="50">
        <v>2395</v>
      </c>
      <c r="E1414" s="50">
        <v>2749</v>
      </c>
      <c r="F1414" s="51">
        <v>10984159.764156001</v>
      </c>
      <c r="G1414" s="14">
        <v>3.8758400000000001E-4</v>
      </c>
      <c r="H1414" s="51">
        <v>2622661.31</v>
      </c>
      <c r="I1414" s="13">
        <v>700.87</v>
      </c>
      <c r="J1414" s="13">
        <v>3</v>
      </c>
      <c r="K1414" s="13">
        <v>3742</v>
      </c>
      <c r="L1414" s="12" t="s">
        <v>3355</v>
      </c>
      <c r="M1414" s="35"/>
    </row>
    <row r="1415" spans="1:13" x14ac:dyDescent="0.25">
      <c r="A1415" s="12" t="s">
        <v>1983</v>
      </c>
      <c r="B1415" s="13">
        <v>233</v>
      </c>
      <c r="C1415" s="13">
        <v>190</v>
      </c>
      <c r="D1415" s="50">
        <v>32</v>
      </c>
      <c r="E1415" s="50">
        <v>53</v>
      </c>
      <c r="F1415" s="51">
        <v>301977.08654599998</v>
      </c>
      <c r="G1415" s="14">
        <v>8.4190000000000002E-6</v>
      </c>
      <c r="H1415" s="51">
        <v>56968.46</v>
      </c>
      <c r="I1415" s="13">
        <v>216.61</v>
      </c>
      <c r="J1415" s="13">
        <v>3</v>
      </c>
      <c r="K1415" s="13">
        <v>263</v>
      </c>
      <c r="L1415" s="12" t="s">
        <v>3355</v>
      </c>
      <c r="M1415" s="35"/>
    </row>
    <row r="1416" spans="1:13" x14ac:dyDescent="0.25">
      <c r="A1416" s="12" t="s">
        <v>1984</v>
      </c>
      <c r="B1416" s="13">
        <v>4834</v>
      </c>
      <c r="C1416" s="13">
        <v>4734</v>
      </c>
      <c r="D1416" s="50">
        <v>457</v>
      </c>
      <c r="E1416" s="50">
        <v>669</v>
      </c>
      <c r="F1416" s="51">
        <v>3049723.2969089998</v>
      </c>
      <c r="G1416" s="14">
        <v>1.3412799999999999E-4</v>
      </c>
      <c r="H1416" s="51">
        <v>907601.57</v>
      </c>
      <c r="I1416" s="13">
        <v>218.39</v>
      </c>
      <c r="J1416" s="13">
        <v>3</v>
      </c>
      <c r="K1416" s="13">
        <v>4156</v>
      </c>
      <c r="L1416" s="12" t="s">
        <v>3355</v>
      </c>
      <c r="M1416" s="35"/>
    </row>
    <row r="1417" spans="1:13" x14ac:dyDescent="0.25">
      <c r="A1417" s="81" t="s">
        <v>1985</v>
      </c>
      <c r="B1417" s="72">
        <v>10136</v>
      </c>
      <c r="C1417" s="72">
        <v>10354</v>
      </c>
      <c r="D1417" s="73">
        <v>3609</v>
      </c>
      <c r="E1417" s="73">
        <v>3376</v>
      </c>
      <c r="F1417" s="74">
        <v>495035.626712</v>
      </c>
      <c r="G1417" s="82">
        <v>2.4898599999999998E-4</v>
      </c>
      <c r="H1417" s="74">
        <v>1684810.65</v>
      </c>
      <c r="I1417" s="72">
        <v>609.12</v>
      </c>
      <c r="J1417" s="72">
        <v>3</v>
      </c>
      <c r="K1417" s="72">
        <v>2766</v>
      </c>
      <c r="L1417" s="81" t="s">
        <v>3355</v>
      </c>
      <c r="M1417" s="83"/>
    </row>
    <row r="1418" spans="1:13" x14ac:dyDescent="0.25">
      <c r="A1418" s="12" t="s">
        <v>1986</v>
      </c>
      <c r="B1418" s="66">
        <v>19864</v>
      </c>
      <c r="C1418" s="66">
        <v>19713</v>
      </c>
      <c r="D1418" s="50">
        <v>4286</v>
      </c>
      <c r="E1418" s="50">
        <v>4800</v>
      </c>
      <c r="F1418" s="51">
        <v>9320125.667169001</v>
      </c>
      <c r="G1418" s="14">
        <v>5.7464400000000002E-4</v>
      </c>
      <c r="H1418" s="51">
        <v>3888442.82</v>
      </c>
      <c r="I1418" s="13">
        <v>576.83000000000004</v>
      </c>
      <c r="J1418" s="13">
        <v>3</v>
      </c>
      <c r="K1418" s="13">
        <v>6741</v>
      </c>
      <c r="L1418" s="12" t="s">
        <v>3355</v>
      </c>
      <c r="M1418" s="35"/>
    </row>
    <row r="1419" spans="1:13" x14ac:dyDescent="0.25">
      <c r="A1419" s="87" t="s">
        <v>1987</v>
      </c>
      <c r="B1419" s="75">
        <v>1078</v>
      </c>
      <c r="C1419" s="75">
        <v>1012</v>
      </c>
      <c r="D1419" s="76">
        <v>303</v>
      </c>
      <c r="E1419" s="76">
        <v>382</v>
      </c>
      <c r="F1419" s="77">
        <v>1305291.2544780001</v>
      </c>
      <c r="G1419" s="88">
        <v>4.1499999999999999E-5</v>
      </c>
      <c r="H1419" s="77">
        <v>280820.08</v>
      </c>
      <c r="I1419" s="75">
        <v>244.19</v>
      </c>
      <c r="J1419" s="75">
        <v>3</v>
      </c>
      <c r="K1419" s="75">
        <v>1150</v>
      </c>
      <c r="L1419" s="87" t="s">
        <v>3355</v>
      </c>
      <c r="M1419" s="89"/>
    </row>
    <row r="1420" spans="1:13" x14ac:dyDescent="0.25">
      <c r="A1420" s="12" t="s">
        <v>1988</v>
      </c>
      <c r="B1420" s="13">
        <v>22035</v>
      </c>
      <c r="C1420" s="13">
        <v>34148</v>
      </c>
      <c r="D1420" s="50">
        <v>1843</v>
      </c>
      <c r="E1420" s="50">
        <v>1823</v>
      </c>
      <c r="F1420" s="51">
        <v>1418984.2325040002</v>
      </c>
      <c r="G1420" s="14">
        <v>4.46854E-4</v>
      </c>
      <c r="H1420" s="51">
        <v>3023725.05</v>
      </c>
      <c r="I1420" s="13">
        <v>802.26</v>
      </c>
      <c r="J1420" s="13">
        <v>3</v>
      </c>
      <c r="K1420" s="13">
        <v>3769</v>
      </c>
      <c r="L1420" s="12" t="s">
        <v>3355</v>
      </c>
      <c r="M1420" s="35"/>
    </row>
    <row r="1421" spans="1:13" x14ac:dyDescent="0.25">
      <c r="A1421" s="12" t="s">
        <v>1989</v>
      </c>
      <c r="B1421" s="13">
        <v>6250</v>
      </c>
      <c r="C1421" s="13">
        <v>6339</v>
      </c>
      <c r="D1421" s="50">
        <v>1101</v>
      </c>
      <c r="E1421" s="50">
        <v>1306</v>
      </c>
      <c r="F1421" s="51">
        <v>3729770.829008</v>
      </c>
      <c r="G1421" s="14">
        <v>1.80958E-4</v>
      </c>
      <c r="H1421" s="51">
        <v>1224484.8700000001</v>
      </c>
      <c r="I1421" s="13">
        <v>273.26</v>
      </c>
      <c r="J1421" s="13">
        <v>3</v>
      </c>
      <c r="K1421" s="13">
        <v>4481</v>
      </c>
      <c r="L1421" s="12" t="s">
        <v>3355</v>
      </c>
      <c r="M1421" s="35"/>
    </row>
    <row r="1422" spans="1:13" x14ac:dyDescent="0.25">
      <c r="A1422" s="12" t="s">
        <v>1990</v>
      </c>
      <c r="B1422" s="13">
        <v>48542</v>
      </c>
      <c r="C1422" s="13">
        <v>53305</v>
      </c>
      <c r="D1422" s="50">
        <v>9621</v>
      </c>
      <c r="E1422" s="50">
        <v>10909</v>
      </c>
      <c r="F1422" s="51">
        <v>48449201.398153998</v>
      </c>
      <c r="G1422" s="14">
        <v>1.7112679999999999E-3</v>
      </c>
      <c r="H1422" s="51">
        <v>11579631.24</v>
      </c>
      <c r="I1422" s="13">
        <v>651.52</v>
      </c>
      <c r="J1422" s="13">
        <v>3</v>
      </c>
      <c r="K1422" s="13">
        <v>17773</v>
      </c>
      <c r="L1422" s="12" t="s">
        <v>3355</v>
      </c>
      <c r="M1422" s="35"/>
    </row>
    <row r="1423" spans="1:13" x14ac:dyDescent="0.25">
      <c r="A1423" s="12" t="s">
        <v>1991</v>
      </c>
      <c r="B1423" s="13">
        <v>4935</v>
      </c>
      <c r="C1423" s="13">
        <v>4991</v>
      </c>
      <c r="D1423" s="50">
        <v>783</v>
      </c>
      <c r="E1423" s="50">
        <v>740</v>
      </c>
      <c r="F1423" s="51">
        <v>3053269.9513590001</v>
      </c>
      <c r="G1423" s="14">
        <v>1.3199899999999999E-4</v>
      </c>
      <c r="H1423" s="51">
        <v>893198.91</v>
      </c>
      <c r="I1423" s="13">
        <v>311.54000000000002</v>
      </c>
      <c r="J1423" s="13">
        <v>3</v>
      </c>
      <c r="K1423" s="13">
        <v>2867</v>
      </c>
      <c r="L1423" s="12" t="s">
        <v>3355</v>
      </c>
      <c r="M1423" s="35"/>
    </row>
    <row r="1424" spans="1:13" x14ac:dyDescent="0.25">
      <c r="A1424" s="12" t="s">
        <v>1992</v>
      </c>
      <c r="B1424" s="13">
        <v>36297</v>
      </c>
      <c r="C1424" s="13">
        <v>36955</v>
      </c>
      <c r="D1424" s="50">
        <v>8261</v>
      </c>
      <c r="E1424" s="50">
        <v>8200</v>
      </c>
      <c r="F1424" s="51">
        <v>17130955.872744001</v>
      </c>
      <c r="G1424" s="14">
        <v>1.0150949999999999E-3</v>
      </c>
      <c r="H1424" s="51">
        <v>6868841.4199999999</v>
      </c>
      <c r="I1424" s="13">
        <v>453.39</v>
      </c>
      <c r="J1424" s="13">
        <v>3</v>
      </c>
      <c r="K1424" s="13">
        <v>15150</v>
      </c>
      <c r="L1424" s="12" t="s">
        <v>3355</v>
      </c>
      <c r="M1424" s="35"/>
    </row>
    <row r="1425" spans="1:13" x14ac:dyDescent="0.25">
      <c r="A1425" s="12" t="s">
        <v>1993</v>
      </c>
      <c r="B1425" s="13">
        <v>526</v>
      </c>
      <c r="C1425" s="13">
        <v>498</v>
      </c>
      <c r="D1425" s="50">
        <v>70</v>
      </c>
      <c r="E1425" s="50">
        <v>192</v>
      </c>
      <c r="F1425" s="51">
        <v>3135842.8753190003</v>
      </c>
      <c r="G1425" s="14">
        <v>5.2200999999999997E-5</v>
      </c>
      <c r="H1425" s="51">
        <v>353226.71</v>
      </c>
      <c r="I1425" s="13">
        <v>1000.65</v>
      </c>
      <c r="J1425" s="13">
        <v>3</v>
      </c>
      <c r="K1425" s="13">
        <v>353</v>
      </c>
      <c r="L1425" s="12" t="s">
        <v>3355</v>
      </c>
      <c r="M1425" s="35"/>
    </row>
    <row r="1426" spans="1:13" x14ac:dyDescent="0.25">
      <c r="A1426" s="81" t="s">
        <v>1994</v>
      </c>
      <c r="B1426" s="72">
        <v>54565</v>
      </c>
      <c r="C1426" s="72">
        <v>54600</v>
      </c>
      <c r="D1426" s="73">
        <v>10840</v>
      </c>
      <c r="E1426" s="73">
        <v>11037</v>
      </c>
      <c r="F1426" s="74">
        <v>16176314.473242</v>
      </c>
      <c r="G1426" s="82">
        <v>1.3675029999999999E-3</v>
      </c>
      <c r="H1426" s="74">
        <v>9253474.1500000004</v>
      </c>
      <c r="I1426" s="72">
        <v>739.75</v>
      </c>
      <c r="J1426" s="72">
        <v>3</v>
      </c>
      <c r="K1426" s="72">
        <v>12509</v>
      </c>
      <c r="L1426" s="81" t="s">
        <v>3355</v>
      </c>
      <c r="M1426" s="83"/>
    </row>
    <row r="1427" spans="1:13" x14ac:dyDescent="0.25">
      <c r="A1427" s="12" t="s">
        <v>1995</v>
      </c>
      <c r="B1427" s="66">
        <v>14207</v>
      </c>
      <c r="C1427" s="66">
        <v>17777</v>
      </c>
      <c r="D1427" s="50">
        <v>3540</v>
      </c>
      <c r="E1427" s="50">
        <v>3715</v>
      </c>
      <c r="F1427" s="51">
        <v>5779320.3959630001</v>
      </c>
      <c r="G1427" s="14">
        <v>3.9789900000000001E-4</v>
      </c>
      <c r="H1427" s="51">
        <v>2692463.61</v>
      </c>
      <c r="I1427" s="13">
        <v>571.77</v>
      </c>
      <c r="J1427" s="13">
        <v>3</v>
      </c>
      <c r="K1427" s="13">
        <v>4709</v>
      </c>
      <c r="L1427" s="12" t="s">
        <v>3355</v>
      </c>
      <c r="M1427" s="35"/>
    </row>
    <row r="1428" spans="1:13" x14ac:dyDescent="0.25">
      <c r="A1428" s="87" t="s">
        <v>538</v>
      </c>
      <c r="B1428" s="75">
        <v>347</v>
      </c>
      <c r="C1428" s="75">
        <v>285</v>
      </c>
      <c r="D1428" s="76">
        <v>86</v>
      </c>
      <c r="E1428" s="76">
        <v>160</v>
      </c>
      <c r="F1428" s="77">
        <v>690384.75905999995</v>
      </c>
      <c r="G1428" s="88">
        <v>1.7001925089629559E-5</v>
      </c>
      <c r="H1428" s="77" t="s">
        <v>3356</v>
      </c>
      <c r="I1428" s="75" t="s">
        <v>3356</v>
      </c>
      <c r="J1428" s="75">
        <v>3</v>
      </c>
      <c r="K1428" s="75">
        <v>1263</v>
      </c>
      <c r="L1428" s="87" t="s">
        <v>3357</v>
      </c>
      <c r="M1428" s="89"/>
    </row>
    <row r="1429" spans="1:13" x14ac:dyDescent="0.25">
      <c r="A1429" s="12" t="s">
        <v>539</v>
      </c>
      <c r="B1429" s="13">
        <v>1208</v>
      </c>
      <c r="C1429" s="13">
        <v>1478</v>
      </c>
      <c r="D1429" s="50">
        <v>224</v>
      </c>
      <c r="E1429" s="50">
        <v>248</v>
      </c>
      <c r="F1429" s="51">
        <v>1793168.6205179999</v>
      </c>
      <c r="G1429" s="14">
        <v>5.2017844122246941E-5</v>
      </c>
      <c r="H1429" s="51" t="s">
        <v>3356</v>
      </c>
      <c r="I1429" s="13" t="s">
        <v>3356</v>
      </c>
      <c r="J1429" s="13">
        <v>3</v>
      </c>
      <c r="K1429" s="13">
        <v>1930</v>
      </c>
      <c r="L1429" s="12" t="s">
        <v>3357</v>
      </c>
      <c r="M1429" s="35"/>
    </row>
    <row r="1430" spans="1:13" x14ac:dyDescent="0.25">
      <c r="A1430" s="12" t="s">
        <v>1996</v>
      </c>
      <c r="B1430" s="13">
        <v>29134</v>
      </c>
      <c r="C1430" s="13">
        <v>30304</v>
      </c>
      <c r="D1430" s="50">
        <v>8111</v>
      </c>
      <c r="E1430" s="50">
        <v>7737</v>
      </c>
      <c r="F1430" s="51">
        <v>19254131.701961998</v>
      </c>
      <c r="G1430" s="14">
        <v>9.1539400000000004E-4</v>
      </c>
      <c r="H1430" s="51">
        <v>6194191.7699999996</v>
      </c>
      <c r="I1430" s="13">
        <v>542.21</v>
      </c>
      <c r="J1430" s="13">
        <v>3</v>
      </c>
      <c r="K1430" s="13">
        <v>11424</v>
      </c>
      <c r="L1430" s="12" t="s">
        <v>3355</v>
      </c>
      <c r="M1430" s="35"/>
    </row>
    <row r="1431" spans="1:13" x14ac:dyDescent="0.25">
      <c r="A1431" s="12" t="s">
        <v>540</v>
      </c>
      <c r="B1431" s="13"/>
      <c r="C1431" s="13"/>
      <c r="D1431" s="50">
        <v>214</v>
      </c>
      <c r="E1431" s="50">
        <v>75</v>
      </c>
      <c r="F1431" s="51">
        <v>591388.52905900008</v>
      </c>
      <c r="G1431" s="14">
        <v>1.0417386991033467E-5</v>
      </c>
      <c r="H1431" s="51" t="s">
        <v>3356</v>
      </c>
      <c r="I1431" s="13" t="s">
        <v>3356</v>
      </c>
      <c r="J1431" s="13">
        <v>3</v>
      </c>
      <c r="K1431" s="13">
        <v>3166</v>
      </c>
      <c r="L1431" s="12" t="s">
        <v>3357</v>
      </c>
      <c r="M1431" s="35"/>
    </row>
    <row r="1432" spans="1:13" x14ac:dyDescent="0.25">
      <c r="A1432" s="12" t="s">
        <v>1997</v>
      </c>
      <c r="B1432" s="13">
        <v>4038</v>
      </c>
      <c r="C1432" s="13">
        <v>4156</v>
      </c>
      <c r="D1432" s="50">
        <v>549</v>
      </c>
      <c r="E1432" s="50">
        <v>519</v>
      </c>
      <c r="F1432" s="51">
        <v>4458388.6045050006</v>
      </c>
      <c r="G1432" s="14">
        <v>1.3983800000000001E-4</v>
      </c>
      <c r="H1432" s="51">
        <v>946243.92</v>
      </c>
      <c r="I1432" s="13">
        <v>287.08999999999997</v>
      </c>
      <c r="J1432" s="13">
        <v>3</v>
      </c>
      <c r="K1432" s="13">
        <v>3296</v>
      </c>
      <c r="L1432" s="12" t="s">
        <v>3355</v>
      </c>
      <c r="M1432" s="35"/>
    </row>
    <row r="1433" spans="1:13" x14ac:dyDescent="0.25">
      <c r="A1433" s="12" t="s">
        <v>1998</v>
      </c>
      <c r="B1433" s="13">
        <v>4142</v>
      </c>
      <c r="C1433" s="13">
        <v>4013</v>
      </c>
      <c r="D1433" s="50">
        <v>926</v>
      </c>
      <c r="E1433" s="50">
        <v>956</v>
      </c>
      <c r="F1433" s="51">
        <v>2212744.32516</v>
      </c>
      <c r="G1433" s="14">
        <v>1.1743099999999999E-4</v>
      </c>
      <c r="H1433" s="51">
        <v>794617.79</v>
      </c>
      <c r="I1433" s="13">
        <v>569.21</v>
      </c>
      <c r="J1433" s="13">
        <v>3</v>
      </c>
      <c r="K1433" s="13">
        <v>1396</v>
      </c>
      <c r="L1433" s="12" t="s">
        <v>3355</v>
      </c>
      <c r="M1433" s="35"/>
    </row>
    <row r="1434" spans="1:13" x14ac:dyDescent="0.25">
      <c r="A1434" s="12" t="s">
        <v>541</v>
      </c>
      <c r="B1434" s="13">
        <v>209</v>
      </c>
      <c r="C1434" s="13">
        <v>252</v>
      </c>
      <c r="D1434" s="50">
        <v>77</v>
      </c>
      <c r="E1434" s="50">
        <v>70</v>
      </c>
      <c r="F1434" s="51">
        <v>711254.66630399995</v>
      </c>
      <c r="G1434" s="14">
        <v>1.4401505856158751E-5</v>
      </c>
      <c r="H1434" s="51" t="s">
        <v>3356</v>
      </c>
      <c r="I1434" s="13" t="s">
        <v>3356</v>
      </c>
      <c r="J1434" s="13">
        <v>3</v>
      </c>
      <c r="K1434" s="13">
        <v>829</v>
      </c>
      <c r="L1434" s="12" t="s">
        <v>3357</v>
      </c>
      <c r="M1434" s="35"/>
    </row>
    <row r="1435" spans="1:13" x14ac:dyDescent="0.25">
      <c r="A1435" s="12" t="s">
        <v>1999</v>
      </c>
      <c r="B1435" s="13">
        <v>13870</v>
      </c>
      <c r="C1435" s="13">
        <v>15222</v>
      </c>
      <c r="D1435" s="50">
        <v>1592</v>
      </c>
      <c r="E1435" s="50">
        <v>2413</v>
      </c>
      <c r="F1435" s="51">
        <v>11802784.604832001</v>
      </c>
      <c r="G1435" s="14">
        <v>4.45859E-4</v>
      </c>
      <c r="H1435" s="51">
        <v>3016990.51</v>
      </c>
      <c r="I1435" s="13">
        <v>295.61</v>
      </c>
      <c r="J1435" s="13">
        <v>3</v>
      </c>
      <c r="K1435" s="13">
        <v>10206</v>
      </c>
      <c r="L1435" s="12" t="s">
        <v>3355</v>
      </c>
      <c r="M1435" s="35"/>
    </row>
    <row r="1436" spans="1:13" x14ac:dyDescent="0.25">
      <c r="A1436" s="12" t="s">
        <v>542</v>
      </c>
      <c r="B1436" s="13">
        <v>3563</v>
      </c>
      <c r="C1436" s="13">
        <v>4111</v>
      </c>
      <c r="D1436" s="50">
        <v>1146</v>
      </c>
      <c r="E1436" s="50">
        <v>1014</v>
      </c>
      <c r="F1436" s="51">
        <v>4808426.8051979998</v>
      </c>
      <c r="G1436" s="14">
        <v>1.5174003653278703E-4</v>
      </c>
      <c r="H1436" s="51" t="s">
        <v>3356</v>
      </c>
      <c r="I1436" s="13" t="s">
        <v>3356</v>
      </c>
      <c r="J1436" s="13">
        <v>3</v>
      </c>
      <c r="K1436" s="13">
        <v>4691</v>
      </c>
      <c r="L1436" s="12" t="s">
        <v>3357</v>
      </c>
      <c r="M1436" s="35"/>
    </row>
    <row r="1437" spans="1:13" x14ac:dyDescent="0.25">
      <c r="A1437" s="12" t="s">
        <v>543</v>
      </c>
      <c r="B1437" s="13">
        <v>2140</v>
      </c>
      <c r="C1437" s="13">
        <v>1594</v>
      </c>
      <c r="D1437" s="50">
        <v>616</v>
      </c>
      <c r="E1437" s="50">
        <v>721</v>
      </c>
      <c r="F1437" s="51">
        <v>9759490.4709040001</v>
      </c>
      <c r="G1437" s="14">
        <v>1.7456434758557042E-4</v>
      </c>
      <c r="H1437" s="51" t="s">
        <v>3356</v>
      </c>
      <c r="I1437" s="13" t="s">
        <v>3356</v>
      </c>
      <c r="J1437" s="13">
        <v>3</v>
      </c>
      <c r="K1437" s="13">
        <v>3962</v>
      </c>
      <c r="L1437" s="12" t="s">
        <v>3357</v>
      </c>
      <c r="M1437" s="35"/>
    </row>
    <row r="1438" spans="1:13" x14ac:dyDescent="0.25">
      <c r="A1438" s="12" t="s">
        <v>544</v>
      </c>
      <c r="B1438" s="13">
        <v>1031</v>
      </c>
      <c r="C1438" s="13">
        <v>1135</v>
      </c>
      <c r="D1438" s="50">
        <v>532</v>
      </c>
      <c r="E1438" s="50">
        <v>461</v>
      </c>
      <c r="F1438" s="51">
        <v>2169007.5537</v>
      </c>
      <c r="G1438" s="14">
        <v>5.7006093674149217E-5</v>
      </c>
      <c r="H1438" s="51" t="s">
        <v>3356</v>
      </c>
      <c r="I1438" s="13" t="s">
        <v>3356</v>
      </c>
      <c r="J1438" s="13">
        <v>3</v>
      </c>
      <c r="K1438" s="13">
        <v>2472</v>
      </c>
      <c r="L1438" s="12" t="s">
        <v>3357</v>
      </c>
      <c r="M1438" s="35"/>
    </row>
    <row r="1439" spans="1:13" x14ac:dyDescent="0.25">
      <c r="A1439" s="12" t="s">
        <v>2000</v>
      </c>
      <c r="B1439" s="13">
        <v>47566</v>
      </c>
      <c r="C1439" s="13">
        <v>49088</v>
      </c>
      <c r="D1439" s="50">
        <v>7137</v>
      </c>
      <c r="E1439" s="50">
        <v>7299</v>
      </c>
      <c r="F1439" s="51">
        <v>23446201.699650999</v>
      </c>
      <c r="G1439" s="14">
        <v>1.28604E-3</v>
      </c>
      <c r="H1439" s="51">
        <v>8702240.0199999996</v>
      </c>
      <c r="I1439" s="13">
        <v>669.19</v>
      </c>
      <c r="J1439" s="13">
        <v>3</v>
      </c>
      <c r="K1439" s="13">
        <v>13004</v>
      </c>
      <c r="L1439" s="12" t="s">
        <v>3355</v>
      </c>
      <c r="M1439" s="35"/>
    </row>
    <row r="1440" spans="1:13" x14ac:dyDescent="0.25">
      <c r="A1440" s="12" t="s">
        <v>2001</v>
      </c>
      <c r="B1440" s="13">
        <v>16427</v>
      </c>
      <c r="C1440" s="13">
        <v>22598</v>
      </c>
      <c r="D1440" s="50">
        <v>2838</v>
      </c>
      <c r="E1440" s="50">
        <v>2533</v>
      </c>
      <c r="F1440" s="51">
        <v>6410436.6038190005</v>
      </c>
      <c r="G1440" s="14">
        <v>4.3522199999999997E-4</v>
      </c>
      <c r="H1440" s="51">
        <v>2945016.59</v>
      </c>
      <c r="I1440" s="13">
        <v>533.91</v>
      </c>
      <c r="J1440" s="13">
        <v>3</v>
      </c>
      <c r="K1440" s="13">
        <v>5516</v>
      </c>
      <c r="L1440" s="12" t="s">
        <v>3355</v>
      </c>
      <c r="M1440" s="35"/>
    </row>
    <row r="1441" spans="1:13" x14ac:dyDescent="0.25">
      <c r="A1441" s="12" t="s">
        <v>2002</v>
      </c>
      <c r="B1441" s="13">
        <v>29201</v>
      </c>
      <c r="C1441" s="13">
        <v>27201</v>
      </c>
      <c r="D1441" s="50">
        <v>4717</v>
      </c>
      <c r="E1441" s="50">
        <v>5086</v>
      </c>
      <c r="F1441" s="51">
        <v>11681074.931134999</v>
      </c>
      <c r="G1441" s="14">
        <v>7.3664599999999998E-4</v>
      </c>
      <c r="H1441" s="51">
        <v>4984659.6399999997</v>
      </c>
      <c r="I1441" s="13">
        <v>1036.74</v>
      </c>
      <c r="J1441" s="13">
        <v>3</v>
      </c>
      <c r="K1441" s="13">
        <v>4808</v>
      </c>
      <c r="L1441" s="12" t="s">
        <v>3355</v>
      </c>
      <c r="M1441" s="35"/>
    </row>
    <row r="1442" spans="1:13" x14ac:dyDescent="0.25">
      <c r="A1442" s="12" t="s">
        <v>2003</v>
      </c>
      <c r="B1442" s="13">
        <v>2891</v>
      </c>
      <c r="C1442" s="13">
        <v>2934</v>
      </c>
      <c r="D1442" s="50">
        <v>1727</v>
      </c>
      <c r="E1442" s="50">
        <v>1577</v>
      </c>
      <c r="F1442" s="51">
        <v>3042977.2568800002</v>
      </c>
      <c r="G1442" s="14">
        <v>1.2023099999999999E-4</v>
      </c>
      <c r="H1442" s="51">
        <v>813567.68</v>
      </c>
      <c r="I1442" s="13">
        <v>243.14</v>
      </c>
      <c r="J1442" s="13">
        <v>3</v>
      </c>
      <c r="K1442" s="13">
        <v>3346</v>
      </c>
      <c r="L1442" s="12" t="s">
        <v>3355</v>
      </c>
      <c r="M1442" s="35"/>
    </row>
    <row r="1443" spans="1:13" x14ac:dyDescent="0.25">
      <c r="A1443" s="12" t="s">
        <v>545</v>
      </c>
      <c r="B1443" s="13">
        <v>3303</v>
      </c>
      <c r="C1443" s="13">
        <v>4776</v>
      </c>
      <c r="D1443" s="50">
        <v>850</v>
      </c>
      <c r="E1443" s="50">
        <v>926</v>
      </c>
      <c r="F1443" s="51">
        <v>2667575.9595209998</v>
      </c>
      <c r="G1443" s="14">
        <v>1.1499033136278202E-4</v>
      </c>
      <c r="H1443" s="51" t="s">
        <v>3356</v>
      </c>
      <c r="I1443" s="13" t="s">
        <v>3356</v>
      </c>
      <c r="J1443" s="13">
        <v>3</v>
      </c>
      <c r="K1443" s="13">
        <v>3962</v>
      </c>
      <c r="L1443" s="12" t="s">
        <v>3357</v>
      </c>
      <c r="M1443" s="35"/>
    </row>
    <row r="1444" spans="1:13" x14ac:dyDescent="0.25">
      <c r="A1444" s="12" t="s">
        <v>2004</v>
      </c>
      <c r="B1444" s="13">
        <v>2956</v>
      </c>
      <c r="C1444" s="13">
        <v>3229</v>
      </c>
      <c r="D1444" s="50">
        <v>551</v>
      </c>
      <c r="E1444" s="50">
        <v>525</v>
      </c>
      <c r="F1444" s="51">
        <v>1692611.959032</v>
      </c>
      <c r="G1444" s="14">
        <v>8.6139999999999999E-5</v>
      </c>
      <c r="H1444" s="51">
        <v>582879.80000000005</v>
      </c>
      <c r="I1444" s="13">
        <v>165.31</v>
      </c>
      <c r="J1444" s="13">
        <v>3</v>
      </c>
      <c r="K1444" s="13">
        <v>3526</v>
      </c>
      <c r="L1444" s="12" t="s">
        <v>3355</v>
      </c>
      <c r="M1444" s="35"/>
    </row>
    <row r="1445" spans="1:13" x14ac:dyDescent="0.25">
      <c r="A1445" s="12" t="s">
        <v>546</v>
      </c>
      <c r="B1445" s="13"/>
      <c r="C1445" s="13"/>
      <c r="D1445" s="50"/>
      <c r="E1445" s="50"/>
      <c r="F1445" s="51" t="s">
        <v>3356</v>
      </c>
      <c r="G1445" s="14">
        <v>0</v>
      </c>
      <c r="H1445" s="51" t="s">
        <v>3356</v>
      </c>
      <c r="I1445" s="13" t="s">
        <v>3356</v>
      </c>
      <c r="J1445" s="13">
        <v>1</v>
      </c>
      <c r="K1445" s="13">
        <v>0</v>
      </c>
      <c r="L1445" s="12" t="s">
        <v>3357</v>
      </c>
      <c r="M1445" s="35"/>
    </row>
    <row r="1446" spans="1:13" x14ac:dyDescent="0.25">
      <c r="A1446" s="12" t="s">
        <v>547</v>
      </c>
      <c r="B1446" s="13">
        <v>348</v>
      </c>
      <c r="C1446" s="13">
        <v>318</v>
      </c>
      <c r="D1446" s="50">
        <v>82</v>
      </c>
      <c r="E1446" s="50">
        <v>132</v>
      </c>
      <c r="F1446" s="50">
        <v>0</v>
      </c>
      <c r="G1446" s="14">
        <v>1.1830932904897278E-5</v>
      </c>
      <c r="H1446" s="51" t="s">
        <v>3356</v>
      </c>
      <c r="I1446" s="13" t="s">
        <v>3356</v>
      </c>
      <c r="J1446" s="13">
        <v>2</v>
      </c>
      <c r="K1446" s="13">
        <v>0</v>
      </c>
      <c r="L1446" s="12" t="s">
        <v>3357</v>
      </c>
      <c r="M1446" s="35"/>
    </row>
    <row r="1447" spans="1:13" x14ac:dyDescent="0.25">
      <c r="A1447" s="12" t="s">
        <v>2005</v>
      </c>
      <c r="B1447" s="13">
        <v>49105</v>
      </c>
      <c r="C1447" s="13">
        <v>52629</v>
      </c>
      <c r="D1447" s="50">
        <v>6298</v>
      </c>
      <c r="E1447" s="50">
        <v>7563</v>
      </c>
      <c r="F1447" s="51">
        <v>30317884</v>
      </c>
      <c r="G1447" s="14">
        <v>1.4152360000000001E-3</v>
      </c>
      <c r="H1447" s="51">
        <v>9576472.1300000008</v>
      </c>
      <c r="I1447" s="13">
        <v>857.11</v>
      </c>
      <c r="J1447" s="13">
        <v>3</v>
      </c>
      <c r="K1447" s="13">
        <v>11173</v>
      </c>
      <c r="L1447" s="12" t="s">
        <v>3355</v>
      </c>
      <c r="M1447" s="35"/>
    </row>
    <row r="1448" spans="1:13" x14ac:dyDescent="0.25">
      <c r="A1448" s="12" t="s">
        <v>548</v>
      </c>
      <c r="B1448" s="13">
        <v>4969</v>
      </c>
      <c r="C1448" s="13">
        <v>5314</v>
      </c>
      <c r="D1448" s="50">
        <v>1764</v>
      </c>
      <c r="E1448" s="50">
        <v>1643</v>
      </c>
      <c r="F1448" s="51">
        <v>9045509.6159039997</v>
      </c>
      <c r="G1448" s="14">
        <v>2.4235660829452293E-4</v>
      </c>
      <c r="H1448" s="51" t="s">
        <v>3356</v>
      </c>
      <c r="I1448" s="13" t="s">
        <v>3356</v>
      </c>
      <c r="J1448" s="13">
        <v>3</v>
      </c>
      <c r="K1448" s="13">
        <v>10140</v>
      </c>
      <c r="L1448" s="12" t="s">
        <v>3357</v>
      </c>
      <c r="M1448" s="35"/>
    </row>
    <row r="1449" spans="1:13" x14ac:dyDescent="0.25">
      <c r="A1449" s="12" t="s">
        <v>2006</v>
      </c>
      <c r="B1449" s="13">
        <v>9557</v>
      </c>
      <c r="C1449" s="13">
        <v>9307</v>
      </c>
      <c r="D1449" s="50">
        <v>1052</v>
      </c>
      <c r="E1449" s="50">
        <v>1205</v>
      </c>
      <c r="F1449" s="51">
        <v>4053768.8016360002</v>
      </c>
      <c r="G1449" s="14">
        <v>2.3925800000000001E-4</v>
      </c>
      <c r="H1449" s="51">
        <v>1618988.76</v>
      </c>
      <c r="I1449" s="13">
        <v>416.41</v>
      </c>
      <c r="J1449" s="13">
        <v>3</v>
      </c>
      <c r="K1449" s="13">
        <v>3888</v>
      </c>
      <c r="L1449" s="12" t="s">
        <v>3355</v>
      </c>
      <c r="M1449" s="35"/>
    </row>
    <row r="1450" spans="1:13" x14ac:dyDescent="0.25">
      <c r="A1450" s="12" t="s">
        <v>2007</v>
      </c>
      <c r="B1450" s="13">
        <v>13264</v>
      </c>
      <c r="C1450" s="13">
        <v>12946</v>
      </c>
      <c r="D1450" s="50">
        <v>3040</v>
      </c>
      <c r="E1450" s="50">
        <v>2657</v>
      </c>
      <c r="F1450" s="51">
        <v>3216797.379191</v>
      </c>
      <c r="G1450" s="14">
        <v>3.23586E-4</v>
      </c>
      <c r="H1450" s="51">
        <v>2189610.27</v>
      </c>
      <c r="I1450" s="13">
        <v>487.12</v>
      </c>
      <c r="J1450" s="13">
        <v>3</v>
      </c>
      <c r="K1450" s="13">
        <v>4495</v>
      </c>
      <c r="L1450" s="12" t="s">
        <v>3355</v>
      </c>
      <c r="M1450" s="35"/>
    </row>
    <row r="1451" spans="1:13" x14ac:dyDescent="0.25">
      <c r="A1451" s="12" t="s">
        <v>2008</v>
      </c>
      <c r="B1451" s="13">
        <v>400</v>
      </c>
      <c r="C1451" s="13">
        <v>444</v>
      </c>
      <c r="D1451" s="50">
        <v>9</v>
      </c>
      <c r="E1451" s="50">
        <v>0</v>
      </c>
      <c r="F1451" s="51">
        <v>1823120.799873</v>
      </c>
      <c r="G1451" s="14">
        <v>3.1279000000000003E-5</v>
      </c>
      <c r="H1451" s="51">
        <v>211655.83</v>
      </c>
      <c r="I1451" s="13">
        <v>1331.17</v>
      </c>
      <c r="J1451" s="13">
        <v>3</v>
      </c>
      <c r="K1451" s="13">
        <v>159</v>
      </c>
      <c r="L1451" s="12" t="s">
        <v>3355</v>
      </c>
      <c r="M1451" s="35"/>
    </row>
    <row r="1452" spans="1:13" x14ac:dyDescent="0.25">
      <c r="A1452" s="12" t="s">
        <v>2009</v>
      </c>
      <c r="B1452" s="13">
        <v>4504</v>
      </c>
      <c r="C1452" s="13">
        <v>5166</v>
      </c>
      <c r="D1452" s="50">
        <v>1921</v>
      </c>
      <c r="E1452" s="50">
        <v>2144</v>
      </c>
      <c r="F1452" s="51">
        <v>3477478.2561530001</v>
      </c>
      <c r="G1452" s="14">
        <v>1.6662799999999999E-4</v>
      </c>
      <c r="H1452" s="51">
        <v>1127523.8700000001</v>
      </c>
      <c r="I1452" s="13">
        <v>158.19999999999999</v>
      </c>
      <c r="J1452" s="13">
        <v>3</v>
      </c>
      <c r="K1452" s="13">
        <v>7127</v>
      </c>
      <c r="L1452" s="12" t="s">
        <v>3355</v>
      </c>
      <c r="M1452" s="35"/>
    </row>
    <row r="1453" spans="1:13" x14ac:dyDescent="0.25">
      <c r="A1453" s="12" t="s">
        <v>2010</v>
      </c>
      <c r="B1453" s="13">
        <v>842</v>
      </c>
      <c r="C1453" s="13">
        <v>896</v>
      </c>
      <c r="D1453" s="50">
        <v>125</v>
      </c>
      <c r="E1453" s="50">
        <v>142</v>
      </c>
      <c r="F1453" s="51">
        <v>1652577.198076</v>
      </c>
      <c r="G1453" s="14">
        <v>3.9242999999999997E-5</v>
      </c>
      <c r="H1453" s="51">
        <v>265547.59999999998</v>
      </c>
      <c r="I1453" s="13">
        <v>524.79999999999995</v>
      </c>
      <c r="J1453" s="13">
        <v>3</v>
      </c>
      <c r="K1453" s="13">
        <v>506</v>
      </c>
      <c r="L1453" s="12" t="s">
        <v>3355</v>
      </c>
      <c r="M1453" s="35"/>
    </row>
    <row r="1454" spans="1:13" x14ac:dyDescent="0.25">
      <c r="A1454" s="12" t="s">
        <v>2011</v>
      </c>
      <c r="B1454" s="13">
        <v>3431</v>
      </c>
      <c r="C1454" s="13">
        <v>3365</v>
      </c>
      <c r="D1454" s="50">
        <v>356</v>
      </c>
      <c r="E1454" s="50">
        <v>359</v>
      </c>
      <c r="F1454" s="51">
        <v>3027702.4325839998</v>
      </c>
      <c r="G1454" s="14">
        <v>1.05748E-4</v>
      </c>
      <c r="H1454" s="51">
        <v>715564.17</v>
      </c>
      <c r="I1454" s="13">
        <v>502.16</v>
      </c>
      <c r="J1454" s="13">
        <v>3</v>
      </c>
      <c r="K1454" s="13">
        <v>1425</v>
      </c>
      <c r="L1454" s="12" t="s">
        <v>3355</v>
      </c>
      <c r="M1454" s="35"/>
    </row>
    <row r="1455" spans="1:13" x14ac:dyDescent="0.25">
      <c r="A1455" s="12" t="s">
        <v>2012</v>
      </c>
      <c r="B1455" s="13">
        <v>1135</v>
      </c>
      <c r="C1455" s="13">
        <v>493</v>
      </c>
      <c r="D1455" s="50">
        <v>190</v>
      </c>
      <c r="E1455" s="50">
        <v>138</v>
      </c>
      <c r="F1455" s="51">
        <v>769043.37123600009</v>
      </c>
      <c r="G1455" s="14">
        <v>2.7305E-5</v>
      </c>
      <c r="H1455" s="51">
        <v>184767.3</v>
      </c>
      <c r="I1455" s="13">
        <v>1119.8</v>
      </c>
      <c r="J1455" s="13">
        <v>3</v>
      </c>
      <c r="K1455" s="13">
        <v>165</v>
      </c>
      <c r="L1455" s="12" t="s">
        <v>3355</v>
      </c>
      <c r="M1455" s="35"/>
    </row>
    <row r="1456" spans="1:13" x14ac:dyDescent="0.25">
      <c r="A1456" s="12" t="s">
        <v>2013</v>
      </c>
      <c r="B1456" s="13">
        <v>833</v>
      </c>
      <c r="C1456" s="13">
        <v>863</v>
      </c>
      <c r="D1456" s="50">
        <v>104</v>
      </c>
      <c r="E1456" s="50">
        <v>148</v>
      </c>
      <c r="F1456" s="51">
        <v>2065646.0135000001</v>
      </c>
      <c r="G1456" s="14">
        <v>4.4103000000000001E-5</v>
      </c>
      <c r="H1456" s="51">
        <v>298434.88</v>
      </c>
      <c r="I1456" s="13">
        <v>740.53</v>
      </c>
      <c r="J1456" s="13">
        <v>3</v>
      </c>
      <c r="K1456" s="13">
        <v>403</v>
      </c>
      <c r="L1456" s="12" t="s">
        <v>3355</v>
      </c>
      <c r="M1456" s="35"/>
    </row>
    <row r="1457" spans="1:13" x14ac:dyDescent="0.25">
      <c r="A1457" s="12" t="s">
        <v>2014</v>
      </c>
      <c r="B1457" s="13">
        <v>36554</v>
      </c>
      <c r="C1457" s="13">
        <v>36761</v>
      </c>
      <c r="D1457" s="50">
        <v>3368</v>
      </c>
      <c r="E1457" s="50">
        <v>2880</v>
      </c>
      <c r="F1457" s="51">
        <v>21260855.413439997</v>
      </c>
      <c r="G1457" s="14">
        <v>9.7932300000000004E-4</v>
      </c>
      <c r="H1457" s="51">
        <v>6626778.4900000002</v>
      </c>
      <c r="I1457" s="13">
        <v>1050.54</v>
      </c>
      <c r="J1457" s="13">
        <v>3</v>
      </c>
      <c r="K1457" s="13">
        <v>6308</v>
      </c>
      <c r="L1457" s="12" t="s">
        <v>3355</v>
      </c>
      <c r="M1457" s="35"/>
    </row>
    <row r="1458" spans="1:13" x14ac:dyDescent="0.25">
      <c r="A1458" s="12" t="s">
        <v>2015</v>
      </c>
      <c r="B1458" s="13">
        <v>19528</v>
      </c>
      <c r="C1458" s="13">
        <v>21184</v>
      </c>
      <c r="D1458" s="50">
        <v>6384</v>
      </c>
      <c r="E1458" s="50">
        <v>7015</v>
      </c>
      <c r="F1458" s="51">
        <v>11875980.936319998</v>
      </c>
      <c r="G1458" s="14">
        <v>6.3278900000000003E-4</v>
      </c>
      <c r="H1458" s="51">
        <v>4281890.09</v>
      </c>
      <c r="I1458" s="13">
        <v>353.41</v>
      </c>
      <c r="J1458" s="13">
        <v>3</v>
      </c>
      <c r="K1458" s="13">
        <v>12116</v>
      </c>
      <c r="L1458" s="12" t="s">
        <v>3355</v>
      </c>
      <c r="M1458" s="35"/>
    </row>
    <row r="1459" spans="1:13" x14ac:dyDescent="0.25">
      <c r="A1459" s="12" t="s">
        <v>2016</v>
      </c>
      <c r="B1459" s="13">
        <v>40936</v>
      </c>
      <c r="C1459" s="13">
        <v>43987</v>
      </c>
      <c r="D1459" s="50">
        <v>9447</v>
      </c>
      <c r="E1459" s="50">
        <v>10011</v>
      </c>
      <c r="F1459" s="51">
        <v>24353376.781654</v>
      </c>
      <c r="G1459" s="14">
        <v>1.2385779999999999E-3</v>
      </c>
      <c r="H1459" s="51">
        <v>8381077.2599999998</v>
      </c>
      <c r="I1459" s="13">
        <v>759.23</v>
      </c>
      <c r="J1459" s="13">
        <v>3</v>
      </c>
      <c r="K1459" s="13">
        <v>11039</v>
      </c>
      <c r="L1459" s="12" t="s">
        <v>3355</v>
      </c>
      <c r="M1459" s="35"/>
    </row>
    <row r="1460" spans="1:13" x14ac:dyDescent="0.25">
      <c r="A1460" s="12" t="s">
        <v>2017</v>
      </c>
      <c r="B1460" s="13">
        <v>14706</v>
      </c>
      <c r="C1460" s="13">
        <v>16031</v>
      </c>
      <c r="D1460" s="50">
        <v>2778</v>
      </c>
      <c r="E1460" s="50">
        <v>2205</v>
      </c>
      <c r="F1460" s="51">
        <v>11906271.004596001</v>
      </c>
      <c r="G1460" s="14">
        <v>4.7040299999999999E-4</v>
      </c>
      <c r="H1460" s="51">
        <v>3183073.75</v>
      </c>
      <c r="I1460" s="13">
        <v>655.23</v>
      </c>
      <c r="J1460" s="13">
        <v>3</v>
      </c>
      <c r="K1460" s="13">
        <v>4858</v>
      </c>
      <c r="L1460" s="12" t="s">
        <v>3355</v>
      </c>
      <c r="M1460" s="35"/>
    </row>
    <row r="1461" spans="1:13" x14ac:dyDescent="0.25">
      <c r="A1461" s="12" t="s">
        <v>2018</v>
      </c>
      <c r="B1461" s="13">
        <v>1896</v>
      </c>
      <c r="C1461" s="13">
        <v>2375</v>
      </c>
      <c r="D1461" s="50">
        <v>585</v>
      </c>
      <c r="E1461" s="50">
        <v>386</v>
      </c>
      <c r="F1461" s="51">
        <v>2132045.36368</v>
      </c>
      <c r="G1461" s="14">
        <v>7.4040000000000003E-5</v>
      </c>
      <c r="H1461" s="51">
        <v>501008.55</v>
      </c>
      <c r="I1461" s="13">
        <v>370.57</v>
      </c>
      <c r="J1461" s="13">
        <v>3</v>
      </c>
      <c r="K1461" s="13">
        <v>1352</v>
      </c>
      <c r="L1461" s="12" t="s">
        <v>3355</v>
      </c>
      <c r="M1461" s="35"/>
    </row>
    <row r="1462" spans="1:13" x14ac:dyDescent="0.25">
      <c r="A1462" s="12" t="s">
        <v>2019</v>
      </c>
      <c r="B1462" s="13">
        <v>32907</v>
      </c>
      <c r="C1462" s="13">
        <v>31953</v>
      </c>
      <c r="D1462" s="50">
        <v>9400</v>
      </c>
      <c r="E1462" s="50">
        <v>9115</v>
      </c>
      <c r="F1462" s="51">
        <v>12282900.687915001</v>
      </c>
      <c r="G1462" s="14">
        <v>8.9604300000000001E-4</v>
      </c>
      <c r="H1462" s="51">
        <v>6063252.9699999997</v>
      </c>
      <c r="I1462" s="13">
        <v>870.78</v>
      </c>
      <c r="J1462" s="13">
        <v>3</v>
      </c>
      <c r="K1462" s="13">
        <v>6963</v>
      </c>
      <c r="L1462" s="12" t="s">
        <v>3355</v>
      </c>
      <c r="M1462" s="35"/>
    </row>
    <row r="1463" spans="1:13" x14ac:dyDescent="0.25">
      <c r="A1463" s="12" t="s">
        <v>2020</v>
      </c>
      <c r="B1463" s="13">
        <v>15396</v>
      </c>
      <c r="C1463" s="13">
        <v>17489</v>
      </c>
      <c r="D1463" s="50">
        <v>2972</v>
      </c>
      <c r="E1463" s="50">
        <v>3115</v>
      </c>
      <c r="F1463" s="51">
        <v>4633324.3072659997</v>
      </c>
      <c r="G1463" s="14">
        <v>4.0469300000000002E-4</v>
      </c>
      <c r="H1463" s="51">
        <v>2738431.04</v>
      </c>
      <c r="I1463" s="13">
        <v>384.62</v>
      </c>
      <c r="J1463" s="13">
        <v>3</v>
      </c>
      <c r="K1463" s="13">
        <v>7120</v>
      </c>
      <c r="L1463" s="12" t="s">
        <v>3355</v>
      </c>
      <c r="M1463" s="35"/>
    </row>
    <row r="1464" spans="1:13" x14ac:dyDescent="0.25">
      <c r="A1464" s="12" t="s">
        <v>2021</v>
      </c>
      <c r="B1464" s="13">
        <v>3338</v>
      </c>
      <c r="C1464" s="13">
        <v>2283</v>
      </c>
      <c r="D1464" s="50">
        <v>427</v>
      </c>
      <c r="E1464" s="50">
        <v>408</v>
      </c>
      <c r="F1464" s="51">
        <v>1482694.8662359999</v>
      </c>
      <c r="G1464" s="14">
        <v>7.6416999999999997E-5</v>
      </c>
      <c r="H1464" s="51">
        <v>517090.37</v>
      </c>
      <c r="I1464" s="13">
        <v>356.12</v>
      </c>
      <c r="J1464" s="13">
        <v>3</v>
      </c>
      <c r="K1464" s="13">
        <v>1452</v>
      </c>
      <c r="L1464" s="12" t="s">
        <v>3355</v>
      </c>
      <c r="M1464" s="35"/>
    </row>
    <row r="1465" spans="1:13" x14ac:dyDescent="0.25">
      <c r="A1465" s="12" t="s">
        <v>2022</v>
      </c>
      <c r="B1465" s="13">
        <v>1568</v>
      </c>
      <c r="C1465" s="13">
        <v>1528</v>
      </c>
      <c r="D1465" s="50">
        <v>615</v>
      </c>
      <c r="E1465" s="50">
        <v>518</v>
      </c>
      <c r="F1465" s="51">
        <v>1082416.3605140001</v>
      </c>
      <c r="G1465" s="14">
        <v>5.1471999999999998E-5</v>
      </c>
      <c r="H1465" s="51">
        <v>348294.8</v>
      </c>
      <c r="I1465" s="13">
        <v>178.34</v>
      </c>
      <c r="J1465" s="13">
        <v>3</v>
      </c>
      <c r="K1465" s="13">
        <v>1953</v>
      </c>
      <c r="L1465" s="12" t="s">
        <v>3355</v>
      </c>
      <c r="M1465" s="35"/>
    </row>
    <row r="1466" spans="1:13" x14ac:dyDescent="0.25">
      <c r="A1466" s="12" t="s">
        <v>2023</v>
      </c>
      <c r="B1466" s="13">
        <v>2092</v>
      </c>
      <c r="C1466" s="13">
        <v>2197</v>
      </c>
      <c r="D1466" s="50">
        <v>384</v>
      </c>
      <c r="E1466" s="50">
        <v>360</v>
      </c>
      <c r="F1466" s="51">
        <v>2384972.4661579998</v>
      </c>
      <c r="G1466" s="14">
        <v>7.5549000000000005E-5</v>
      </c>
      <c r="H1466" s="51">
        <v>511219.03</v>
      </c>
      <c r="I1466" s="13">
        <v>520.59</v>
      </c>
      <c r="J1466" s="13">
        <v>3</v>
      </c>
      <c r="K1466" s="13">
        <v>982</v>
      </c>
      <c r="L1466" s="12" t="s">
        <v>3355</v>
      </c>
      <c r="M1466" s="35"/>
    </row>
    <row r="1467" spans="1:13" x14ac:dyDescent="0.25">
      <c r="A1467" s="12" t="s">
        <v>110</v>
      </c>
      <c r="B1467" s="13">
        <v>2291</v>
      </c>
      <c r="C1467" s="13">
        <v>2627</v>
      </c>
      <c r="D1467" s="50">
        <v>648</v>
      </c>
      <c r="E1467" s="50">
        <v>538</v>
      </c>
      <c r="F1467" s="51">
        <v>1388912.490888</v>
      </c>
      <c r="G1467" s="14">
        <v>7.3132841680762322E-5</v>
      </c>
      <c r="H1467" s="51" t="s">
        <v>3356</v>
      </c>
      <c r="I1467" s="13">
        <v>240.69</v>
      </c>
      <c r="J1467" s="13">
        <v>3</v>
      </c>
      <c r="K1467" s="13">
        <v>2056</v>
      </c>
      <c r="L1467" s="12" t="s">
        <v>3358</v>
      </c>
      <c r="M1467" s="35"/>
    </row>
    <row r="1468" spans="1:13" x14ac:dyDescent="0.25">
      <c r="A1468" s="12" t="s">
        <v>2024</v>
      </c>
      <c r="B1468" s="13">
        <v>1978</v>
      </c>
      <c r="C1468" s="13">
        <v>1998</v>
      </c>
      <c r="D1468" s="50">
        <v>233</v>
      </c>
      <c r="E1468" s="50">
        <v>212</v>
      </c>
      <c r="F1468" s="51">
        <v>1974508.800637</v>
      </c>
      <c r="G1468" s="14">
        <v>6.4793000000000001E-5</v>
      </c>
      <c r="H1468" s="51">
        <v>438435.69</v>
      </c>
      <c r="I1468" s="13">
        <v>497.09</v>
      </c>
      <c r="J1468" s="13">
        <v>3</v>
      </c>
      <c r="K1468" s="13">
        <v>882</v>
      </c>
      <c r="L1468" s="12" t="s">
        <v>3355</v>
      </c>
      <c r="M1468" s="35"/>
    </row>
    <row r="1469" spans="1:13" x14ac:dyDescent="0.25">
      <c r="A1469" s="12" t="s">
        <v>2025</v>
      </c>
      <c r="B1469" s="13">
        <v>82663</v>
      </c>
      <c r="C1469" s="13">
        <v>83813</v>
      </c>
      <c r="D1469" s="50">
        <v>7206</v>
      </c>
      <c r="E1469" s="50">
        <v>7275</v>
      </c>
      <c r="F1469" s="51">
        <v>20047975.972582001</v>
      </c>
      <c r="G1469" s="14">
        <v>1.860539E-3</v>
      </c>
      <c r="H1469" s="51">
        <v>12589697.99</v>
      </c>
      <c r="I1469" s="13">
        <v>998.39</v>
      </c>
      <c r="J1469" s="13">
        <v>3</v>
      </c>
      <c r="K1469" s="13">
        <v>12610</v>
      </c>
      <c r="L1469" s="12" t="s">
        <v>3355</v>
      </c>
      <c r="M1469" s="35"/>
    </row>
    <row r="1470" spans="1:13" x14ac:dyDescent="0.25">
      <c r="A1470" s="12" t="s">
        <v>2026</v>
      </c>
      <c r="B1470" s="13">
        <v>1350</v>
      </c>
      <c r="C1470" s="13">
        <v>1295</v>
      </c>
      <c r="D1470" s="50">
        <v>270</v>
      </c>
      <c r="E1470" s="50">
        <v>130</v>
      </c>
      <c r="F1470" s="51">
        <v>2447433.7661049999</v>
      </c>
      <c r="G1470" s="14">
        <v>5.8768999999999999E-5</v>
      </c>
      <c r="H1470" s="51">
        <v>397670.37</v>
      </c>
      <c r="I1470" s="13">
        <v>453.45</v>
      </c>
      <c r="J1470" s="13">
        <v>3</v>
      </c>
      <c r="K1470" s="13">
        <v>877</v>
      </c>
      <c r="L1470" s="12" t="s">
        <v>3355</v>
      </c>
      <c r="M1470" s="35"/>
    </row>
    <row r="1471" spans="1:13" x14ac:dyDescent="0.25">
      <c r="A1471" s="12" t="s">
        <v>2027</v>
      </c>
      <c r="B1471" s="13">
        <v>7819</v>
      </c>
      <c r="C1471" s="13">
        <v>7212</v>
      </c>
      <c r="D1471" s="50">
        <v>2414</v>
      </c>
      <c r="E1471" s="50">
        <v>2621</v>
      </c>
      <c r="F1471" s="51">
        <v>6382979.377522001</v>
      </c>
      <c r="G1471" s="14">
        <v>2.6029699999999999E-4</v>
      </c>
      <c r="H1471" s="51">
        <v>1761352.82</v>
      </c>
      <c r="I1471" s="13">
        <v>257.81</v>
      </c>
      <c r="J1471" s="13">
        <v>3</v>
      </c>
      <c r="K1471" s="13">
        <v>6832</v>
      </c>
      <c r="L1471" s="12" t="s">
        <v>3355</v>
      </c>
      <c r="M1471" s="35"/>
    </row>
    <row r="1472" spans="1:13" x14ac:dyDescent="0.25">
      <c r="A1472" s="12" t="s">
        <v>2028</v>
      </c>
      <c r="B1472" s="13">
        <v>74814</v>
      </c>
      <c r="C1472" s="13">
        <v>75979</v>
      </c>
      <c r="D1472" s="50">
        <v>6644</v>
      </c>
      <c r="E1472" s="50">
        <v>6960</v>
      </c>
      <c r="F1472" s="51">
        <v>42574854.303970002</v>
      </c>
      <c r="G1472" s="14">
        <v>2.007624E-3</v>
      </c>
      <c r="H1472" s="51">
        <v>13584977.699999999</v>
      </c>
      <c r="I1472" s="13">
        <v>1157.94</v>
      </c>
      <c r="J1472" s="13">
        <v>3</v>
      </c>
      <c r="K1472" s="13">
        <v>11732</v>
      </c>
      <c r="L1472" s="12" t="s">
        <v>3355</v>
      </c>
      <c r="M1472" s="35"/>
    </row>
    <row r="1473" spans="1:13" x14ac:dyDescent="0.25">
      <c r="A1473" s="12" t="s">
        <v>2029</v>
      </c>
      <c r="B1473" s="13">
        <v>10618</v>
      </c>
      <c r="C1473" s="13">
        <v>9293</v>
      </c>
      <c r="D1473" s="50">
        <v>1476</v>
      </c>
      <c r="E1473" s="50">
        <v>1522</v>
      </c>
      <c r="F1473" s="51">
        <v>5436692.9968640003</v>
      </c>
      <c r="G1473" s="14">
        <v>2.7309200000000001E-4</v>
      </c>
      <c r="H1473" s="51">
        <v>1847931.58</v>
      </c>
      <c r="I1473" s="13">
        <v>271.39999999999998</v>
      </c>
      <c r="J1473" s="13">
        <v>3</v>
      </c>
      <c r="K1473" s="13">
        <v>6809</v>
      </c>
      <c r="L1473" s="12" t="s">
        <v>3355</v>
      </c>
      <c r="M1473" s="35"/>
    </row>
    <row r="1474" spans="1:13" x14ac:dyDescent="0.25">
      <c r="A1474" s="12" t="s">
        <v>2030</v>
      </c>
      <c r="B1474" s="13">
        <v>58197</v>
      </c>
      <c r="C1474" s="13">
        <v>53086</v>
      </c>
      <c r="D1474" s="50">
        <v>9859</v>
      </c>
      <c r="E1474" s="50">
        <v>10240</v>
      </c>
      <c r="F1474" s="51">
        <v>95892679.463810995</v>
      </c>
      <c r="G1474" s="14">
        <v>2.4091310000000001E-3</v>
      </c>
      <c r="H1474" s="51">
        <v>16301858.1</v>
      </c>
      <c r="I1474" s="13">
        <v>1788.07</v>
      </c>
      <c r="J1474" s="13">
        <v>3</v>
      </c>
      <c r="K1474" s="13">
        <v>9117</v>
      </c>
      <c r="L1474" s="12" t="s">
        <v>3355</v>
      </c>
      <c r="M1474" s="35"/>
    </row>
    <row r="1475" spans="1:13" x14ac:dyDescent="0.25">
      <c r="A1475" s="12" t="s">
        <v>111</v>
      </c>
      <c r="B1475" s="13">
        <v>6861</v>
      </c>
      <c r="C1475" s="13">
        <v>5996</v>
      </c>
      <c r="D1475" s="50">
        <v>1103</v>
      </c>
      <c r="E1475" s="50">
        <v>1102</v>
      </c>
      <c r="F1475" s="51">
        <v>2481944.4805990001</v>
      </c>
      <c r="G1475" s="14">
        <v>1.6803565175214721E-4</v>
      </c>
      <c r="H1475" s="51" t="s">
        <v>3356</v>
      </c>
      <c r="I1475" s="13">
        <v>323.48</v>
      </c>
      <c r="J1475" s="13">
        <v>3</v>
      </c>
      <c r="K1475" s="13">
        <v>3515</v>
      </c>
      <c r="L1475" s="12" t="s">
        <v>3358</v>
      </c>
      <c r="M1475" s="35"/>
    </row>
    <row r="1476" spans="1:13" x14ac:dyDescent="0.25">
      <c r="A1476" s="12" t="s">
        <v>112</v>
      </c>
      <c r="B1476" s="13">
        <v>2150</v>
      </c>
      <c r="C1476" s="13">
        <v>2130</v>
      </c>
      <c r="D1476" s="50">
        <v>268</v>
      </c>
      <c r="E1476" s="50">
        <v>244</v>
      </c>
      <c r="F1476" s="51">
        <v>2790809.9211519998</v>
      </c>
      <c r="G1476" s="14">
        <v>7.9870899990181615E-5</v>
      </c>
      <c r="H1476" s="51" t="s">
        <v>3356</v>
      </c>
      <c r="I1476" s="13">
        <v>411.62</v>
      </c>
      <c r="J1476" s="13">
        <v>3</v>
      </c>
      <c r="K1476" s="13">
        <v>1313</v>
      </c>
      <c r="L1476" s="12" t="s">
        <v>3358</v>
      </c>
      <c r="M1476" s="35"/>
    </row>
    <row r="1477" spans="1:13" x14ac:dyDescent="0.25">
      <c r="A1477" s="12" t="s">
        <v>113</v>
      </c>
      <c r="B1477" s="13">
        <v>1714</v>
      </c>
      <c r="C1477" s="13">
        <v>1744</v>
      </c>
      <c r="D1477" s="50">
        <v>285</v>
      </c>
      <c r="E1477" s="50">
        <v>184</v>
      </c>
      <c r="F1477" s="51">
        <v>905731.57071599993</v>
      </c>
      <c r="G1477" s="14">
        <v>5.5586420819790621E-5</v>
      </c>
      <c r="H1477" s="51" t="s">
        <v>3356</v>
      </c>
      <c r="I1477" s="13">
        <v>276.37</v>
      </c>
      <c r="J1477" s="13">
        <v>3</v>
      </c>
      <c r="K1477" s="13">
        <v>1361</v>
      </c>
      <c r="L1477" s="12" t="s">
        <v>3358</v>
      </c>
      <c r="M1477" s="35"/>
    </row>
    <row r="1478" spans="1:13" x14ac:dyDescent="0.25">
      <c r="A1478" s="81" t="s">
        <v>2031</v>
      </c>
      <c r="B1478" s="72">
        <v>13792</v>
      </c>
      <c r="C1478" s="72">
        <v>12473</v>
      </c>
      <c r="D1478" s="73">
        <v>2424</v>
      </c>
      <c r="E1478" s="73">
        <v>2925</v>
      </c>
      <c r="F1478" s="74">
        <v>9734468.9115249999</v>
      </c>
      <c r="G1478" s="82">
        <v>4.0624699999999999E-4</v>
      </c>
      <c r="H1478" s="74">
        <v>2748949.61</v>
      </c>
      <c r="I1478" s="72">
        <v>620.53</v>
      </c>
      <c r="J1478" s="72">
        <v>3</v>
      </c>
      <c r="K1478" s="72">
        <v>4430</v>
      </c>
      <c r="L1478" s="81" t="s">
        <v>3355</v>
      </c>
      <c r="M1478" s="83"/>
    </row>
    <row r="1479" spans="1:13" x14ac:dyDescent="0.25">
      <c r="A1479" s="12" t="s">
        <v>2032</v>
      </c>
      <c r="B1479" s="66">
        <v>13765</v>
      </c>
      <c r="C1479" s="66">
        <v>8498</v>
      </c>
      <c r="D1479" s="50">
        <v>2482</v>
      </c>
      <c r="E1479" s="50">
        <v>3014</v>
      </c>
      <c r="F1479" s="51">
        <v>11360632.60878329</v>
      </c>
      <c r="G1479" s="14">
        <v>4.0810500000000002E-4</v>
      </c>
      <c r="H1479" s="51">
        <v>2761523.48</v>
      </c>
      <c r="I1479" s="13">
        <v>802.3</v>
      </c>
      <c r="J1479" s="13">
        <v>3</v>
      </c>
      <c r="K1479" s="13">
        <v>3442</v>
      </c>
      <c r="L1479" s="12" t="s">
        <v>3355</v>
      </c>
      <c r="M1479" s="35"/>
    </row>
    <row r="1480" spans="1:13" x14ac:dyDescent="0.25">
      <c r="A1480" s="87" t="s">
        <v>549</v>
      </c>
      <c r="B1480" s="75">
        <v>549</v>
      </c>
      <c r="C1480" s="75">
        <v>484</v>
      </c>
      <c r="D1480" s="76">
        <v>152</v>
      </c>
      <c r="E1480" s="76">
        <v>117</v>
      </c>
      <c r="F1480" s="77">
        <v>1780583.5975800001</v>
      </c>
      <c r="G1480" s="88">
        <v>3.5244773661044473E-5</v>
      </c>
      <c r="H1480" s="77" t="s">
        <v>3356</v>
      </c>
      <c r="I1480" s="75" t="s">
        <v>3356</v>
      </c>
      <c r="J1480" s="75">
        <v>3</v>
      </c>
      <c r="K1480" s="75">
        <v>1186</v>
      </c>
      <c r="L1480" s="87" t="s">
        <v>3357</v>
      </c>
      <c r="M1480" s="89"/>
    </row>
    <row r="1481" spans="1:13" x14ac:dyDescent="0.25">
      <c r="A1481" s="12" t="s">
        <v>2033</v>
      </c>
      <c r="B1481" s="13">
        <v>33556</v>
      </c>
      <c r="C1481" s="13">
        <v>34825</v>
      </c>
      <c r="D1481" s="50">
        <v>4605</v>
      </c>
      <c r="E1481" s="50">
        <v>5785</v>
      </c>
      <c r="F1481" s="51">
        <v>1613285.9255340002</v>
      </c>
      <c r="G1481" s="14">
        <v>7.1711300000000002E-4</v>
      </c>
      <c r="H1481" s="51">
        <v>4852487.0999999996</v>
      </c>
      <c r="I1481" s="13">
        <v>505.84</v>
      </c>
      <c r="J1481" s="13">
        <v>3</v>
      </c>
      <c r="K1481" s="13">
        <v>9593</v>
      </c>
      <c r="L1481" s="12" t="s">
        <v>3355</v>
      </c>
      <c r="M1481" s="35"/>
    </row>
    <row r="1482" spans="1:13" x14ac:dyDescent="0.25">
      <c r="A1482" s="12" t="s">
        <v>550</v>
      </c>
      <c r="B1482" s="13"/>
      <c r="C1482" s="13"/>
      <c r="D1482" s="50">
        <v>247</v>
      </c>
      <c r="E1482" s="50">
        <v>159</v>
      </c>
      <c r="F1482" s="51">
        <v>59251.964699999997</v>
      </c>
      <c r="G1482" s="14">
        <v>4.4255669822374042E-6</v>
      </c>
      <c r="H1482" s="51" t="s">
        <v>3356</v>
      </c>
      <c r="I1482" s="13" t="s">
        <v>3356</v>
      </c>
      <c r="J1482" s="13">
        <v>3</v>
      </c>
      <c r="K1482" s="13">
        <v>569</v>
      </c>
      <c r="L1482" s="12" t="s">
        <v>3357</v>
      </c>
      <c r="M1482" s="35"/>
    </row>
    <row r="1483" spans="1:13" x14ac:dyDescent="0.25">
      <c r="A1483" s="12" t="s">
        <v>2034</v>
      </c>
      <c r="B1483" s="13">
        <v>6585</v>
      </c>
      <c r="C1483" s="13">
        <v>6685</v>
      </c>
      <c r="D1483" s="50">
        <v>486</v>
      </c>
      <c r="E1483" s="50">
        <v>541</v>
      </c>
      <c r="F1483" s="51">
        <v>3709765.7862359998</v>
      </c>
      <c r="G1483" s="14">
        <v>1.7469E-4</v>
      </c>
      <c r="H1483" s="51">
        <v>1182074.1000000001</v>
      </c>
      <c r="I1483" s="13">
        <v>604.64</v>
      </c>
      <c r="J1483" s="13">
        <v>3</v>
      </c>
      <c r="K1483" s="13">
        <v>1955</v>
      </c>
      <c r="L1483" s="12" t="s">
        <v>3355</v>
      </c>
      <c r="M1483" s="35"/>
    </row>
    <row r="1484" spans="1:13" x14ac:dyDescent="0.25">
      <c r="A1484" s="12" t="s">
        <v>2035</v>
      </c>
      <c r="B1484" s="13">
        <v>7016</v>
      </c>
      <c r="C1484" s="13">
        <v>6988</v>
      </c>
      <c r="D1484" s="50">
        <v>1686</v>
      </c>
      <c r="E1484" s="50">
        <v>1516</v>
      </c>
      <c r="F1484" s="51">
        <v>6940268.8371299999</v>
      </c>
      <c r="G1484" s="14">
        <v>2.4230500000000001E-4</v>
      </c>
      <c r="H1484" s="51">
        <v>1639601.72</v>
      </c>
      <c r="I1484" s="13">
        <v>462.64</v>
      </c>
      <c r="J1484" s="13">
        <v>3</v>
      </c>
      <c r="K1484" s="13">
        <v>3544</v>
      </c>
      <c r="L1484" s="12" t="s">
        <v>3355</v>
      </c>
      <c r="M1484" s="35"/>
    </row>
    <row r="1485" spans="1:13" x14ac:dyDescent="0.25">
      <c r="A1485" s="12" t="s">
        <v>2036</v>
      </c>
      <c r="B1485" s="13">
        <v>5969</v>
      </c>
      <c r="C1485" s="13">
        <v>6007</v>
      </c>
      <c r="D1485" s="50">
        <v>2313</v>
      </c>
      <c r="E1485" s="50">
        <v>2218</v>
      </c>
      <c r="F1485" s="51">
        <v>5813700.7524599992</v>
      </c>
      <c r="G1485" s="14">
        <v>2.2159600000000001E-4</v>
      </c>
      <c r="H1485" s="51">
        <v>1499470.91</v>
      </c>
      <c r="I1485" s="13">
        <v>333.22</v>
      </c>
      <c r="J1485" s="13">
        <v>3</v>
      </c>
      <c r="K1485" s="13">
        <v>4500</v>
      </c>
      <c r="L1485" s="12" t="s">
        <v>3355</v>
      </c>
      <c r="M1485" s="35"/>
    </row>
    <row r="1486" spans="1:13" x14ac:dyDescent="0.25">
      <c r="A1486" s="12" t="s">
        <v>2037</v>
      </c>
      <c r="B1486" s="13">
        <v>228</v>
      </c>
      <c r="C1486" s="13">
        <v>101</v>
      </c>
      <c r="D1486" s="50">
        <v>75</v>
      </c>
      <c r="E1486" s="50">
        <v>43</v>
      </c>
      <c r="F1486" s="51">
        <v>1650692.5973759999</v>
      </c>
      <c r="G1486" s="14">
        <v>2.5454000000000001E-5</v>
      </c>
      <c r="H1486" s="51">
        <v>172242.71</v>
      </c>
      <c r="I1486" s="13">
        <v>775.87</v>
      </c>
      <c r="J1486" s="13">
        <v>3</v>
      </c>
      <c r="K1486" s="13">
        <v>222</v>
      </c>
      <c r="L1486" s="12" t="s">
        <v>3355</v>
      </c>
      <c r="M1486" s="35"/>
    </row>
    <row r="1487" spans="1:13" x14ac:dyDescent="0.25">
      <c r="A1487" s="12" t="s">
        <v>2038</v>
      </c>
      <c r="B1487" s="13">
        <v>2698</v>
      </c>
      <c r="C1487" s="13">
        <v>2666</v>
      </c>
      <c r="D1487" s="50">
        <v>398</v>
      </c>
      <c r="E1487" s="50">
        <v>464</v>
      </c>
      <c r="F1487" s="51">
        <v>2447225.1043799999</v>
      </c>
      <c r="G1487" s="14">
        <v>8.6840000000000002E-5</v>
      </c>
      <c r="H1487" s="51">
        <v>587618.07999999996</v>
      </c>
      <c r="I1487" s="13">
        <v>426.12</v>
      </c>
      <c r="J1487" s="13">
        <v>3</v>
      </c>
      <c r="K1487" s="13">
        <v>1379</v>
      </c>
      <c r="L1487" s="12" t="s">
        <v>3355</v>
      </c>
      <c r="M1487" s="35"/>
    </row>
    <row r="1488" spans="1:13" x14ac:dyDescent="0.25">
      <c r="A1488" s="12" t="s">
        <v>114</v>
      </c>
      <c r="B1488" s="13">
        <v>2382</v>
      </c>
      <c r="C1488" s="13">
        <v>2520</v>
      </c>
      <c r="D1488" s="50">
        <v>541</v>
      </c>
      <c r="E1488" s="50">
        <v>359</v>
      </c>
      <c r="F1488" s="51">
        <v>1013732.7520280001</v>
      </c>
      <c r="G1488" s="14">
        <v>7.4835514995119382E-5</v>
      </c>
      <c r="H1488" s="51" t="s">
        <v>3356</v>
      </c>
      <c r="I1488" s="13">
        <v>327.55</v>
      </c>
      <c r="J1488" s="13">
        <v>3</v>
      </c>
      <c r="K1488" s="13">
        <v>1546</v>
      </c>
      <c r="L1488" s="12" t="s">
        <v>3358</v>
      </c>
      <c r="M1488" s="35"/>
    </row>
    <row r="1489" spans="1:13" x14ac:dyDescent="0.25">
      <c r="A1489" s="12" t="s">
        <v>2039</v>
      </c>
      <c r="B1489" s="13">
        <v>1090</v>
      </c>
      <c r="C1489" s="13">
        <v>1134</v>
      </c>
      <c r="D1489" s="50">
        <v>73</v>
      </c>
      <c r="E1489" s="50">
        <v>81</v>
      </c>
      <c r="F1489" s="51">
        <v>1837962.5825700001</v>
      </c>
      <c r="G1489" s="14">
        <v>4.4960000000000003E-5</v>
      </c>
      <c r="H1489" s="51">
        <v>304233.71999999997</v>
      </c>
      <c r="I1489" s="13">
        <v>1102.29</v>
      </c>
      <c r="J1489" s="13">
        <v>3</v>
      </c>
      <c r="K1489" s="13">
        <v>276</v>
      </c>
      <c r="L1489" s="12" t="s">
        <v>3355</v>
      </c>
      <c r="M1489" s="35"/>
    </row>
    <row r="1490" spans="1:13" x14ac:dyDescent="0.25">
      <c r="A1490" s="12" t="s">
        <v>2040</v>
      </c>
      <c r="B1490" s="13">
        <v>5660</v>
      </c>
      <c r="C1490" s="13">
        <v>6621</v>
      </c>
      <c r="D1490" s="50">
        <v>2620</v>
      </c>
      <c r="E1490" s="50">
        <v>2862</v>
      </c>
      <c r="F1490" s="51">
        <v>5852201.0234080004</v>
      </c>
      <c r="G1490" s="14">
        <v>2.3300600000000001E-4</v>
      </c>
      <c r="H1490" s="51">
        <v>1576681.95</v>
      </c>
      <c r="I1490" s="13">
        <v>327.32</v>
      </c>
      <c r="J1490" s="13">
        <v>3</v>
      </c>
      <c r="K1490" s="13">
        <v>4817</v>
      </c>
      <c r="L1490" s="12" t="s">
        <v>3355</v>
      </c>
      <c r="M1490" s="35"/>
    </row>
    <row r="1491" spans="1:13" x14ac:dyDescent="0.25">
      <c r="A1491" s="12" t="s">
        <v>2041</v>
      </c>
      <c r="B1491" s="13">
        <v>16139</v>
      </c>
      <c r="C1491" s="13">
        <v>17294</v>
      </c>
      <c r="D1491" s="50">
        <v>3366</v>
      </c>
      <c r="E1491" s="50">
        <v>3381</v>
      </c>
      <c r="F1491" s="51">
        <v>11328518.114494</v>
      </c>
      <c r="G1491" s="14">
        <v>5.0262500000000003E-4</v>
      </c>
      <c r="H1491" s="51">
        <v>3401108.62</v>
      </c>
      <c r="I1491" s="13">
        <v>491.56</v>
      </c>
      <c r="J1491" s="13">
        <v>3</v>
      </c>
      <c r="K1491" s="13">
        <v>6919</v>
      </c>
      <c r="L1491" s="12" t="s">
        <v>3355</v>
      </c>
      <c r="M1491" s="35"/>
    </row>
    <row r="1492" spans="1:13" x14ac:dyDescent="0.25">
      <c r="A1492" s="12" t="s">
        <v>2042</v>
      </c>
      <c r="B1492" s="13">
        <v>1889</v>
      </c>
      <c r="C1492" s="13">
        <v>1702</v>
      </c>
      <c r="D1492" s="50">
        <v>214</v>
      </c>
      <c r="E1492" s="50">
        <v>218</v>
      </c>
      <c r="F1492" s="51">
        <v>1851695.3746350002</v>
      </c>
      <c r="G1492" s="14">
        <v>5.9685000000000002E-5</v>
      </c>
      <c r="H1492" s="51">
        <v>403871.66</v>
      </c>
      <c r="I1492" s="13">
        <v>650.35</v>
      </c>
      <c r="J1492" s="13">
        <v>3</v>
      </c>
      <c r="K1492" s="13">
        <v>621</v>
      </c>
      <c r="L1492" s="12" t="s">
        <v>3355</v>
      </c>
      <c r="M1492" s="35"/>
    </row>
    <row r="1493" spans="1:13" x14ac:dyDescent="0.25">
      <c r="A1493" s="12" t="s">
        <v>115</v>
      </c>
      <c r="B1493" s="13">
        <v>575</v>
      </c>
      <c r="C1493" s="13">
        <v>513</v>
      </c>
      <c r="D1493" s="50">
        <v>443</v>
      </c>
      <c r="E1493" s="50">
        <v>460</v>
      </c>
      <c r="F1493" s="51">
        <v>1097905.77728</v>
      </c>
      <c r="G1493" s="14">
        <v>3.2388616413829534E-5</v>
      </c>
      <c r="H1493" s="51" t="s">
        <v>3356</v>
      </c>
      <c r="I1493" s="13">
        <v>150.63</v>
      </c>
      <c r="J1493" s="13">
        <v>3</v>
      </c>
      <c r="K1493" s="13">
        <v>1455</v>
      </c>
      <c r="L1493" s="12" t="s">
        <v>3358</v>
      </c>
      <c r="M1493" s="35"/>
    </row>
    <row r="1494" spans="1:13" x14ac:dyDescent="0.25">
      <c r="A1494" s="12" t="s">
        <v>2043</v>
      </c>
      <c r="B1494" s="13">
        <v>1366</v>
      </c>
      <c r="C1494" s="13">
        <v>1262</v>
      </c>
      <c r="D1494" s="50">
        <v>108</v>
      </c>
      <c r="E1494" s="50">
        <v>76</v>
      </c>
      <c r="F1494" s="51">
        <v>1542457.153952</v>
      </c>
      <c r="G1494" s="14">
        <v>4.4920999999999999E-5</v>
      </c>
      <c r="H1494" s="51">
        <v>303966.09999999998</v>
      </c>
      <c r="I1494" s="13">
        <v>495.05</v>
      </c>
      <c r="J1494" s="13">
        <v>3</v>
      </c>
      <c r="K1494" s="13">
        <v>614</v>
      </c>
      <c r="L1494" s="12" t="s">
        <v>3355</v>
      </c>
      <c r="M1494" s="35"/>
    </row>
    <row r="1495" spans="1:13" x14ac:dyDescent="0.25">
      <c r="A1495" s="12" t="s">
        <v>116</v>
      </c>
      <c r="B1495" s="13">
        <v>12967</v>
      </c>
      <c r="C1495" s="13">
        <v>12786</v>
      </c>
      <c r="D1495" s="50">
        <v>2431</v>
      </c>
      <c r="E1495" s="50">
        <v>2421</v>
      </c>
      <c r="F1495" s="51">
        <v>4928835.2637000009</v>
      </c>
      <c r="G1495" s="14">
        <v>3.3985541232147716E-4</v>
      </c>
      <c r="H1495" s="51" t="s">
        <v>3356</v>
      </c>
      <c r="I1495" s="13">
        <v>263.24</v>
      </c>
      <c r="J1495" s="13">
        <v>3</v>
      </c>
      <c r="K1495" s="13">
        <v>8736</v>
      </c>
      <c r="L1495" s="12" t="s">
        <v>3358</v>
      </c>
      <c r="M1495" s="35"/>
    </row>
    <row r="1496" spans="1:13" x14ac:dyDescent="0.25">
      <c r="A1496" s="12" t="s">
        <v>2044</v>
      </c>
      <c r="B1496" s="13">
        <v>5660</v>
      </c>
      <c r="C1496" s="13">
        <v>6251</v>
      </c>
      <c r="D1496" s="50">
        <v>1636</v>
      </c>
      <c r="E1496" s="50">
        <v>1555</v>
      </c>
      <c r="F1496" s="51">
        <v>3656623.618942</v>
      </c>
      <c r="G1496" s="14">
        <v>1.8107600000000001E-4</v>
      </c>
      <c r="H1496" s="51">
        <v>1225284.82</v>
      </c>
      <c r="I1496" s="13">
        <v>361.44</v>
      </c>
      <c r="J1496" s="13">
        <v>3</v>
      </c>
      <c r="K1496" s="13">
        <v>3390</v>
      </c>
      <c r="L1496" s="12" t="s">
        <v>3355</v>
      </c>
      <c r="M1496" s="35"/>
    </row>
    <row r="1497" spans="1:13" x14ac:dyDescent="0.25">
      <c r="A1497" s="12" t="s">
        <v>117</v>
      </c>
      <c r="B1497" s="13">
        <v>965</v>
      </c>
      <c r="C1497" s="13">
        <v>832</v>
      </c>
      <c r="D1497" s="50">
        <v>95</v>
      </c>
      <c r="E1497" s="50">
        <v>95</v>
      </c>
      <c r="F1497" s="51">
        <v>1074050.5480239999</v>
      </c>
      <c r="G1497" s="14">
        <v>3.2048809052706058E-5</v>
      </c>
      <c r="H1497" s="51" t="s">
        <v>3356</v>
      </c>
      <c r="I1497" s="13">
        <v>366.95</v>
      </c>
      <c r="J1497" s="13">
        <v>3</v>
      </c>
      <c r="K1497" s="13">
        <v>591</v>
      </c>
      <c r="L1497" s="12" t="s">
        <v>3358</v>
      </c>
      <c r="M1497" s="35"/>
    </row>
    <row r="1498" spans="1:13" x14ac:dyDescent="0.25">
      <c r="A1498" s="12" t="s">
        <v>551</v>
      </c>
      <c r="B1498" s="13">
        <v>672</v>
      </c>
      <c r="C1498" s="13"/>
      <c r="D1498" s="50"/>
      <c r="E1498" s="50"/>
      <c r="F1498" s="50">
        <v>0</v>
      </c>
      <c r="G1498" s="14">
        <v>2.4659171933135551E-5</v>
      </c>
      <c r="H1498" s="51" t="s">
        <v>3356</v>
      </c>
      <c r="I1498" s="13" t="s">
        <v>3356</v>
      </c>
      <c r="J1498" s="13">
        <v>1</v>
      </c>
      <c r="K1498" s="13">
        <v>0</v>
      </c>
      <c r="L1498" s="12" t="s">
        <v>3357</v>
      </c>
      <c r="M1498" s="35"/>
    </row>
    <row r="1499" spans="1:13" x14ac:dyDescent="0.25">
      <c r="A1499" s="12" t="s">
        <v>2045</v>
      </c>
      <c r="B1499" s="13">
        <v>47459</v>
      </c>
      <c r="C1499" s="13">
        <v>42548</v>
      </c>
      <c r="D1499" s="50">
        <v>8304</v>
      </c>
      <c r="E1499" s="50">
        <v>8598</v>
      </c>
      <c r="F1499" s="51">
        <v>6738858.4235760001</v>
      </c>
      <c r="G1499" s="14">
        <v>1.0316660000000001E-3</v>
      </c>
      <c r="H1499" s="51">
        <v>6980967.0800000001</v>
      </c>
      <c r="I1499" s="13">
        <v>1188.6500000000001</v>
      </c>
      <c r="J1499" s="13">
        <v>3</v>
      </c>
      <c r="K1499" s="13">
        <v>5873</v>
      </c>
      <c r="L1499" s="12" t="s">
        <v>3355</v>
      </c>
      <c r="M1499" s="35"/>
    </row>
    <row r="1500" spans="1:13" x14ac:dyDescent="0.25">
      <c r="A1500" s="12" t="s">
        <v>118</v>
      </c>
      <c r="B1500" s="13">
        <v>2682</v>
      </c>
      <c r="C1500" s="13">
        <v>3578</v>
      </c>
      <c r="D1500" s="50">
        <v>1133</v>
      </c>
      <c r="E1500" s="50">
        <v>871</v>
      </c>
      <c r="F1500" s="51">
        <v>4956434.0173570011</v>
      </c>
      <c r="G1500" s="14">
        <v>1.4772151431413744E-4</v>
      </c>
      <c r="H1500" s="51" t="s">
        <v>3356</v>
      </c>
      <c r="I1500" s="13" t="s">
        <v>3356</v>
      </c>
      <c r="J1500" s="13">
        <v>3</v>
      </c>
      <c r="K1500" s="13">
        <v>4609</v>
      </c>
      <c r="L1500" s="12" t="s">
        <v>3357</v>
      </c>
      <c r="M1500" s="35"/>
    </row>
    <row r="1501" spans="1:13" x14ac:dyDescent="0.25">
      <c r="A1501" s="12" t="s">
        <v>119</v>
      </c>
      <c r="B1501" s="13">
        <v>799</v>
      </c>
      <c r="C1501" s="13">
        <v>401</v>
      </c>
      <c r="D1501" s="50">
        <v>124</v>
      </c>
      <c r="E1501" s="50">
        <v>100</v>
      </c>
      <c r="F1501" s="51">
        <v>293679.50940899999</v>
      </c>
      <c r="G1501" s="14">
        <v>2.16465055505572E-5</v>
      </c>
      <c r="H1501" s="51" t="s">
        <v>3356</v>
      </c>
      <c r="I1501" s="13">
        <v>298.93</v>
      </c>
      <c r="J1501" s="13">
        <v>3</v>
      </c>
      <c r="K1501" s="13">
        <v>490</v>
      </c>
      <c r="L1501" s="12" t="s">
        <v>3358</v>
      </c>
      <c r="M1501" s="35"/>
    </row>
    <row r="1502" spans="1:13" x14ac:dyDescent="0.25">
      <c r="A1502" s="12" t="s">
        <v>120</v>
      </c>
      <c r="B1502" s="13">
        <v>1393</v>
      </c>
      <c r="C1502" s="13">
        <v>1246</v>
      </c>
      <c r="D1502" s="50">
        <v>217</v>
      </c>
      <c r="E1502" s="50">
        <v>191</v>
      </c>
      <c r="F1502" s="51">
        <v>2635467.8916309499</v>
      </c>
      <c r="G1502" s="14">
        <v>4.7261277096300868E-5</v>
      </c>
      <c r="H1502" s="51" t="s">
        <v>3356</v>
      </c>
      <c r="I1502" s="13">
        <v>329.35</v>
      </c>
      <c r="J1502" s="13">
        <v>3</v>
      </c>
      <c r="K1502" s="13">
        <v>971</v>
      </c>
      <c r="L1502" s="12" t="s">
        <v>3358</v>
      </c>
      <c r="M1502" s="35"/>
    </row>
    <row r="1503" spans="1:13" x14ac:dyDescent="0.25">
      <c r="A1503" s="12" t="s">
        <v>2046</v>
      </c>
      <c r="B1503" s="13">
        <v>11498</v>
      </c>
      <c r="C1503" s="13">
        <v>11205</v>
      </c>
      <c r="D1503" s="50">
        <v>2571</v>
      </c>
      <c r="E1503" s="50">
        <v>2561</v>
      </c>
      <c r="F1503" s="51">
        <v>8529187.553766001</v>
      </c>
      <c r="G1503" s="14">
        <v>3.5711800000000002E-4</v>
      </c>
      <c r="H1503" s="51">
        <v>2416509.5499999998</v>
      </c>
      <c r="I1503" s="13">
        <v>376.28</v>
      </c>
      <c r="J1503" s="13">
        <v>3</v>
      </c>
      <c r="K1503" s="13">
        <v>6422</v>
      </c>
      <c r="L1503" s="12" t="s">
        <v>3355</v>
      </c>
      <c r="M1503" s="35"/>
    </row>
    <row r="1504" spans="1:13" x14ac:dyDescent="0.25">
      <c r="A1504" s="12" t="s">
        <v>121</v>
      </c>
      <c r="B1504" s="13">
        <v>975</v>
      </c>
      <c r="C1504" s="13">
        <v>1259</v>
      </c>
      <c r="D1504" s="50">
        <v>145</v>
      </c>
      <c r="E1504" s="50">
        <v>110</v>
      </c>
      <c r="F1504" s="51">
        <v>652997.36172800011</v>
      </c>
      <c r="G1504" s="14">
        <v>3.0940547050373254E-5</v>
      </c>
      <c r="H1504" s="51" t="s">
        <v>3356</v>
      </c>
      <c r="I1504" s="13">
        <v>296.55</v>
      </c>
      <c r="J1504" s="13">
        <v>3</v>
      </c>
      <c r="K1504" s="13">
        <v>706</v>
      </c>
      <c r="L1504" s="12" t="s">
        <v>3358</v>
      </c>
      <c r="M1504" s="35"/>
    </row>
    <row r="1505" spans="1:13" x14ac:dyDescent="0.25">
      <c r="A1505" s="12" t="s">
        <v>2047</v>
      </c>
      <c r="B1505" s="13">
        <v>2334</v>
      </c>
      <c r="C1505" s="13">
        <v>2481</v>
      </c>
      <c r="D1505" s="50">
        <v>255</v>
      </c>
      <c r="E1505" s="50">
        <v>358</v>
      </c>
      <c r="F1505" s="51">
        <v>1585897.1335760001</v>
      </c>
      <c r="G1505" s="14">
        <v>6.8567999999999998E-5</v>
      </c>
      <c r="H1505" s="51">
        <v>463981.22</v>
      </c>
      <c r="I1505" s="13">
        <v>423.34</v>
      </c>
      <c r="J1505" s="13">
        <v>3</v>
      </c>
      <c r="K1505" s="13">
        <v>1096</v>
      </c>
      <c r="L1505" s="12" t="s">
        <v>3355</v>
      </c>
      <c r="M1505" s="35"/>
    </row>
    <row r="1506" spans="1:13" x14ac:dyDescent="0.25">
      <c r="A1506" s="12" t="s">
        <v>2048</v>
      </c>
      <c r="B1506" s="13">
        <v>36104</v>
      </c>
      <c r="C1506" s="13">
        <v>38515</v>
      </c>
      <c r="D1506" s="50">
        <v>11138</v>
      </c>
      <c r="E1506" s="50">
        <v>10681</v>
      </c>
      <c r="F1506" s="51">
        <v>22858872.857088</v>
      </c>
      <c r="G1506" s="14">
        <v>1.14904E-3</v>
      </c>
      <c r="H1506" s="51">
        <v>7775202.0999999996</v>
      </c>
      <c r="I1506" s="13">
        <v>371.63</v>
      </c>
      <c r="J1506" s="13">
        <v>3</v>
      </c>
      <c r="K1506" s="13">
        <v>20922</v>
      </c>
      <c r="L1506" s="12" t="s">
        <v>3355</v>
      </c>
      <c r="M1506" s="35"/>
    </row>
    <row r="1507" spans="1:13" x14ac:dyDescent="0.25">
      <c r="A1507" s="12" t="s">
        <v>2049</v>
      </c>
      <c r="B1507" s="13">
        <v>43001</v>
      </c>
      <c r="C1507" s="13">
        <v>42085</v>
      </c>
      <c r="D1507" s="50">
        <v>6023</v>
      </c>
      <c r="E1507" s="50">
        <v>6089</v>
      </c>
      <c r="F1507" s="51">
        <v>10225018.516125001</v>
      </c>
      <c r="G1507" s="14">
        <v>9.9229200000000009E-4</v>
      </c>
      <c r="H1507" s="51">
        <v>6714535.1799999997</v>
      </c>
      <c r="I1507" s="13">
        <v>1455.25</v>
      </c>
      <c r="J1507" s="13">
        <v>3</v>
      </c>
      <c r="K1507" s="13">
        <v>4614</v>
      </c>
      <c r="L1507" s="12" t="s">
        <v>3355</v>
      </c>
      <c r="M1507" s="35"/>
    </row>
    <row r="1508" spans="1:13" x14ac:dyDescent="0.25">
      <c r="A1508" s="12" t="s">
        <v>122</v>
      </c>
      <c r="B1508" s="13">
        <v>1366</v>
      </c>
      <c r="C1508" s="13">
        <v>1321</v>
      </c>
      <c r="D1508" s="50">
        <v>138</v>
      </c>
      <c r="E1508" s="50">
        <v>153</v>
      </c>
      <c r="F1508" s="51">
        <v>1632609.75492</v>
      </c>
      <c r="G1508" s="14">
        <v>4.8290161259665926E-5</v>
      </c>
      <c r="H1508" s="51" t="s">
        <v>3356</v>
      </c>
      <c r="I1508" s="13">
        <v>389.47</v>
      </c>
      <c r="J1508" s="13">
        <v>3</v>
      </c>
      <c r="K1508" s="13">
        <v>839</v>
      </c>
      <c r="L1508" s="12" t="s">
        <v>3358</v>
      </c>
      <c r="M1508" s="35"/>
    </row>
    <row r="1509" spans="1:13" x14ac:dyDescent="0.25">
      <c r="A1509" s="12" t="s">
        <v>2050</v>
      </c>
      <c r="B1509" s="13">
        <v>11168</v>
      </c>
      <c r="C1509" s="13">
        <v>10429</v>
      </c>
      <c r="D1509" s="50">
        <v>4003</v>
      </c>
      <c r="E1509" s="50">
        <v>4631</v>
      </c>
      <c r="F1509" s="51">
        <v>10637912.782772001</v>
      </c>
      <c r="G1509" s="14">
        <v>4.0545099999999998E-4</v>
      </c>
      <c r="H1509" s="51">
        <v>2743561.3</v>
      </c>
      <c r="I1509" s="13">
        <v>315.57</v>
      </c>
      <c r="J1509" s="13">
        <v>3</v>
      </c>
      <c r="K1509" s="13">
        <v>8694</v>
      </c>
      <c r="L1509" s="12" t="s">
        <v>3355</v>
      </c>
      <c r="M1509" s="35"/>
    </row>
    <row r="1510" spans="1:13" x14ac:dyDescent="0.25">
      <c r="A1510" s="12" t="s">
        <v>2051</v>
      </c>
      <c r="B1510" s="13">
        <v>8094</v>
      </c>
      <c r="C1510" s="13">
        <v>7665</v>
      </c>
      <c r="D1510" s="50">
        <v>2065</v>
      </c>
      <c r="E1510" s="50">
        <v>2195</v>
      </c>
      <c r="F1510" s="51">
        <v>5513409.3874949999</v>
      </c>
      <c r="G1510" s="14">
        <v>2.4855100000000001E-4</v>
      </c>
      <c r="H1510" s="51">
        <v>1681871.76</v>
      </c>
      <c r="I1510" s="13">
        <v>503.25</v>
      </c>
      <c r="J1510" s="13">
        <v>3</v>
      </c>
      <c r="K1510" s="13">
        <v>3342</v>
      </c>
      <c r="L1510" s="12" t="s">
        <v>3355</v>
      </c>
      <c r="M1510" s="35"/>
    </row>
    <row r="1511" spans="1:13" x14ac:dyDescent="0.25">
      <c r="A1511" s="12" t="s">
        <v>552</v>
      </c>
      <c r="B1511" s="13"/>
      <c r="C1511" s="13"/>
      <c r="D1511" s="50">
        <v>65</v>
      </c>
      <c r="E1511" s="50">
        <v>65</v>
      </c>
      <c r="F1511" s="51">
        <v>186840.840459</v>
      </c>
      <c r="G1511" s="14">
        <v>3.6367633061120012E-6</v>
      </c>
      <c r="H1511" s="51" t="s">
        <v>3356</v>
      </c>
      <c r="I1511" s="13" t="s">
        <v>3356</v>
      </c>
      <c r="J1511" s="13">
        <v>3</v>
      </c>
      <c r="K1511" s="13">
        <v>196</v>
      </c>
      <c r="L1511" s="12" t="s">
        <v>3357</v>
      </c>
      <c r="M1511" s="35"/>
    </row>
    <row r="1512" spans="1:13" x14ac:dyDescent="0.25">
      <c r="A1512" s="12" t="s">
        <v>2052</v>
      </c>
      <c r="B1512" s="13">
        <v>9633</v>
      </c>
      <c r="C1512" s="13">
        <v>9618</v>
      </c>
      <c r="D1512" s="50">
        <v>3071</v>
      </c>
      <c r="E1512" s="50">
        <v>2546</v>
      </c>
      <c r="F1512" s="51">
        <v>16987328.696128</v>
      </c>
      <c r="G1512" s="14">
        <v>4.4083600000000001E-4</v>
      </c>
      <c r="H1512" s="51">
        <v>2983005.62</v>
      </c>
      <c r="I1512" s="13">
        <v>556.64</v>
      </c>
      <c r="J1512" s="13">
        <v>3</v>
      </c>
      <c r="K1512" s="13">
        <v>5359</v>
      </c>
      <c r="L1512" s="12" t="s">
        <v>3355</v>
      </c>
      <c r="M1512" s="35"/>
    </row>
    <row r="1513" spans="1:13" x14ac:dyDescent="0.25">
      <c r="A1513" s="12" t="s">
        <v>2053</v>
      </c>
      <c r="B1513" s="13">
        <v>11781</v>
      </c>
      <c r="C1513" s="13">
        <v>10991</v>
      </c>
      <c r="D1513" s="50">
        <v>3216</v>
      </c>
      <c r="E1513" s="50">
        <v>3817</v>
      </c>
      <c r="F1513" s="51">
        <v>5592545.3489159998</v>
      </c>
      <c r="G1513" s="14">
        <v>3.3596500000000003E-4</v>
      </c>
      <c r="H1513" s="51">
        <v>2273375.0699999998</v>
      </c>
      <c r="I1513" s="13">
        <v>421</v>
      </c>
      <c r="J1513" s="13">
        <v>3</v>
      </c>
      <c r="K1513" s="13">
        <v>5400</v>
      </c>
      <c r="L1513" s="12" t="s">
        <v>3355</v>
      </c>
      <c r="M1513" s="35"/>
    </row>
    <row r="1514" spans="1:13" x14ac:dyDescent="0.25">
      <c r="A1514" s="12" t="s">
        <v>2054</v>
      </c>
      <c r="B1514" s="13">
        <v>16955</v>
      </c>
      <c r="C1514" s="13">
        <v>16945</v>
      </c>
      <c r="D1514" s="50">
        <v>2594</v>
      </c>
      <c r="E1514" s="50">
        <v>3206</v>
      </c>
      <c r="F1514" s="51">
        <v>8383826.4127399996</v>
      </c>
      <c r="G1514" s="14">
        <v>4.60061E-4</v>
      </c>
      <c r="H1514" s="51">
        <v>3113090.54</v>
      </c>
      <c r="I1514" s="13">
        <v>278.58</v>
      </c>
      <c r="J1514" s="13">
        <v>3</v>
      </c>
      <c r="K1514" s="13">
        <v>11175</v>
      </c>
      <c r="L1514" s="12" t="s">
        <v>3355</v>
      </c>
      <c r="M1514" s="35"/>
    </row>
    <row r="1515" spans="1:13" x14ac:dyDescent="0.25">
      <c r="A1515" s="12" t="s">
        <v>2055</v>
      </c>
      <c r="B1515" s="13">
        <v>43707</v>
      </c>
      <c r="C1515" s="13">
        <v>43353</v>
      </c>
      <c r="D1515" s="50">
        <v>7429</v>
      </c>
      <c r="E1515" s="50">
        <v>7603</v>
      </c>
      <c r="F1515" s="51">
        <v>13134805.350919001</v>
      </c>
      <c r="G1515" s="14">
        <v>1.0733979999999999E-3</v>
      </c>
      <c r="H1515" s="51">
        <v>7263358.2800000003</v>
      </c>
      <c r="I1515" s="13">
        <v>853.01</v>
      </c>
      <c r="J1515" s="13">
        <v>3</v>
      </c>
      <c r="K1515" s="13">
        <v>8515</v>
      </c>
      <c r="L1515" s="12" t="s">
        <v>3355</v>
      </c>
      <c r="M1515" s="35"/>
    </row>
    <row r="1516" spans="1:13" x14ac:dyDescent="0.25">
      <c r="A1516" s="12" t="s">
        <v>2056</v>
      </c>
      <c r="B1516" s="13">
        <v>10302</v>
      </c>
      <c r="C1516" s="13">
        <v>10310</v>
      </c>
      <c r="D1516" s="50">
        <v>1881</v>
      </c>
      <c r="E1516" s="50">
        <v>1874</v>
      </c>
      <c r="F1516" s="51">
        <v>10191733.447169999</v>
      </c>
      <c r="G1516" s="14">
        <v>3.4787000000000002E-4</v>
      </c>
      <c r="H1516" s="51">
        <v>2353932.44</v>
      </c>
      <c r="I1516" s="13">
        <v>486.45</v>
      </c>
      <c r="J1516" s="13">
        <v>3</v>
      </c>
      <c r="K1516" s="13">
        <v>4839</v>
      </c>
      <c r="L1516" s="12" t="s">
        <v>3355</v>
      </c>
      <c r="M1516" s="35"/>
    </row>
    <row r="1517" spans="1:13" x14ac:dyDescent="0.25">
      <c r="A1517" s="12" t="s">
        <v>2057</v>
      </c>
      <c r="B1517" s="13">
        <v>995</v>
      </c>
      <c r="C1517" s="13">
        <v>831</v>
      </c>
      <c r="D1517" s="50">
        <v>51</v>
      </c>
      <c r="E1517" s="50">
        <v>45</v>
      </c>
      <c r="F1517" s="51">
        <v>1152068.82124</v>
      </c>
      <c r="G1517" s="14">
        <v>3.2005999999999998E-5</v>
      </c>
      <c r="H1517" s="51">
        <v>216576.85</v>
      </c>
      <c r="I1517" s="13">
        <v>491.11</v>
      </c>
      <c r="J1517" s="13">
        <v>3</v>
      </c>
      <c r="K1517" s="13">
        <v>441</v>
      </c>
      <c r="L1517" s="12" t="s">
        <v>3355</v>
      </c>
      <c r="M1517" s="35"/>
    </row>
    <row r="1518" spans="1:13" x14ac:dyDescent="0.25">
      <c r="A1518" s="12" t="s">
        <v>2058</v>
      </c>
      <c r="B1518" s="13">
        <v>3572</v>
      </c>
      <c r="C1518" s="13">
        <v>3380</v>
      </c>
      <c r="D1518" s="50">
        <v>962</v>
      </c>
      <c r="E1518" s="50">
        <v>1050</v>
      </c>
      <c r="F1518" s="51">
        <v>4244034.3330970006</v>
      </c>
      <c r="G1518" s="14">
        <v>1.3442099999999999E-4</v>
      </c>
      <c r="H1518" s="51">
        <v>909585.75</v>
      </c>
      <c r="I1518" s="13">
        <v>244.05</v>
      </c>
      <c r="J1518" s="13">
        <v>3</v>
      </c>
      <c r="K1518" s="13">
        <v>3727</v>
      </c>
      <c r="L1518" s="12" t="s">
        <v>3355</v>
      </c>
      <c r="M1518" s="35"/>
    </row>
    <row r="1519" spans="1:13" x14ac:dyDescent="0.25">
      <c r="A1519" s="12" t="s">
        <v>2059</v>
      </c>
      <c r="B1519" s="13">
        <v>443</v>
      </c>
      <c r="C1519" s="13">
        <v>447</v>
      </c>
      <c r="D1519" s="50">
        <v>233</v>
      </c>
      <c r="E1519" s="50">
        <v>125</v>
      </c>
      <c r="F1519" s="51">
        <v>1092460.9231719999</v>
      </c>
      <c r="G1519" s="14">
        <v>2.5259999999999999E-5</v>
      </c>
      <c r="H1519" s="51">
        <v>170929.27</v>
      </c>
      <c r="I1519" s="13">
        <v>293.7</v>
      </c>
      <c r="J1519" s="13">
        <v>3</v>
      </c>
      <c r="K1519" s="13">
        <v>582</v>
      </c>
      <c r="L1519" s="12" t="s">
        <v>3355</v>
      </c>
      <c r="M1519" s="35"/>
    </row>
    <row r="1520" spans="1:13" x14ac:dyDescent="0.25">
      <c r="A1520" s="12" t="s">
        <v>2060</v>
      </c>
      <c r="B1520" s="13">
        <v>3962</v>
      </c>
      <c r="C1520" s="13">
        <v>3857</v>
      </c>
      <c r="D1520" s="50">
        <v>791</v>
      </c>
      <c r="E1520" s="50">
        <v>604</v>
      </c>
      <c r="F1520" s="51">
        <v>4179478.5851870002</v>
      </c>
      <c r="G1520" s="14">
        <v>1.35792E-4</v>
      </c>
      <c r="H1520" s="51">
        <v>918865.51</v>
      </c>
      <c r="I1520" s="13">
        <v>331.84</v>
      </c>
      <c r="J1520" s="13">
        <v>3</v>
      </c>
      <c r="K1520" s="13">
        <v>2769</v>
      </c>
      <c r="L1520" s="12" t="s">
        <v>3355</v>
      </c>
      <c r="M1520" s="35"/>
    </row>
    <row r="1521" spans="1:13" x14ac:dyDescent="0.25">
      <c r="A1521" s="12" t="s">
        <v>2061</v>
      </c>
      <c r="B1521" s="13">
        <v>16935</v>
      </c>
      <c r="C1521" s="13">
        <v>18647</v>
      </c>
      <c r="D1521" s="50">
        <v>6847</v>
      </c>
      <c r="E1521" s="50">
        <v>7114</v>
      </c>
      <c r="F1521" s="51">
        <v>9526046.4336949997</v>
      </c>
      <c r="G1521" s="14">
        <v>5.6179000000000005E-4</v>
      </c>
      <c r="H1521" s="51">
        <v>3801460.61</v>
      </c>
      <c r="I1521" s="13">
        <v>379.05</v>
      </c>
      <c r="J1521" s="13">
        <v>3</v>
      </c>
      <c r="K1521" s="13">
        <v>10029</v>
      </c>
      <c r="L1521" s="12" t="s">
        <v>3355</v>
      </c>
      <c r="M1521" s="35"/>
    </row>
    <row r="1522" spans="1:13" x14ac:dyDescent="0.25">
      <c r="A1522" s="12" t="s">
        <v>2062</v>
      </c>
      <c r="B1522" s="13">
        <v>12548</v>
      </c>
      <c r="C1522" s="13">
        <v>13325</v>
      </c>
      <c r="D1522" s="50">
        <v>2868</v>
      </c>
      <c r="E1522" s="50">
        <v>2954</v>
      </c>
      <c r="F1522" s="51">
        <v>4222485.7701420002</v>
      </c>
      <c r="G1522" s="14">
        <v>3.3507200000000001E-4</v>
      </c>
      <c r="H1522" s="51">
        <v>2267328.2999999998</v>
      </c>
      <c r="I1522" s="13">
        <v>291.88</v>
      </c>
      <c r="J1522" s="13">
        <v>3</v>
      </c>
      <c r="K1522" s="13">
        <v>7768</v>
      </c>
      <c r="L1522" s="12" t="s">
        <v>3355</v>
      </c>
      <c r="M1522" s="35"/>
    </row>
    <row r="1523" spans="1:13" x14ac:dyDescent="0.25">
      <c r="A1523" s="12" t="s">
        <v>2063</v>
      </c>
      <c r="B1523" s="13">
        <v>5160</v>
      </c>
      <c r="C1523" s="13">
        <v>3624</v>
      </c>
      <c r="D1523" s="50">
        <v>1478</v>
      </c>
      <c r="E1523" s="50">
        <v>2034</v>
      </c>
      <c r="F1523" s="51">
        <v>6909213.8344999999</v>
      </c>
      <c r="G1523" s="14">
        <v>1.9858000000000001E-4</v>
      </c>
      <c r="H1523" s="51">
        <v>1343728.59</v>
      </c>
      <c r="I1523" s="13">
        <v>734.68</v>
      </c>
      <c r="J1523" s="13">
        <v>3</v>
      </c>
      <c r="K1523" s="13">
        <v>1829</v>
      </c>
      <c r="L1523" s="12" t="s">
        <v>3355</v>
      </c>
      <c r="M1523" s="35"/>
    </row>
    <row r="1524" spans="1:13" x14ac:dyDescent="0.25">
      <c r="A1524" s="12" t="s">
        <v>2064</v>
      </c>
      <c r="B1524" s="13">
        <v>1936</v>
      </c>
      <c r="C1524" s="13">
        <v>1577</v>
      </c>
      <c r="D1524" s="50">
        <v>65</v>
      </c>
      <c r="E1524" s="50">
        <v>60</v>
      </c>
      <c r="F1524" s="50">
        <v>0</v>
      </c>
      <c r="G1524" s="14">
        <v>4.8188E-5</v>
      </c>
      <c r="H1524" s="51">
        <v>326071.90000000002</v>
      </c>
      <c r="I1524" s="13">
        <v>726.21</v>
      </c>
      <c r="J1524" s="13">
        <v>2</v>
      </c>
      <c r="K1524" s="13">
        <v>449</v>
      </c>
      <c r="L1524" s="12" t="s">
        <v>3355</v>
      </c>
      <c r="M1524" s="35"/>
    </row>
    <row r="1525" spans="1:13" x14ac:dyDescent="0.25">
      <c r="A1525" s="12" t="s">
        <v>2065</v>
      </c>
      <c r="B1525" s="13">
        <v>6706</v>
      </c>
      <c r="C1525" s="13">
        <v>7247</v>
      </c>
      <c r="D1525" s="50">
        <v>1071</v>
      </c>
      <c r="E1525" s="50">
        <v>1461</v>
      </c>
      <c r="F1525" s="51">
        <v>999524.54413599987</v>
      </c>
      <c r="G1525" s="14">
        <v>1.97314E-4</v>
      </c>
      <c r="H1525" s="51">
        <v>1335160.83</v>
      </c>
      <c r="I1525" s="13">
        <v>326.36</v>
      </c>
      <c r="J1525" s="13">
        <v>3</v>
      </c>
      <c r="K1525" s="13">
        <v>4091</v>
      </c>
      <c r="L1525" s="12" t="s">
        <v>3355</v>
      </c>
      <c r="M1525" s="35"/>
    </row>
    <row r="1526" spans="1:13" x14ac:dyDescent="0.25">
      <c r="A1526" s="12" t="s">
        <v>2066</v>
      </c>
      <c r="B1526" s="13">
        <v>2961</v>
      </c>
      <c r="C1526" s="13">
        <v>2637</v>
      </c>
      <c r="D1526" s="50">
        <v>562</v>
      </c>
      <c r="E1526" s="50">
        <v>435</v>
      </c>
      <c r="F1526" s="51">
        <v>1937003.6624949998</v>
      </c>
      <c r="G1526" s="14">
        <v>9.1242999999999994E-5</v>
      </c>
      <c r="H1526" s="51">
        <v>617411.5</v>
      </c>
      <c r="I1526" s="13">
        <v>487.3</v>
      </c>
      <c r="J1526" s="13">
        <v>3</v>
      </c>
      <c r="K1526" s="13">
        <v>1267</v>
      </c>
      <c r="L1526" s="12" t="s">
        <v>3355</v>
      </c>
      <c r="M1526" s="35"/>
    </row>
    <row r="1527" spans="1:13" x14ac:dyDescent="0.25">
      <c r="A1527" s="12" t="s">
        <v>123</v>
      </c>
      <c r="B1527" s="13">
        <v>4606</v>
      </c>
      <c r="C1527" s="13">
        <v>6170</v>
      </c>
      <c r="D1527" s="50">
        <v>1370</v>
      </c>
      <c r="E1527" s="50">
        <v>1359</v>
      </c>
      <c r="F1527" s="51">
        <v>5291728.5787820006</v>
      </c>
      <c r="G1527" s="14">
        <v>1.9112132691575934E-4</v>
      </c>
      <c r="H1527" s="51" t="s">
        <v>3356</v>
      </c>
      <c r="I1527" s="13">
        <v>247.85</v>
      </c>
      <c r="J1527" s="13">
        <v>3</v>
      </c>
      <c r="K1527" s="13">
        <v>5218</v>
      </c>
      <c r="L1527" s="12" t="s">
        <v>3358</v>
      </c>
      <c r="M1527" s="35"/>
    </row>
    <row r="1528" spans="1:13" x14ac:dyDescent="0.25">
      <c r="A1528" s="12" t="s">
        <v>2067</v>
      </c>
      <c r="B1528" s="13">
        <v>9611</v>
      </c>
      <c r="C1528" s="13">
        <v>9373</v>
      </c>
      <c r="D1528" s="50">
        <v>1544</v>
      </c>
      <c r="E1528" s="50">
        <v>1990</v>
      </c>
      <c r="F1528" s="51">
        <v>11164240.637568001</v>
      </c>
      <c r="G1528" s="14">
        <v>3.4421099999999997E-4</v>
      </c>
      <c r="H1528" s="51">
        <v>2329172.5699999998</v>
      </c>
      <c r="I1528" s="13">
        <v>383.66</v>
      </c>
      <c r="J1528" s="13">
        <v>3</v>
      </c>
      <c r="K1528" s="13">
        <v>6071</v>
      </c>
      <c r="L1528" s="12" t="s">
        <v>3355</v>
      </c>
      <c r="M1528" s="35"/>
    </row>
    <row r="1529" spans="1:13" x14ac:dyDescent="0.25">
      <c r="A1529" s="12" t="s">
        <v>2068</v>
      </c>
      <c r="B1529" s="13">
        <v>36789</v>
      </c>
      <c r="C1529" s="13">
        <v>40000</v>
      </c>
      <c r="D1529" s="50">
        <v>4570</v>
      </c>
      <c r="E1529" s="50">
        <v>4686</v>
      </c>
      <c r="F1529" s="51">
        <v>7496715.1941119991</v>
      </c>
      <c r="G1529" s="14">
        <v>8.5712899999999999E-4</v>
      </c>
      <c r="H1529" s="51">
        <v>5799930.8700000001</v>
      </c>
      <c r="I1529" s="13">
        <v>569.12</v>
      </c>
      <c r="J1529" s="13">
        <v>3</v>
      </c>
      <c r="K1529" s="13">
        <v>10191</v>
      </c>
      <c r="L1529" s="12" t="s">
        <v>3355</v>
      </c>
      <c r="M1529" s="35"/>
    </row>
    <row r="1530" spans="1:13" x14ac:dyDescent="0.25">
      <c r="A1530" s="12" t="s">
        <v>2069</v>
      </c>
      <c r="B1530" s="13">
        <v>12887</v>
      </c>
      <c r="C1530" s="13">
        <v>8132</v>
      </c>
      <c r="D1530" s="50">
        <v>1018</v>
      </c>
      <c r="E1530" s="50">
        <v>1091</v>
      </c>
      <c r="F1530" s="51">
        <v>5122862.4750779998</v>
      </c>
      <c r="G1530" s="14">
        <v>2.71346E-4</v>
      </c>
      <c r="H1530" s="51">
        <v>1836118.17</v>
      </c>
      <c r="I1530" s="13">
        <v>813.88</v>
      </c>
      <c r="J1530" s="13">
        <v>3</v>
      </c>
      <c r="K1530" s="13">
        <v>2256</v>
      </c>
      <c r="L1530" s="12" t="s">
        <v>3355</v>
      </c>
      <c r="M1530" s="35"/>
    </row>
    <row r="1531" spans="1:13" x14ac:dyDescent="0.25">
      <c r="A1531" s="12" t="s">
        <v>124</v>
      </c>
      <c r="B1531" s="13">
        <v>2076</v>
      </c>
      <c r="C1531" s="13">
        <v>2115</v>
      </c>
      <c r="D1531" s="50">
        <v>406</v>
      </c>
      <c r="E1531" s="50">
        <v>370</v>
      </c>
      <c r="F1531" s="51">
        <v>1183607.94096</v>
      </c>
      <c r="G1531" s="14">
        <v>6.01782458639442E-5</v>
      </c>
      <c r="H1531" s="51" t="s">
        <v>3356</v>
      </c>
      <c r="I1531" s="13">
        <v>378.09</v>
      </c>
      <c r="J1531" s="13">
        <v>3</v>
      </c>
      <c r="K1531" s="13">
        <v>1077</v>
      </c>
      <c r="L1531" s="12" t="s">
        <v>3358</v>
      </c>
      <c r="M1531" s="35"/>
    </row>
    <row r="1532" spans="1:13" x14ac:dyDescent="0.25">
      <c r="A1532" s="12" t="s">
        <v>2070</v>
      </c>
      <c r="B1532" s="13">
        <v>1183</v>
      </c>
      <c r="C1532" s="13">
        <v>1205</v>
      </c>
      <c r="D1532" s="50">
        <v>127</v>
      </c>
      <c r="E1532" s="50">
        <v>133</v>
      </c>
      <c r="F1532" s="51">
        <v>827139.03300000005</v>
      </c>
      <c r="G1532" s="14">
        <v>3.4175999999999999E-5</v>
      </c>
      <c r="H1532" s="51">
        <v>231261.1</v>
      </c>
      <c r="I1532" s="13">
        <v>329.44</v>
      </c>
      <c r="J1532" s="13">
        <v>3</v>
      </c>
      <c r="K1532" s="13">
        <v>702</v>
      </c>
      <c r="L1532" s="12" t="s">
        <v>3355</v>
      </c>
      <c r="M1532" s="35"/>
    </row>
    <row r="1533" spans="1:13" x14ac:dyDescent="0.25">
      <c r="A1533" s="12" t="s">
        <v>2071</v>
      </c>
      <c r="B1533" s="13">
        <v>6953</v>
      </c>
      <c r="C1533" s="13">
        <v>7037</v>
      </c>
      <c r="D1533" s="50">
        <v>1766</v>
      </c>
      <c r="E1533" s="50">
        <v>1697</v>
      </c>
      <c r="F1533" s="51">
        <v>5822644.3667091317</v>
      </c>
      <c r="G1533" s="14">
        <v>2.14649E-4</v>
      </c>
      <c r="H1533" s="51">
        <v>1452465.28</v>
      </c>
      <c r="I1533" s="13">
        <v>395.44</v>
      </c>
      <c r="J1533" s="13">
        <v>3</v>
      </c>
      <c r="K1533" s="13">
        <v>3673</v>
      </c>
      <c r="L1533" s="12" t="s">
        <v>3355</v>
      </c>
      <c r="M1533" s="35"/>
    </row>
    <row r="1534" spans="1:13" x14ac:dyDescent="0.25">
      <c r="A1534" s="12" t="s">
        <v>2072</v>
      </c>
      <c r="B1534" s="13">
        <v>4758</v>
      </c>
      <c r="C1534" s="13">
        <v>4858</v>
      </c>
      <c r="D1534" s="50">
        <v>872</v>
      </c>
      <c r="E1534" s="50">
        <v>671</v>
      </c>
      <c r="F1534" s="51">
        <v>3088696.3082980001</v>
      </c>
      <c r="G1534" s="14">
        <v>1.4088360779755907E-4</v>
      </c>
      <c r="H1534" s="51" t="s">
        <v>3356</v>
      </c>
      <c r="I1534" s="13" t="s">
        <v>3356</v>
      </c>
      <c r="J1534" s="13">
        <v>3</v>
      </c>
      <c r="K1534" s="13">
        <v>3567</v>
      </c>
      <c r="L1534" s="12" t="s">
        <v>3357</v>
      </c>
      <c r="M1534" s="35"/>
    </row>
    <row r="1535" spans="1:13" x14ac:dyDescent="0.25">
      <c r="A1535" s="12" t="s">
        <v>553</v>
      </c>
      <c r="B1535" s="13">
        <v>219</v>
      </c>
      <c r="C1535" s="13">
        <v>355</v>
      </c>
      <c r="D1535" s="50">
        <v>30</v>
      </c>
      <c r="E1535" s="50">
        <v>82</v>
      </c>
      <c r="F1535" s="51">
        <v>538176.85482700006</v>
      </c>
      <c r="G1535" s="14">
        <v>1.3271322815811018E-5</v>
      </c>
      <c r="H1535" s="51" t="s">
        <v>3356</v>
      </c>
      <c r="I1535" s="13" t="s">
        <v>3356</v>
      </c>
      <c r="J1535" s="13">
        <v>3</v>
      </c>
      <c r="K1535" s="13">
        <v>1083</v>
      </c>
      <c r="L1535" s="12" t="s">
        <v>3357</v>
      </c>
      <c r="M1535" s="35"/>
    </row>
    <row r="1536" spans="1:13" x14ac:dyDescent="0.25">
      <c r="A1536" s="12" t="s">
        <v>2073</v>
      </c>
      <c r="B1536" s="13">
        <v>18</v>
      </c>
      <c r="C1536" s="13">
        <v>9</v>
      </c>
      <c r="D1536" s="50">
        <v>12</v>
      </c>
      <c r="E1536" s="50">
        <v>15</v>
      </c>
      <c r="F1536" s="51">
        <v>39984.576192</v>
      </c>
      <c r="G1536" s="14">
        <v>9.9800000000000002E-7</v>
      </c>
      <c r="H1536" s="51">
        <v>6751.47</v>
      </c>
      <c r="I1536" s="13">
        <v>293.54000000000002</v>
      </c>
      <c r="J1536" s="13">
        <v>3</v>
      </c>
      <c r="K1536" s="13">
        <v>23</v>
      </c>
      <c r="L1536" s="12" t="s">
        <v>3355</v>
      </c>
      <c r="M1536" s="35"/>
    </row>
    <row r="1537" spans="1:13" x14ac:dyDescent="0.25">
      <c r="A1537" s="12" t="s">
        <v>2074</v>
      </c>
      <c r="B1537" s="13">
        <v>11288</v>
      </c>
      <c r="C1537" s="13">
        <v>12408</v>
      </c>
      <c r="D1537" s="50">
        <v>5788</v>
      </c>
      <c r="E1537" s="50">
        <v>6449</v>
      </c>
      <c r="F1537" s="51">
        <v>12449941.55287</v>
      </c>
      <c r="G1537" s="14">
        <v>4.7933600000000002E-4</v>
      </c>
      <c r="H1537" s="51">
        <v>3243518.95</v>
      </c>
      <c r="I1537" s="13">
        <v>245.16</v>
      </c>
      <c r="J1537" s="13">
        <v>3</v>
      </c>
      <c r="K1537" s="13">
        <v>13230</v>
      </c>
      <c r="L1537" s="12" t="s">
        <v>3355</v>
      </c>
      <c r="M1537" s="35"/>
    </row>
    <row r="1538" spans="1:13" x14ac:dyDescent="0.25">
      <c r="A1538" s="12" t="s">
        <v>2075</v>
      </c>
      <c r="B1538" s="13">
        <v>3650</v>
      </c>
      <c r="C1538" s="13">
        <v>3091</v>
      </c>
      <c r="D1538" s="50">
        <v>1551</v>
      </c>
      <c r="E1538" s="50">
        <v>1193</v>
      </c>
      <c r="F1538" s="51">
        <v>6398796.1464360002</v>
      </c>
      <c r="G1538" s="14">
        <v>1.67114E-4</v>
      </c>
      <c r="H1538" s="51">
        <v>1130812.17</v>
      </c>
      <c r="I1538" s="13">
        <v>473.94</v>
      </c>
      <c r="J1538" s="13">
        <v>3</v>
      </c>
      <c r="K1538" s="13">
        <v>2386</v>
      </c>
      <c r="L1538" s="12" t="s">
        <v>3355</v>
      </c>
      <c r="M1538" s="35"/>
    </row>
    <row r="1539" spans="1:13" x14ac:dyDescent="0.25">
      <c r="A1539" s="12" t="s">
        <v>2076</v>
      </c>
      <c r="B1539" s="13">
        <v>23944</v>
      </c>
      <c r="C1539" s="13">
        <v>21135</v>
      </c>
      <c r="D1539" s="50">
        <v>7053</v>
      </c>
      <c r="E1539" s="50">
        <v>7392</v>
      </c>
      <c r="F1539" s="51">
        <v>13328488.493697999</v>
      </c>
      <c r="G1539" s="14">
        <v>6.9915500000000002E-4</v>
      </c>
      <c r="H1539" s="51">
        <v>4730969.32</v>
      </c>
      <c r="I1539" s="13">
        <v>1183.04</v>
      </c>
      <c r="J1539" s="13">
        <v>3</v>
      </c>
      <c r="K1539" s="13">
        <v>3999</v>
      </c>
      <c r="L1539" s="12" t="s">
        <v>3355</v>
      </c>
      <c r="M1539" s="35"/>
    </row>
    <row r="1540" spans="1:13" x14ac:dyDescent="0.25">
      <c r="A1540" s="12" t="s">
        <v>2077</v>
      </c>
      <c r="B1540" s="13">
        <v>425</v>
      </c>
      <c r="C1540" s="13">
        <v>481</v>
      </c>
      <c r="D1540" s="50">
        <v>58</v>
      </c>
      <c r="E1540" s="50">
        <v>43</v>
      </c>
      <c r="F1540" s="51">
        <v>368265.55497599998</v>
      </c>
      <c r="G1540" s="14">
        <v>1.3686000000000001E-5</v>
      </c>
      <c r="H1540" s="51">
        <v>92606.3</v>
      </c>
      <c r="I1540" s="13">
        <v>873.64</v>
      </c>
      <c r="J1540" s="13">
        <v>3</v>
      </c>
      <c r="K1540" s="13">
        <v>106</v>
      </c>
      <c r="L1540" s="12" t="s">
        <v>3355</v>
      </c>
      <c r="M1540" s="35"/>
    </row>
    <row r="1541" spans="1:13" x14ac:dyDescent="0.25">
      <c r="A1541" s="12" t="s">
        <v>2078</v>
      </c>
      <c r="B1541" s="13">
        <v>4825</v>
      </c>
      <c r="C1541" s="13">
        <v>5008</v>
      </c>
      <c r="D1541" s="50">
        <v>1559</v>
      </c>
      <c r="E1541" s="50">
        <v>616</v>
      </c>
      <c r="F1541" s="51">
        <v>3830238.303262</v>
      </c>
      <c r="G1541" s="14">
        <v>1.55921E-4</v>
      </c>
      <c r="H1541" s="51">
        <v>1055066.53</v>
      </c>
      <c r="I1541" s="13">
        <v>365.32</v>
      </c>
      <c r="J1541" s="13">
        <v>3</v>
      </c>
      <c r="K1541" s="13">
        <v>2888</v>
      </c>
      <c r="L1541" s="12" t="s">
        <v>3355</v>
      </c>
      <c r="M1541" s="35"/>
    </row>
    <row r="1542" spans="1:13" x14ac:dyDescent="0.25">
      <c r="A1542" s="12" t="s">
        <v>554</v>
      </c>
      <c r="B1542" s="13"/>
      <c r="C1542" s="13"/>
      <c r="D1542" s="50">
        <v>42</v>
      </c>
      <c r="E1542" s="50">
        <v>95</v>
      </c>
      <c r="F1542" s="51">
        <v>561443.83980299998</v>
      </c>
      <c r="G1542" s="14">
        <v>8.6531406724494242E-6</v>
      </c>
      <c r="H1542" s="51" t="s">
        <v>3356</v>
      </c>
      <c r="I1542" s="13" t="s">
        <v>3356</v>
      </c>
      <c r="J1542" s="13">
        <v>3</v>
      </c>
      <c r="K1542" s="13">
        <v>61</v>
      </c>
      <c r="L1542" s="12" t="s">
        <v>3357</v>
      </c>
      <c r="M1542" s="35"/>
    </row>
    <row r="1543" spans="1:13" x14ac:dyDescent="0.25">
      <c r="A1543" s="12" t="s">
        <v>2079</v>
      </c>
      <c r="B1543" s="13">
        <v>6234</v>
      </c>
      <c r="C1543" s="13">
        <v>6715</v>
      </c>
      <c r="D1543" s="50">
        <v>1053</v>
      </c>
      <c r="E1543" s="50">
        <v>1082</v>
      </c>
      <c r="F1543" s="51">
        <v>238806.51349100002</v>
      </c>
      <c r="G1543" s="14">
        <v>1.40712E-4</v>
      </c>
      <c r="H1543" s="51">
        <v>952153.62</v>
      </c>
      <c r="I1543" s="13">
        <v>882.44</v>
      </c>
      <c r="J1543" s="13">
        <v>3</v>
      </c>
      <c r="K1543" s="13">
        <v>1079</v>
      </c>
      <c r="L1543" s="12" t="s">
        <v>3355</v>
      </c>
      <c r="M1543" s="35"/>
    </row>
    <row r="1544" spans="1:13" x14ac:dyDescent="0.25">
      <c r="A1544" s="12" t="s">
        <v>555</v>
      </c>
      <c r="B1544" s="13">
        <v>83</v>
      </c>
      <c r="C1544" s="13">
        <v>14</v>
      </c>
      <c r="D1544" s="50">
        <v>100</v>
      </c>
      <c r="E1544" s="50">
        <v>150</v>
      </c>
      <c r="F1544" s="51">
        <v>69804.750419000004</v>
      </c>
      <c r="G1544" s="14">
        <v>4.0342668227901096E-6</v>
      </c>
      <c r="H1544" s="51" t="s">
        <v>3356</v>
      </c>
      <c r="I1544" s="13" t="s">
        <v>3356</v>
      </c>
      <c r="J1544" s="13">
        <v>3</v>
      </c>
      <c r="K1544" s="13">
        <v>239</v>
      </c>
      <c r="L1544" s="12" t="s">
        <v>3357</v>
      </c>
      <c r="M1544" s="35"/>
    </row>
    <row r="1545" spans="1:13" x14ac:dyDescent="0.25">
      <c r="A1545" s="12" t="s">
        <v>2080</v>
      </c>
      <c r="B1545" s="13">
        <v>5499</v>
      </c>
      <c r="C1545" s="13">
        <v>5551</v>
      </c>
      <c r="D1545" s="50">
        <v>1726</v>
      </c>
      <c r="E1545" s="50">
        <v>1608</v>
      </c>
      <c r="F1545" s="51">
        <v>10068902.487234</v>
      </c>
      <c r="G1545" s="14">
        <v>2.5814700000000002E-4</v>
      </c>
      <c r="H1545" s="51">
        <v>1746801.44</v>
      </c>
      <c r="I1545" s="13">
        <v>466.19</v>
      </c>
      <c r="J1545" s="13">
        <v>3</v>
      </c>
      <c r="K1545" s="13">
        <v>3747</v>
      </c>
      <c r="L1545" s="12" t="s">
        <v>3355</v>
      </c>
      <c r="M1545" s="35"/>
    </row>
    <row r="1546" spans="1:13" x14ac:dyDescent="0.25">
      <c r="A1546" s="12" t="s">
        <v>3475</v>
      </c>
      <c r="B1546" s="13"/>
      <c r="C1546" s="13"/>
      <c r="D1546" s="50">
        <v>99</v>
      </c>
      <c r="E1546" s="50">
        <v>188</v>
      </c>
      <c r="F1546" s="51">
        <v>2552565.5258356007</v>
      </c>
      <c r="G1546" s="14">
        <v>6.5905003580358273E-5</v>
      </c>
      <c r="H1546" s="51" t="s">
        <v>3356</v>
      </c>
      <c r="I1546" s="13">
        <v>641.66999999999996</v>
      </c>
      <c r="J1546" s="13">
        <v>1</v>
      </c>
      <c r="K1546" s="13">
        <v>695</v>
      </c>
      <c r="L1546" s="12" t="s">
        <v>3358</v>
      </c>
      <c r="M1546" s="35"/>
    </row>
    <row r="1547" spans="1:13" x14ac:dyDescent="0.25">
      <c r="A1547" s="12" t="s">
        <v>2081</v>
      </c>
      <c r="B1547" s="13">
        <v>20804</v>
      </c>
      <c r="C1547" s="13">
        <v>17745</v>
      </c>
      <c r="D1547" s="50">
        <v>2707</v>
      </c>
      <c r="E1547" s="50">
        <v>3000</v>
      </c>
      <c r="F1547" s="51">
        <v>5022978.223197001</v>
      </c>
      <c r="G1547" s="14">
        <v>4.5618699999999999E-4</v>
      </c>
      <c r="H1547" s="51">
        <v>3086880.4</v>
      </c>
      <c r="I1547" s="13">
        <v>538.44000000000005</v>
      </c>
      <c r="J1547" s="13">
        <v>3</v>
      </c>
      <c r="K1547" s="13">
        <v>5733</v>
      </c>
      <c r="L1547" s="12" t="s">
        <v>3355</v>
      </c>
      <c r="M1547" s="35"/>
    </row>
    <row r="1548" spans="1:13" x14ac:dyDescent="0.25">
      <c r="A1548" s="12" t="s">
        <v>2082</v>
      </c>
      <c r="B1548" s="13">
        <v>17985</v>
      </c>
      <c r="C1548" s="13">
        <v>19648</v>
      </c>
      <c r="D1548" s="50">
        <v>2750</v>
      </c>
      <c r="E1548" s="50">
        <v>2448</v>
      </c>
      <c r="F1548" s="51">
        <v>6014937.180075</v>
      </c>
      <c r="G1548" s="14">
        <v>4.5684399999999998E-4</v>
      </c>
      <c r="H1548" s="51">
        <v>3091324.62</v>
      </c>
      <c r="I1548" s="13">
        <v>452.61</v>
      </c>
      <c r="J1548" s="13">
        <v>3</v>
      </c>
      <c r="K1548" s="13">
        <v>6830</v>
      </c>
      <c r="L1548" s="12" t="s">
        <v>3355</v>
      </c>
      <c r="M1548" s="35"/>
    </row>
    <row r="1549" spans="1:13" x14ac:dyDescent="0.25">
      <c r="A1549" s="12" t="s">
        <v>2083</v>
      </c>
      <c r="B1549" s="13">
        <v>42918</v>
      </c>
      <c r="C1549" s="13">
        <v>42363</v>
      </c>
      <c r="D1549" s="50">
        <v>4926</v>
      </c>
      <c r="E1549" s="50">
        <v>5053</v>
      </c>
      <c r="F1549" s="51">
        <v>27521891.857189</v>
      </c>
      <c r="G1549" s="14">
        <v>1.1994569999999999E-3</v>
      </c>
      <c r="H1549" s="51">
        <v>8116357.5700000003</v>
      </c>
      <c r="I1549" s="13">
        <v>1870.12</v>
      </c>
      <c r="J1549" s="13">
        <v>3</v>
      </c>
      <c r="K1549" s="13">
        <v>4340</v>
      </c>
      <c r="L1549" s="12" t="s">
        <v>3355</v>
      </c>
      <c r="M1549" s="35"/>
    </row>
    <row r="1550" spans="1:13" x14ac:dyDescent="0.25">
      <c r="A1550" s="81" t="s">
        <v>2084</v>
      </c>
      <c r="B1550" s="72">
        <v>2467</v>
      </c>
      <c r="C1550" s="72">
        <v>2467</v>
      </c>
      <c r="D1550" s="73">
        <v>44</v>
      </c>
      <c r="E1550" s="73">
        <v>27</v>
      </c>
      <c r="F1550" s="74">
        <v>4408640.386624</v>
      </c>
      <c r="G1550" s="82">
        <v>1.01615E-4</v>
      </c>
      <c r="H1550" s="74">
        <v>687595.05</v>
      </c>
      <c r="I1550" s="72">
        <v>1863.4</v>
      </c>
      <c r="J1550" s="72">
        <v>3</v>
      </c>
      <c r="K1550" s="72">
        <v>369</v>
      </c>
      <c r="L1550" s="81" t="s">
        <v>3355</v>
      </c>
      <c r="M1550" s="83"/>
    </row>
    <row r="1551" spans="1:13" x14ac:dyDescent="0.25">
      <c r="A1551" s="12" t="s">
        <v>125</v>
      </c>
      <c r="B1551" s="66">
        <v>31463</v>
      </c>
      <c r="C1551" s="66">
        <v>31268</v>
      </c>
      <c r="D1551" s="50">
        <v>4344</v>
      </c>
      <c r="E1551" s="50">
        <v>4375</v>
      </c>
      <c r="F1551" s="51">
        <v>22658468.305500001</v>
      </c>
      <c r="G1551" s="14">
        <v>9.4017052474718694E-4</v>
      </c>
      <c r="H1551" s="51" t="s">
        <v>3356</v>
      </c>
      <c r="I1551" s="13">
        <v>341.1</v>
      </c>
      <c r="J1551" s="13">
        <v>3</v>
      </c>
      <c r="K1551" s="13">
        <v>18651</v>
      </c>
      <c r="L1551" s="12" t="s">
        <v>3358</v>
      </c>
      <c r="M1551" s="35"/>
    </row>
    <row r="1552" spans="1:13" x14ac:dyDescent="0.25">
      <c r="A1552" s="87" t="s">
        <v>2085</v>
      </c>
      <c r="B1552" s="75">
        <v>875</v>
      </c>
      <c r="C1552" s="75">
        <v>937</v>
      </c>
      <c r="D1552" s="76">
        <v>53</v>
      </c>
      <c r="E1552" s="76">
        <v>36</v>
      </c>
      <c r="F1552" s="77">
        <v>608105.38238799991</v>
      </c>
      <c r="G1552" s="88">
        <v>2.4702000000000002E-5</v>
      </c>
      <c r="H1552" s="77">
        <v>167149.16</v>
      </c>
      <c r="I1552" s="75">
        <v>277.64999999999998</v>
      </c>
      <c r="J1552" s="75">
        <v>3</v>
      </c>
      <c r="K1552" s="75">
        <v>602</v>
      </c>
      <c r="L1552" s="87" t="s">
        <v>3355</v>
      </c>
      <c r="M1552" s="89"/>
    </row>
    <row r="1553" spans="1:13" x14ac:dyDescent="0.25">
      <c r="A1553" s="12" t="s">
        <v>2086</v>
      </c>
      <c r="B1553" s="13">
        <v>1110</v>
      </c>
      <c r="C1553" s="13">
        <v>1132</v>
      </c>
      <c r="D1553" s="50">
        <v>65</v>
      </c>
      <c r="E1553" s="50">
        <v>78</v>
      </c>
      <c r="F1553" s="51">
        <v>1165520.354847</v>
      </c>
      <c r="G1553" s="14">
        <v>3.6235999999999997E-5</v>
      </c>
      <c r="H1553" s="51">
        <v>245198.81</v>
      </c>
      <c r="I1553" s="13">
        <v>358.48</v>
      </c>
      <c r="J1553" s="13">
        <v>3</v>
      </c>
      <c r="K1553" s="13">
        <v>684</v>
      </c>
      <c r="L1553" s="12" t="s">
        <v>3355</v>
      </c>
      <c r="M1553" s="35"/>
    </row>
    <row r="1554" spans="1:13" x14ac:dyDescent="0.25">
      <c r="A1554" s="12" t="s">
        <v>2087</v>
      </c>
      <c r="B1554" s="13">
        <v>8186</v>
      </c>
      <c r="C1554" s="13">
        <v>8622</v>
      </c>
      <c r="D1554" s="50">
        <v>1643</v>
      </c>
      <c r="E1554" s="50">
        <v>1337</v>
      </c>
      <c r="F1554" s="51">
        <v>344223.06969600002</v>
      </c>
      <c r="G1554" s="14">
        <v>1.79354E-4</v>
      </c>
      <c r="H1554" s="51">
        <v>1213637.07</v>
      </c>
      <c r="I1554" s="13">
        <v>1455.21</v>
      </c>
      <c r="J1554" s="13">
        <v>3</v>
      </c>
      <c r="K1554" s="13">
        <v>834</v>
      </c>
      <c r="L1554" s="12" t="s">
        <v>3355</v>
      </c>
      <c r="M1554" s="35"/>
    </row>
    <row r="1555" spans="1:13" x14ac:dyDescent="0.25">
      <c r="A1555" s="12" t="s">
        <v>2088</v>
      </c>
      <c r="B1555" s="13">
        <v>4172</v>
      </c>
      <c r="C1555" s="13">
        <v>2983</v>
      </c>
      <c r="D1555" s="50">
        <v>159</v>
      </c>
      <c r="E1555" s="50">
        <v>138</v>
      </c>
      <c r="F1555" s="51">
        <v>1875660.2074979998</v>
      </c>
      <c r="G1555" s="14">
        <v>9.0253000000000005E-5</v>
      </c>
      <c r="H1555" s="51">
        <v>610712.49</v>
      </c>
      <c r="I1555" s="13">
        <v>739.36</v>
      </c>
      <c r="J1555" s="13">
        <v>3</v>
      </c>
      <c r="K1555" s="13">
        <v>826</v>
      </c>
      <c r="L1555" s="12" t="s">
        <v>3355</v>
      </c>
      <c r="M1555" s="35"/>
    </row>
    <row r="1556" spans="1:13" x14ac:dyDescent="0.25">
      <c r="A1556" s="12" t="s">
        <v>126</v>
      </c>
      <c r="B1556" s="13">
        <v>1495</v>
      </c>
      <c r="C1556" s="13">
        <v>1625</v>
      </c>
      <c r="D1556" s="50">
        <v>68</v>
      </c>
      <c r="E1556" s="50">
        <v>71</v>
      </c>
      <c r="F1556" s="51">
        <v>1495849.3814500002</v>
      </c>
      <c r="G1556" s="14">
        <v>4.9030997969558049E-5</v>
      </c>
      <c r="H1556" s="51" t="s">
        <v>3356</v>
      </c>
      <c r="I1556" s="13">
        <v>880.05</v>
      </c>
      <c r="J1556" s="13">
        <v>3</v>
      </c>
      <c r="K1556" s="13">
        <v>377</v>
      </c>
      <c r="L1556" s="12" t="s">
        <v>3358</v>
      </c>
      <c r="M1556" s="35"/>
    </row>
    <row r="1557" spans="1:13" x14ac:dyDescent="0.25">
      <c r="A1557" s="12" t="s">
        <v>127</v>
      </c>
      <c r="B1557" s="13">
        <v>2245</v>
      </c>
      <c r="C1557" s="13">
        <v>2121</v>
      </c>
      <c r="D1557" s="50">
        <v>297</v>
      </c>
      <c r="E1557" s="50">
        <v>199</v>
      </c>
      <c r="F1557" s="51">
        <v>1301623.9589999998</v>
      </c>
      <c r="G1557" s="14">
        <v>6.0804847119616197E-5</v>
      </c>
      <c r="H1557" s="51" t="s">
        <v>3356</v>
      </c>
      <c r="I1557" s="13">
        <v>255.72</v>
      </c>
      <c r="J1557" s="13">
        <v>3</v>
      </c>
      <c r="K1557" s="13">
        <v>1609</v>
      </c>
      <c r="L1557" s="12" t="s">
        <v>3358</v>
      </c>
      <c r="M1557" s="35"/>
    </row>
    <row r="1558" spans="1:13" x14ac:dyDescent="0.25">
      <c r="A1558" s="12" t="s">
        <v>128</v>
      </c>
      <c r="B1558" s="13">
        <v>21707</v>
      </c>
      <c r="C1558" s="13">
        <v>24715</v>
      </c>
      <c r="D1558" s="50">
        <v>2606</v>
      </c>
      <c r="E1558" s="50">
        <v>2883</v>
      </c>
      <c r="F1558" s="51">
        <v>4193422.3634040002</v>
      </c>
      <c r="G1558" s="14">
        <v>5.2120766129300905E-4</v>
      </c>
      <c r="H1558" s="51" t="s">
        <v>3356</v>
      </c>
      <c r="I1558" s="13">
        <v>350.93</v>
      </c>
      <c r="J1558" s="13">
        <v>3</v>
      </c>
      <c r="K1558" s="13">
        <v>10050</v>
      </c>
      <c r="L1558" s="12" t="s">
        <v>3358</v>
      </c>
      <c r="M1558" s="35"/>
    </row>
    <row r="1559" spans="1:13" x14ac:dyDescent="0.25">
      <c r="A1559" s="12" t="s">
        <v>2089</v>
      </c>
      <c r="B1559" s="13">
        <v>22096</v>
      </c>
      <c r="C1559" s="13">
        <v>21900</v>
      </c>
      <c r="D1559" s="50">
        <v>2757</v>
      </c>
      <c r="E1559" s="50">
        <v>2933</v>
      </c>
      <c r="F1559" s="51">
        <v>5168399.0186649999</v>
      </c>
      <c r="G1559" s="14">
        <v>5.05935E-4</v>
      </c>
      <c r="H1559" s="51">
        <v>3423508.45</v>
      </c>
      <c r="I1559" s="13">
        <v>474.3</v>
      </c>
      <c r="J1559" s="13">
        <v>3</v>
      </c>
      <c r="K1559" s="13">
        <v>7218</v>
      </c>
      <c r="L1559" s="12" t="s">
        <v>3355</v>
      </c>
      <c r="M1559" s="35"/>
    </row>
    <row r="1560" spans="1:13" x14ac:dyDescent="0.25">
      <c r="A1560" s="81" t="s">
        <v>2090</v>
      </c>
      <c r="B1560" s="72">
        <v>3643</v>
      </c>
      <c r="C1560" s="72">
        <v>4380</v>
      </c>
      <c r="D1560" s="73">
        <v>659</v>
      </c>
      <c r="E1560" s="73">
        <v>745</v>
      </c>
      <c r="F1560" s="74">
        <v>1328810.62317</v>
      </c>
      <c r="G1560" s="82">
        <v>1.00504E-4</v>
      </c>
      <c r="H1560" s="74">
        <v>680078.64</v>
      </c>
      <c r="I1560" s="72">
        <v>739.21</v>
      </c>
      <c r="J1560" s="72">
        <v>3</v>
      </c>
      <c r="K1560" s="72">
        <v>920</v>
      </c>
      <c r="L1560" s="81" t="s">
        <v>3355</v>
      </c>
      <c r="M1560" s="83"/>
    </row>
    <row r="1561" spans="1:13" x14ac:dyDescent="0.25">
      <c r="A1561" s="12" t="s">
        <v>129</v>
      </c>
      <c r="B1561" s="66">
        <v>3389</v>
      </c>
      <c r="C1561" s="66">
        <v>3594</v>
      </c>
      <c r="D1561" s="50">
        <v>225</v>
      </c>
      <c r="E1561" s="50">
        <v>231</v>
      </c>
      <c r="F1561" s="51">
        <v>2918888.96875</v>
      </c>
      <c r="G1561" s="14">
        <v>1.1405700602918408E-4</v>
      </c>
      <c r="H1561" s="51" t="s">
        <v>3356</v>
      </c>
      <c r="I1561" s="13">
        <v>432.13</v>
      </c>
      <c r="J1561" s="13">
        <v>3</v>
      </c>
      <c r="K1561" s="13">
        <v>1786</v>
      </c>
      <c r="L1561" s="12" t="s">
        <v>3358</v>
      </c>
      <c r="M1561" s="35"/>
    </row>
    <row r="1562" spans="1:13" x14ac:dyDescent="0.25">
      <c r="A1562" s="87" t="s">
        <v>130</v>
      </c>
      <c r="B1562" s="75">
        <v>1215</v>
      </c>
      <c r="C1562" s="75">
        <v>1118</v>
      </c>
      <c r="D1562" s="76">
        <v>169</v>
      </c>
      <c r="E1562" s="76">
        <v>187</v>
      </c>
      <c r="F1562" s="77">
        <v>2509730.1125840005</v>
      </c>
      <c r="G1562" s="88">
        <v>5.7303603774258505E-5</v>
      </c>
      <c r="H1562" s="77" t="s">
        <v>3356</v>
      </c>
      <c r="I1562" s="75">
        <v>476.94</v>
      </c>
      <c r="J1562" s="75">
        <v>3</v>
      </c>
      <c r="K1562" s="75">
        <v>813</v>
      </c>
      <c r="L1562" s="87" t="s">
        <v>3358</v>
      </c>
      <c r="M1562" s="89"/>
    </row>
    <row r="1563" spans="1:13" x14ac:dyDescent="0.25">
      <c r="A1563" s="12" t="s">
        <v>2091</v>
      </c>
      <c r="B1563" s="13">
        <v>9262</v>
      </c>
      <c r="C1563" s="13">
        <v>9385</v>
      </c>
      <c r="D1563" s="50">
        <v>1588</v>
      </c>
      <c r="E1563" s="50">
        <v>1669</v>
      </c>
      <c r="F1563" s="51">
        <v>7486022.6232059989</v>
      </c>
      <c r="G1563" s="14">
        <v>2.9087399999999999E-4</v>
      </c>
      <c r="H1563" s="51">
        <v>1968257.78</v>
      </c>
      <c r="I1563" s="13">
        <v>466.52</v>
      </c>
      <c r="J1563" s="13">
        <v>3</v>
      </c>
      <c r="K1563" s="13">
        <v>4219</v>
      </c>
      <c r="L1563" s="12" t="s">
        <v>3355</v>
      </c>
      <c r="M1563" s="35"/>
    </row>
    <row r="1564" spans="1:13" x14ac:dyDescent="0.25">
      <c r="A1564" s="12" t="s">
        <v>2092</v>
      </c>
      <c r="B1564" s="13">
        <v>1769</v>
      </c>
      <c r="C1564" s="13">
        <v>2068</v>
      </c>
      <c r="D1564" s="50">
        <v>104</v>
      </c>
      <c r="E1564" s="50">
        <v>181</v>
      </c>
      <c r="F1564" s="51">
        <v>1486633.8289279998</v>
      </c>
      <c r="G1564" s="14">
        <v>5.5742999999999998E-5</v>
      </c>
      <c r="H1564" s="51">
        <v>377194.59</v>
      </c>
      <c r="I1564" s="13">
        <v>368.36</v>
      </c>
      <c r="J1564" s="13">
        <v>3</v>
      </c>
      <c r="K1564" s="13">
        <v>1024</v>
      </c>
      <c r="L1564" s="12" t="s">
        <v>3355</v>
      </c>
      <c r="M1564" s="35"/>
    </row>
    <row r="1565" spans="1:13" x14ac:dyDescent="0.25">
      <c r="A1565" s="12" t="s">
        <v>131</v>
      </c>
      <c r="B1565" s="13">
        <v>1583</v>
      </c>
      <c r="C1565" s="13">
        <v>1354</v>
      </c>
      <c r="D1565" s="50">
        <v>222</v>
      </c>
      <c r="E1565" s="50">
        <v>204</v>
      </c>
      <c r="F1565" s="51">
        <v>792297.969912</v>
      </c>
      <c r="G1565" s="14">
        <v>4.0631996465538695E-5</v>
      </c>
      <c r="H1565" s="51" t="s">
        <v>3356</v>
      </c>
      <c r="I1565" s="13">
        <v>259.38</v>
      </c>
      <c r="J1565" s="13">
        <v>3</v>
      </c>
      <c r="K1565" s="13">
        <v>1060</v>
      </c>
      <c r="L1565" s="12" t="s">
        <v>3358</v>
      </c>
      <c r="M1565" s="35"/>
    </row>
    <row r="1566" spans="1:13" x14ac:dyDescent="0.25">
      <c r="A1566" s="12" t="s">
        <v>2093</v>
      </c>
      <c r="B1566" s="13">
        <v>10594</v>
      </c>
      <c r="C1566" s="13">
        <v>9784</v>
      </c>
      <c r="D1566" s="50">
        <v>1405</v>
      </c>
      <c r="E1566" s="50">
        <v>1550</v>
      </c>
      <c r="F1566" s="51">
        <v>6348973.9484199993</v>
      </c>
      <c r="G1566" s="14">
        <v>2.88702E-4</v>
      </c>
      <c r="H1566" s="51">
        <v>1953555.89</v>
      </c>
      <c r="I1566" s="13">
        <v>235.62</v>
      </c>
      <c r="J1566" s="13">
        <v>3</v>
      </c>
      <c r="K1566" s="13">
        <v>8291</v>
      </c>
      <c r="L1566" s="12" t="s">
        <v>3355</v>
      </c>
      <c r="M1566" s="35"/>
    </row>
    <row r="1567" spans="1:13" x14ac:dyDescent="0.25">
      <c r="A1567" s="12" t="s">
        <v>556</v>
      </c>
      <c r="B1567" s="13">
        <v>1004</v>
      </c>
      <c r="C1567" s="13">
        <v>661</v>
      </c>
      <c r="D1567" s="50">
        <v>44</v>
      </c>
      <c r="E1567" s="50">
        <v>161</v>
      </c>
      <c r="F1567" s="51">
        <v>1996681.601211</v>
      </c>
      <c r="G1567" s="14">
        <v>4.3180308144435454E-5</v>
      </c>
      <c r="H1567" s="51" t="s">
        <v>3356</v>
      </c>
      <c r="I1567" s="13" t="s">
        <v>3356</v>
      </c>
      <c r="J1567" s="13">
        <v>3</v>
      </c>
      <c r="K1567" s="13">
        <v>2121</v>
      </c>
      <c r="L1567" s="12" t="s">
        <v>3357</v>
      </c>
      <c r="M1567" s="35"/>
    </row>
    <row r="1568" spans="1:13" x14ac:dyDescent="0.25">
      <c r="A1568" s="12" t="s">
        <v>2094</v>
      </c>
      <c r="B1568" s="13">
        <v>31831</v>
      </c>
      <c r="C1568" s="13">
        <v>34692</v>
      </c>
      <c r="D1568" s="50">
        <v>4298</v>
      </c>
      <c r="E1568" s="50">
        <v>4324</v>
      </c>
      <c r="F1568" s="51">
        <v>5943388.0260920003</v>
      </c>
      <c r="G1568" s="14">
        <v>7.4068599999999995E-4</v>
      </c>
      <c r="H1568" s="51">
        <v>5011998.1900000004</v>
      </c>
      <c r="I1568" s="13">
        <v>413.53</v>
      </c>
      <c r="J1568" s="13">
        <v>3</v>
      </c>
      <c r="K1568" s="13">
        <v>12120</v>
      </c>
      <c r="L1568" s="12" t="s">
        <v>3355</v>
      </c>
      <c r="M1568" s="35"/>
    </row>
    <row r="1569" spans="1:13" x14ac:dyDescent="0.25">
      <c r="A1569" s="12" t="s">
        <v>2095</v>
      </c>
      <c r="B1569" s="13">
        <v>613</v>
      </c>
      <c r="C1569" s="13">
        <v>647</v>
      </c>
      <c r="D1569" s="50">
        <v>39</v>
      </c>
      <c r="E1569" s="50">
        <v>37</v>
      </c>
      <c r="F1569" s="51">
        <v>1723387.853593258</v>
      </c>
      <c r="G1569" s="14">
        <v>2.9723999999999999E-5</v>
      </c>
      <c r="H1569" s="51">
        <v>201132.78</v>
      </c>
      <c r="I1569" s="13">
        <v>365.7</v>
      </c>
      <c r="J1569" s="13">
        <v>3</v>
      </c>
      <c r="K1569" s="13">
        <v>550</v>
      </c>
      <c r="L1569" s="12" t="s">
        <v>3355</v>
      </c>
      <c r="M1569" s="35"/>
    </row>
    <row r="1570" spans="1:13" x14ac:dyDescent="0.25">
      <c r="A1570" s="12" t="s">
        <v>2096</v>
      </c>
      <c r="B1570" s="13">
        <v>17726</v>
      </c>
      <c r="C1570" s="13">
        <v>19580</v>
      </c>
      <c r="D1570" s="50">
        <v>2386</v>
      </c>
      <c r="E1570" s="50">
        <v>1990</v>
      </c>
      <c r="F1570" s="51">
        <v>6011597.4140969999</v>
      </c>
      <c r="G1570" s="14">
        <v>4.4665500000000001E-4</v>
      </c>
      <c r="H1570" s="51">
        <v>3022377.62</v>
      </c>
      <c r="I1570" s="13">
        <v>754.46</v>
      </c>
      <c r="J1570" s="13">
        <v>3</v>
      </c>
      <c r="K1570" s="13">
        <v>4006</v>
      </c>
      <c r="L1570" s="12" t="s">
        <v>3355</v>
      </c>
      <c r="M1570" s="35"/>
    </row>
    <row r="1571" spans="1:13" x14ac:dyDescent="0.25">
      <c r="A1571" s="12" t="s">
        <v>132</v>
      </c>
      <c r="B1571" s="13">
        <v>1308</v>
      </c>
      <c r="C1571" s="13">
        <v>1353</v>
      </c>
      <c r="D1571" s="50">
        <v>162</v>
      </c>
      <c r="E1571" s="50">
        <v>102</v>
      </c>
      <c r="F1571" s="51">
        <v>1284408.732423</v>
      </c>
      <c r="G1571" s="14">
        <v>4.3208690060228431E-5</v>
      </c>
      <c r="H1571" s="51" t="s">
        <v>3356</v>
      </c>
      <c r="I1571" s="13">
        <v>443</v>
      </c>
      <c r="J1571" s="13">
        <v>3</v>
      </c>
      <c r="K1571" s="13">
        <v>660</v>
      </c>
      <c r="L1571" s="12" t="s">
        <v>3358</v>
      </c>
      <c r="M1571" s="35"/>
    </row>
    <row r="1572" spans="1:13" x14ac:dyDescent="0.25">
      <c r="A1572" s="12" t="s">
        <v>557</v>
      </c>
      <c r="B1572" s="13">
        <v>1080</v>
      </c>
      <c r="C1572" s="13">
        <v>891</v>
      </c>
      <c r="D1572" s="50">
        <v>60</v>
      </c>
      <c r="E1572" s="50">
        <v>61</v>
      </c>
      <c r="F1572" s="51">
        <v>909545.09724100004</v>
      </c>
      <c r="G1572" s="14">
        <v>3.0788568788835818E-5</v>
      </c>
      <c r="H1572" s="51" t="s">
        <v>3356</v>
      </c>
      <c r="I1572" s="13" t="s">
        <v>3356</v>
      </c>
      <c r="J1572" s="13">
        <v>3</v>
      </c>
      <c r="K1572" s="13">
        <v>1512</v>
      </c>
      <c r="L1572" s="12" t="s">
        <v>3357</v>
      </c>
      <c r="M1572" s="35"/>
    </row>
    <row r="1573" spans="1:13" x14ac:dyDescent="0.25">
      <c r="A1573" s="12" t="s">
        <v>2097</v>
      </c>
      <c r="B1573" s="13">
        <v>1872</v>
      </c>
      <c r="C1573" s="13">
        <v>2076</v>
      </c>
      <c r="D1573" s="50">
        <v>115</v>
      </c>
      <c r="E1573" s="50">
        <v>109</v>
      </c>
      <c r="F1573" s="51">
        <v>1064100.5532820001</v>
      </c>
      <c r="G1573" s="14">
        <v>5.0685E-5</v>
      </c>
      <c r="H1573" s="51">
        <v>342969.58</v>
      </c>
      <c r="I1573" s="13">
        <v>471.76</v>
      </c>
      <c r="J1573" s="13">
        <v>3</v>
      </c>
      <c r="K1573" s="13">
        <v>727</v>
      </c>
      <c r="L1573" s="12" t="s">
        <v>3355</v>
      </c>
      <c r="M1573" s="35"/>
    </row>
    <row r="1574" spans="1:13" x14ac:dyDescent="0.25">
      <c r="A1574" s="12" t="s">
        <v>2098</v>
      </c>
      <c r="B1574" s="13">
        <v>1393</v>
      </c>
      <c r="C1574" s="13">
        <v>1426</v>
      </c>
      <c r="D1574" s="50">
        <v>58</v>
      </c>
      <c r="E1574" s="50">
        <v>82</v>
      </c>
      <c r="F1574" s="51">
        <v>2998092.4292959999</v>
      </c>
      <c r="G1574" s="14">
        <v>6.5176000000000001E-5</v>
      </c>
      <c r="H1574" s="51">
        <v>441024.79</v>
      </c>
      <c r="I1574" s="13">
        <v>744.98</v>
      </c>
      <c r="J1574" s="13">
        <v>3</v>
      </c>
      <c r="K1574" s="13">
        <v>592</v>
      </c>
      <c r="L1574" s="12" t="s">
        <v>3355</v>
      </c>
      <c r="M1574" s="35"/>
    </row>
    <row r="1575" spans="1:13" x14ac:dyDescent="0.25">
      <c r="A1575" s="12" t="s">
        <v>133</v>
      </c>
      <c r="B1575" s="13">
        <v>2747</v>
      </c>
      <c r="C1575" s="13">
        <v>3204</v>
      </c>
      <c r="D1575" s="50">
        <v>383</v>
      </c>
      <c r="E1575" s="50">
        <v>282</v>
      </c>
      <c r="F1575" s="51">
        <v>3334206.7421350004</v>
      </c>
      <c r="G1575" s="14">
        <v>1.0346840649059206E-4</v>
      </c>
      <c r="H1575" s="51" t="s">
        <v>3356</v>
      </c>
      <c r="I1575" s="13">
        <v>330.41</v>
      </c>
      <c r="J1575" s="13">
        <v>3</v>
      </c>
      <c r="K1575" s="13">
        <v>2119</v>
      </c>
      <c r="L1575" s="12" t="s">
        <v>3358</v>
      </c>
      <c r="M1575" s="35"/>
    </row>
    <row r="1576" spans="1:13" x14ac:dyDescent="0.25">
      <c r="A1576" s="12" t="s">
        <v>2099</v>
      </c>
      <c r="B1576" s="13">
        <v>1934</v>
      </c>
      <c r="C1576" s="13">
        <v>2026</v>
      </c>
      <c r="D1576" s="50">
        <v>63</v>
      </c>
      <c r="E1576" s="50">
        <v>70</v>
      </c>
      <c r="F1576" s="51">
        <v>1273101.815159</v>
      </c>
      <c r="G1576" s="14">
        <v>5.2713000000000002E-5</v>
      </c>
      <c r="H1576" s="51">
        <v>356693.92</v>
      </c>
      <c r="I1576" s="13">
        <v>511.02</v>
      </c>
      <c r="J1576" s="13">
        <v>3</v>
      </c>
      <c r="K1576" s="13">
        <v>698</v>
      </c>
      <c r="L1576" s="12" t="s">
        <v>3355</v>
      </c>
      <c r="M1576" s="35"/>
    </row>
    <row r="1577" spans="1:13" x14ac:dyDescent="0.25">
      <c r="A1577" s="12" t="s">
        <v>558</v>
      </c>
      <c r="B1577" s="13">
        <v>6284</v>
      </c>
      <c r="C1577" s="13">
        <v>7656</v>
      </c>
      <c r="D1577" s="50">
        <v>1133</v>
      </c>
      <c r="E1577" s="50">
        <v>1346</v>
      </c>
      <c r="F1577" s="51">
        <v>3783312.5334430002</v>
      </c>
      <c r="G1577" s="14">
        <v>1.971699652884919E-4</v>
      </c>
      <c r="H1577" s="51" t="s">
        <v>3356</v>
      </c>
      <c r="I1577" s="13" t="s">
        <v>3356</v>
      </c>
      <c r="J1577" s="13">
        <v>3</v>
      </c>
      <c r="K1577" s="13">
        <v>6118</v>
      </c>
      <c r="L1577" s="12" t="s">
        <v>3357</v>
      </c>
      <c r="M1577" s="35"/>
    </row>
    <row r="1578" spans="1:13" x14ac:dyDescent="0.25">
      <c r="A1578" s="12" t="s">
        <v>2100</v>
      </c>
      <c r="B1578" s="13">
        <v>51452</v>
      </c>
      <c r="C1578" s="13">
        <v>55537</v>
      </c>
      <c r="D1578" s="50">
        <v>4276</v>
      </c>
      <c r="E1578" s="50">
        <v>4595</v>
      </c>
      <c r="F1578" s="51">
        <v>9202559.1946540009</v>
      </c>
      <c r="G1578" s="14">
        <v>1.1425129999999999E-3</v>
      </c>
      <c r="H1578" s="51">
        <v>7731035.8200000003</v>
      </c>
      <c r="I1578" s="13">
        <v>1174.93</v>
      </c>
      <c r="J1578" s="13">
        <v>3</v>
      </c>
      <c r="K1578" s="13">
        <v>6580</v>
      </c>
      <c r="L1578" s="12" t="s">
        <v>3355</v>
      </c>
      <c r="M1578" s="35"/>
    </row>
    <row r="1579" spans="1:13" x14ac:dyDescent="0.25">
      <c r="A1579" s="12" t="s">
        <v>2101</v>
      </c>
      <c r="B1579" s="13">
        <v>1153</v>
      </c>
      <c r="C1579" s="13">
        <v>1486</v>
      </c>
      <c r="D1579" s="50">
        <v>107</v>
      </c>
      <c r="E1579" s="50">
        <v>130</v>
      </c>
      <c r="F1579" s="51">
        <v>2025506.6036759999</v>
      </c>
      <c r="G1579" s="14">
        <v>4.7426999999999998E-5</v>
      </c>
      <c r="H1579" s="51">
        <v>320922.15000000002</v>
      </c>
      <c r="I1579" s="13">
        <v>541.17999999999995</v>
      </c>
      <c r="J1579" s="13">
        <v>3</v>
      </c>
      <c r="K1579" s="13">
        <v>593</v>
      </c>
      <c r="L1579" s="12" t="s">
        <v>3355</v>
      </c>
      <c r="M1579" s="35"/>
    </row>
    <row r="1580" spans="1:13" x14ac:dyDescent="0.25">
      <c r="A1580" s="12" t="s">
        <v>134</v>
      </c>
      <c r="B1580" s="13">
        <v>3620</v>
      </c>
      <c r="C1580" s="13">
        <v>4086</v>
      </c>
      <c r="D1580" s="50">
        <v>301</v>
      </c>
      <c r="E1580" s="50">
        <v>322</v>
      </c>
      <c r="F1580" s="51">
        <v>1378296.3004500002</v>
      </c>
      <c r="G1580" s="14">
        <v>9.2874509880507979E-5</v>
      </c>
      <c r="H1580" s="51" t="s">
        <v>3356</v>
      </c>
      <c r="I1580" s="13">
        <v>510.94</v>
      </c>
      <c r="J1580" s="13">
        <v>3</v>
      </c>
      <c r="K1580" s="13">
        <v>1230</v>
      </c>
      <c r="L1580" s="12" t="s">
        <v>3358</v>
      </c>
      <c r="M1580" s="35"/>
    </row>
    <row r="1581" spans="1:13" x14ac:dyDescent="0.25">
      <c r="A1581" s="12" t="s">
        <v>2102</v>
      </c>
      <c r="B1581" s="13">
        <v>8879</v>
      </c>
      <c r="C1581" s="13">
        <v>8660</v>
      </c>
      <c r="D1581" s="50">
        <v>1034</v>
      </c>
      <c r="E1581" s="50">
        <v>1021</v>
      </c>
      <c r="F1581" s="51">
        <v>6365497.3677600008</v>
      </c>
      <c r="G1581" s="14">
        <v>2.5589800000000001E-4</v>
      </c>
      <c r="H1581" s="51">
        <v>1731584.5</v>
      </c>
      <c r="I1581" s="13">
        <v>449.18</v>
      </c>
      <c r="J1581" s="13">
        <v>3</v>
      </c>
      <c r="K1581" s="13">
        <v>3855</v>
      </c>
      <c r="L1581" s="12" t="s">
        <v>3355</v>
      </c>
      <c r="M1581" s="35"/>
    </row>
    <row r="1582" spans="1:13" x14ac:dyDescent="0.25">
      <c r="A1582" s="12" t="s">
        <v>2103</v>
      </c>
      <c r="B1582" s="13">
        <v>6068</v>
      </c>
      <c r="C1582" s="13">
        <v>6018</v>
      </c>
      <c r="D1582" s="50">
        <v>1014</v>
      </c>
      <c r="E1582" s="50">
        <v>904</v>
      </c>
      <c r="F1582" s="51">
        <v>5282101.7524779998</v>
      </c>
      <c r="G1582" s="14">
        <v>1.92587E-4</v>
      </c>
      <c r="H1582" s="51">
        <v>1303177.8799999999</v>
      </c>
      <c r="I1582" s="13">
        <v>622.64</v>
      </c>
      <c r="J1582" s="13">
        <v>3</v>
      </c>
      <c r="K1582" s="13">
        <v>2093</v>
      </c>
      <c r="L1582" s="12" t="s">
        <v>3355</v>
      </c>
      <c r="M1582" s="35"/>
    </row>
    <row r="1583" spans="1:13" x14ac:dyDescent="0.25">
      <c r="A1583" s="12" t="s">
        <v>135</v>
      </c>
      <c r="B1583" s="13">
        <v>1863</v>
      </c>
      <c r="C1583" s="13">
        <v>2133</v>
      </c>
      <c r="D1583" s="50">
        <v>177</v>
      </c>
      <c r="E1583" s="50">
        <v>126</v>
      </c>
      <c r="F1583" s="51">
        <v>3893632.8358450001</v>
      </c>
      <c r="G1583" s="14">
        <v>9.0077074959541421E-5</v>
      </c>
      <c r="H1583" s="51" t="s">
        <v>3356</v>
      </c>
      <c r="I1583" s="13">
        <v>792.62</v>
      </c>
      <c r="J1583" s="13">
        <v>3</v>
      </c>
      <c r="K1583" s="13">
        <v>769</v>
      </c>
      <c r="L1583" s="12" t="s">
        <v>3358</v>
      </c>
      <c r="M1583" s="35"/>
    </row>
    <row r="1584" spans="1:13" x14ac:dyDescent="0.25">
      <c r="A1584" s="12" t="s">
        <v>2104</v>
      </c>
      <c r="B1584" s="13">
        <v>3278</v>
      </c>
      <c r="C1584" s="13">
        <v>3362</v>
      </c>
      <c r="D1584" s="50">
        <v>283</v>
      </c>
      <c r="E1584" s="50">
        <v>336</v>
      </c>
      <c r="F1584" s="51">
        <v>2481452.9715690003</v>
      </c>
      <c r="G1584" s="14">
        <v>9.6401000000000001E-5</v>
      </c>
      <c r="H1584" s="51">
        <v>652319.36</v>
      </c>
      <c r="I1584" s="13">
        <v>409.24</v>
      </c>
      <c r="J1584" s="13">
        <v>3</v>
      </c>
      <c r="K1584" s="13">
        <v>1594</v>
      </c>
      <c r="L1584" s="12" t="s">
        <v>3355</v>
      </c>
      <c r="M1584" s="35"/>
    </row>
    <row r="1585" spans="1:13" x14ac:dyDescent="0.25">
      <c r="A1585" s="81" t="s">
        <v>2105</v>
      </c>
      <c r="B1585" s="72">
        <v>40354</v>
      </c>
      <c r="C1585" s="72">
        <v>38474</v>
      </c>
      <c r="D1585" s="73">
        <v>6669</v>
      </c>
      <c r="E1585" s="73">
        <v>6647</v>
      </c>
      <c r="F1585" s="74">
        <v>12390901.34426</v>
      </c>
      <c r="G1585" s="82">
        <v>9.7487799999999999E-4</v>
      </c>
      <c r="H1585" s="74">
        <v>6596704.7199999997</v>
      </c>
      <c r="I1585" s="72">
        <v>777.09</v>
      </c>
      <c r="J1585" s="72">
        <v>3</v>
      </c>
      <c r="K1585" s="72">
        <v>8489</v>
      </c>
      <c r="L1585" s="81" t="s">
        <v>3355</v>
      </c>
      <c r="M1585" s="83"/>
    </row>
    <row r="1586" spans="1:13" x14ac:dyDescent="0.25">
      <c r="A1586" s="12" t="s">
        <v>2106</v>
      </c>
      <c r="B1586" s="66">
        <v>27132</v>
      </c>
      <c r="C1586" s="66">
        <v>27220</v>
      </c>
      <c r="D1586" s="50">
        <v>2823</v>
      </c>
      <c r="E1586" s="50">
        <v>3111</v>
      </c>
      <c r="F1586" s="51">
        <v>7641389.4957800005</v>
      </c>
      <c r="G1586" s="14">
        <v>6.3171199999999999E-4</v>
      </c>
      <c r="H1586" s="51">
        <v>4274599.3099999996</v>
      </c>
      <c r="I1586" s="13">
        <v>641.15</v>
      </c>
      <c r="J1586" s="13">
        <v>3</v>
      </c>
      <c r="K1586" s="13">
        <v>6667</v>
      </c>
      <c r="L1586" s="12" t="s">
        <v>3355</v>
      </c>
      <c r="M1586" s="35"/>
    </row>
    <row r="1587" spans="1:13" x14ac:dyDescent="0.25">
      <c r="A1587" s="87" t="s">
        <v>2107</v>
      </c>
      <c r="B1587" s="75">
        <v>1622</v>
      </c>
      <c r="C1587" s="75">
        <v>1505</v>
      </c>
      <c r="D1587" s="76">
        <v>47</v>
      </c>
      <c r="E1587" s="76">
        <v>82</v>
      </c>
      <c r="F1587" s="77">
        <v>1028457.6701700001</v>
      </c>
      <c r="G1587" s="88">
        <v>4.2143E-5</v>
      </c>
      <c r="H1587" s="77">
        <v>285167.28999999998</v>
      </c>
      <c r="I1587" s="75">
        <v>553.72</v>
      </c>
      <c r="J1587" s="75">
        <v>3</v>
      </c>
      <c r="K1587" s="75">
        <v>515</v>
      </c>
      <c r="L1587" s="87" t="s">
        <v>3355</v>
      </c>
      <c r="M1587" s="89"/>
    </row>
    <row r="1588" spans="1:13" x14ac:dyDescent="0.25">
      <c r="A1588" s="12" t="s">
        <v>136</v>
      </c>
      <c r="B1588" s="13">
        <v>954</v>
      </c>
      <c r="C1588" s="13">
        <v>796</v>
      </c>
      <c r="D1588" s="50">
        <v>78</v>
      </c>
      <c r="E1588" s="50">
        <v>117</v>
      </c>
      <c r="F1588" s="51">
        <v>2665698.8821320003</v>
      </c>
      <c r="G1588" s="14">
        <v>5.2699080103687075E-5</v>
      </c>
      <c r="H1588" s="51" t="s">
        <v>3356</v>
      </c>
      <c r="I1588" s="13" t="s">
        <v>3356</v>
      </c>
      <c r="J1588" s="13">
        <v>3</v>
      </c>
      <c r="K1588" s="13">
        <v>743</v>
      </c>
      <c r="L1588" s="12" t="s">
        <v>3357</v>
      </c>
      <c r="M1588" s="35"/>
    </row>
    <row r="1589" spans="1:13" x14ac:dyDescent="0.25">
      <c r="A1589" s="12" t="s">
        <v>137</v>
      </c>
      <c r="B1589" s="13">
        <v>981</v>
      </c>
      <c r="C1589" s="13">
        <v>926</v>
      </c>
      <c r="D1589" s="50">
        <v>33</v>
      </c>
      <c r="E1589" s="50">
        <v>28</v>
      </c>
      <c r="F1589" s="51">
        <v>1315984.2437999998</v>
      </c>
      <c r="G1589" s="14">
        <v>3.5049629691430911E-5</v>
      </c>
      <c r="H1589" s="51" t="s">
        <v>3356</v>
      </c>
      <c r="I1589" s="13">
        <v>365.44</v>
      </c>
      <c r="J1589" s="13">
        <v>3</v>
      </c>
      <c r="K1589" s="13">
        <v>649</v>
      </c>
      <c r="L1589" s="12" t="s">
        <v>3358</v>
      </c>
      <c r="M1589" s="35"/>
    </row>
    <row r="1590" spans="1:13" x14ac:dyDescent="0.25">
      <c r="A1590" s="12" t="s">
        <v>559</v>
      </c>
      <c r="B1590" s="13">
        <v>9</v>
      </c>
      <c r="C1590" s="13">
        <v>11</v>
      </c>
      <c r="D1590" s="50">
        <v>1</v>
      </c>
      <c r="E1590" s="50">
        <v>0</v>
      </c>
      <c r="F1590" s="51">
        <v>275892.98582399997</v>
      </c>
      <c r="G1590" s="14">
        <v>3.8376831318336926E-6</v>
      </c>
      <c r="H1590" s="51" t="s">
        <v>3356</v>
      </c>
      <c r="I1590" s="13" t="s">
        <v>3356</v>
      </c>
      <c r="J1590" s="13">
        <v>3</v>
      </c>
      <c r="K1590" s="13">
        <v>7</v>
      </c>
      <c r="L1590" s="12" t="s">
        <v>3357</v>
      </c>
      <c r="M1590" s="35"/>
    </row>
    <row r="1591" spans="1:13" x14ac:dyDescent="0.25">
      <c r="A1591" s="12" t="s">
        <v>2108</v>
      </c>
      <c r="B1591" s="13">
        <v>520</v>
      </c>
      <c r="C1591" s="13">
        <v>321</v>
      </c>
      <c r="D1591" s="50">
        <v>61</v>
      </c>
      <c r="E1591" s="50">
        <v>43</v>
      </c>
      <c r="F1591" s="51" t="s">
        <v>3356</v>
      </c>
      <c r="G1591" s="14">
        <v>1.1551E-5</v>
      </c>
      <c r="H1591" s="51">
        <v>78161.73</v>
      </c>
      <c r="I1591" s="13">
        <v>1395.74</v>
      </c>
      <c r="J1591" s="13">
        <v>2</v>
      </c>
      <c r="K1591" s="13">
        <v>56</v>
      </c>
      <c r="L1591" s="12" t="s">
        <v>3355</v>
      </c>
      <c r="M1591" s="35"/>
    </row>
    <row r="1592" spans="1:13" x14ac:dyDescent="0.25">
      <c r="A1592" s="12" t="s">
        <v>2109</v>
      </c>
      <c r="B1592" s="13">
        <v>8581</v>
      </c>
      <c r="C1592" s="13">
        <v>9033</v>
      </c>
      <c r="D1592" s="50">
        <v>871</v>
      </c>
      <c r="E1592" s="50">
        <v>840</v>
      </c>
      <c r="F1592" s="51">
        <v>3413605.3674500003</v>
      </c>
      <c r="G1592" s="14">
        <v>2.1505E-4</v>
      </c>
      <c r="H1592" s="51">
        <v>1455174.45</v>
      </c>
      <c r="I1592" s="13">
        <v>446.24</v>
      </c>
      <c r="J1592" s="13">
        <v>3</v>
      </c>
      <c r="K1592" s="13">
        <v>3261</v>
      </c>
      <c r="L1592" s="12" t="s">
        <v>3355</v>
      </c>
      <c r="M1592" s="35"/>
    </row>
    <row r="1593" spans="1:13" x14ac:dyDescent="0.25">
      <c r="A1593" s="12" t="s">
        <v>2110</v>
      </c>
      <c r="B1593" s="13">
        <v>10269</v>
      </c>
      <c r="C1593" s="13">
        <v>10572</v>
      </c>
      <c r="D1593" s="50">
        <v>1252</v>
      </c>
      <c r="E1593" s="50">
        <v>672</v>
      </c>
      <c r="F1593" s="51">
        <v>5469851.2147159996</v>
      </c>
      <c r="G1593" s="14">
        <v>2.72472E-4</v>
      </c>
      <c r="H1593" s="51">
        <v>1843733.13</v>
      </c>
      <c r="I1593" s="13">
        <v>511.16</v>
      </c>
      <c r="J1593" s="13">
        <v>3</v>
      </c>
      <c r="K1593" s="13">
        <v>3607</v>
      </c>
      <c r="L1593" s="12" t="s">
        <v>3355</v>
      </c>
      <c r="M1593" s="35"/>
    </row>
    <row r="1594" spans="1:13" x14ac:dyDescent="0.25">
      <c r="A1594" s="12" t="s">
        <v>560</v>
      </c>
      <c r="B1594" s="13">
        <v>3103</v>
      </c>
      <c r="C1594" s="13">
        <v>3130</v>
      </c>
      <c r="D1594" s="50">
        <v>243</v>
      </c>
      <c r="E1594" s="50">
        <v>191</v>
      </c>
      <c r="F1594" s="51">
        <v>4999507.6463939995</v>
      </c>
      <c r="G1594" s="14">
        <v>1.2406299999999999E-4</v>
      </c>
      <c r="H1594" s="51">
        <v>839498.26</v>
      </c>
      <c r="I1594" s="13">
        <v>384.39</v>
      </c>
      <c r="J1594" s="13">
        <v>3</v>
      </c>
      <c r="K1594" s="13">
        <v>2184</v>
      </c>
      <c r="L1594" s="12" t="s">
        <v>3355</v>
      </c>
      <c r="M1594" s="35"/>
    </row>
    <row r="1595" spans="1:13" x14ac:dyDescent="0.25">
      <c r="A1595" s="12" t="s">
        <v>2111</v>
      </c>
      <c r="B1595" s="13">
        <v>6016</v>
      </c>
      <c r="C1595" s="13">
        <v>7122</v>
      </c>
      <c r="D1595" s="50">
        <v>218</v>
      </c>
      <c r="E1595" s="50">
        <v>136</v>
      </c>
      <c r="F1595" s="51">
        <v>3051217.5856280001</v>
      </c>
      <c r="G1595" s="14">
        <v>1.5391100000000001E-4</v>
      </c>
      <c r="H1595" s="51">
        <v>1041465.75</v>
      </c>
      <c r="I1595" s="13">
        <v>765.78</v>
      </c>
      <c r="J1595" s="13">
        <v>3</v>
      </c>
      <c r="K1595" s="13">
        <v>1360</v>
      </c>
      <c r="L1595" s="12" t="s">
        <v>3355</v>
      </c>
      <c r="M1595" s="35"/>
    </row>
    <row r="1596" spans="1:13" x14ac:dyDescent="0.25">
      <c r="A1596" s="12" t="s">
        <v>2112</v>
      </c>
      <c r="B1596" s="13">
        <v>95230</v>
      </c>
      <c r="C1596" s="13">
        <v>90427</v>
      </c>
      <c r="D1596" s="50">
        <v>7221</v>
      </c>
      <c r="E1596" s="50">
        <v>8478</v>
      </c>
      <c r="F1596" s="51">
        <v>31317174.235306002</v>
      </c>
      <c r="G1596" s="14">
        <v>2.187867E-3</v>
      </c>
      <c r="H1596" s="51">
        <v>14804627.630000001</v>
      </c>
      <c r="I1596" s="13">
        <v>2157.79</v>
      </c>
      <c r="J1596" s="13">
        <v>3</v>
      </c>
      <c r="K1596" s="13">
        <v>6861</v>
      </c>
      <c r="L1596" s="12" t="s">
        <v>3355</v>
      </c>
      <c r="M1596" s="35"/>
    </row>
    <row r="1597" spans="1:13" x14ac:dyDescent="0.25">
      <c r="A1597" s="12" t="s">
        <v>2113</v>
      </c>
      <c r="B1597" s="13">
        <v>203</v>
      </c>
      <c r="C1597" s="13">
        <v>124</v>
      </c>
      <c r="D1597" s="50">
        <v>123</v>
      </c>
      <c r="E1597" s="50">
        <v>133</v>
      </c>
      <c r="F1597" s="51">
        <v>323765.41462399997</v>
      </c>
      <c r="G1597" s="14">
        <v>9.3659999999999998E-6</v>
      </c>
      <c r="H1597" s="51">
        <v>63378.400000000001</v>
      </c>
      <c r="I1597" s="13">
        <v>141.79</v>
      </c>
      <c r="J1597" s="13">
        <v>3</v>
      </c>
      <c r="K1597" s="13">
        <v>447</v>
      </c>
      <c r="L1597" s="12" t="s">
        <v>3355</v>
      </c>
      <c r="M1597" s="35"/>
    </row>
    <row r="1598" spans="1:13" x14ac:dyDescent="0.25">
      <c r="A1598" s="12" t="s">
        <v>2114</v>
      </c>
      <c r="B1598" s="13">
        <v>23558</v>
      </c>
      <c r="C1598" s="13">
        <v>21679</v>
      </c>
      <c r="D1598" s="50">
        <v>7259</v>
      </c>
      <c r="E1598" s="50">
        <v>7394</v>
      </c>
      <c r="F1598" s="51">
        <v>20821367.330778003</v>
      </c>
      <c r="G1598" s="14">
        <v>7.9997599999999999E-4</v>
      </c>
      <c r="H1598" s="51">
        <v>5413194.7199999997</v>
      </c>
      <c r="I1598" s="13">
        <v>464.97</v>
      </c>
      <c r="J1598" s="13">
        <v>3</v>
      </c>
      <c r="K1598" s="13">
        <v>11642</v>
      </c>
      <c r="L1598" s="12" t="s">
        <v>3355</v>
      </c>
      <c r="M1598" s="35"/>
    </row>
    <row r="1599" spans="1:13" x14ac:dyDescent="0.25">
      <c r="A1599" s="12" t="s">
        <v>2115</v>
      </c>
      <c r="B1599" s="13">
        <v>5699</v>
      </c>
      <c r="C1599" s="13">
        <v>5738</v>
      </c>
      <c r="D1599" s="50">
        <v>607</v>
      </c>
      <c r="E1599" s="50">
        <v>443</v>
      </c>
      <c r="F1599" s="51">
        <v>4066041.5720840003</v>
      </c>
      <c r="G1599" s="14">
        <v>1.6320199999999999E-4</v>
      </c>
      <c r="H1599" s="51">
        <v>1104339.68</v>
      </c>
      <c r="I1599" s="13">
        <v>978.15</v>
      </c>
      <c r="J1599" s="13">
        <v>3</v>
      </c>
      <c r="K1599" s="13">
        <v>1129</v>
      </c>
      <c r="L1599" s="12" t="s">
        <v>3355</v>
      </c>
      <c r="M1599" s="35"/>
    </row>
    <row r="1600" spans="1:13" x14ac:dyDescent="0.25">
      <c r="A1600" s="12" t="s">
        <v>2116</v>
      </c>
      <c r="B1600" s="13">
        <v>8862</v>
      </c>
      <c r="C1600" s="13">
        <v>8394</v>
      </c>
      <c r="D1600" s="50">
        <v>2171</v>
      </c>
      <c r="E1600" s="50">
        <v>2461</v>
      </c>
      <c r="F1600" s="51">
        <v>11510758.162578002</v>
      </c>
      <c r="G1600" s="14">
        <v>3.4317499999999998E-4</v>
      </c>
      <c r="H1600" s="51">
        <v>2322162.8199999998</v>
      </c>
      <c r="I1600" s="13">
        <v>1160.5</v>
      </c>
      <c r="J1600" s="13">
        <v>3</v>
      </c>
      <c r="K1600" s="13">
        <v>2001</v>
      </c>
      <c r="L1600" s="12" t="s">
        <v>3355</v>
      </c>
      <c r="M1600" s="35"/>
    </row>
    <row r="1601" spans="1:13" x14ac:dyDescent="0.25">
      <c r="A1601" s="12" t="s">
        <v>2117</v>
      </c>
      <c r="B1601" s="13">
        <v>6386</v>
      </c>
      <c r="C1601" s="13">
        <v>6577</v>
      </c>
      <c r="D1601" s="50">
        <v>2048</v>
      </c>
      <c r="E1601" s="50">
        <v>2080</v>
      </c>
      <c r="F1601" s="51">
        <v>7273934.689096</v>
      </c>
      <c r="G1601" s="14">
        <v>2.4562400000000001E-4</v>
      </c>
      <c r="H1601" s="51">
        <v>1662062.32</v>
      </c>
      <c r="I1601" s="13">
        <v>384.29</v>
      </c>
      <c r="J1601" s="13">
        <v>3</v>
      </c>
      <c r="K1601" s="13">
        <v>4325</v>
      </c>
      <c r="L1601" s="12" t="s">
        <v>3355</v>
      </c>
      <c r="M1601" s="35"/>
    </row>
    <row r="1602" spans="1:13" x14ac:dyDescent="0.25">
      <c r="A1602" s="12" t="s">
        <v>561</v>
      </c>
      <c r="B1602" s="13">
        <v>195</v>
      </c>
      <c r="C1602" s="13">
        <v>107</v>
      </c>
      <c r="D1602" s="50">
        <v>140</v>
      </c>
      <c r="E1602" s="50">
        <v>25</v>
      </c>
      <c r="F1602" s="50">
        <v>0</v>
      </c>
      <c r="G1602" s="14">
        <v>6.2879556968338235E-6</v>
      </c>
      <c r="H1602" s="51" t="s">
        <v>3356</v>
      </c>
      <c r="I1602" s="13" t="s">
        <v>3356</v>
      </c>
      <c r="J1602" s="13">
        <v>2</v>
      </c>
      <c r="K1602" s="13">
        <v>130</v>
      </c>
      <c r="L1602" s="12" t="s">
        <v>3357</v>
      </c>
      <c r="M1602" s="35"/>
    </row>
    <row r="1603" spans="1:13" x14ac:dyDescent="0.25">
      <c r="A1603" s="12" t="s">
        <v>2118</v>
      </c>
      <c r="B1603" s="13">
        <v>200</v>
      </c>
      <c r="C1603" s="13">
        <v>238</v>
      </c>
      <c r="D1603" s="50">
        <v>218</v>
      </c>
      <c r="E1603" s="50">
        <v>360</v>
      </c>
      <c r="F1603" s="51">
        <v>768882.0790400001</v>
      </c>
      <c r="G1603" s="14">
        <v>1.8980000000000001E-5</v>
      </c>
      <c r="H1603" s="51">
        <v>128431.28</v>
      </c>
      <c r="I1603" s="13">
        <v>499.73</v>
      </c>
      <c r="J1603" s="13">
        <v>3</v>
      </c>
      <c r="K1603" s="13">
        <v>257</v>
      </c>
      <c r="L1603" s="12" t="s">
        <v>3355</v>
      </c>
      <c r="M1603" s="35"/>
    </row>
    <row r="1604" spans="1:13" x14ac:dyDescent="0.25">
      <c r="A1604" s="12" t="s">
        <v>562</v>
      </c>
      <c r="B1604" s="13">
        <v>3141</v>
      </c>
      <c r="C1604" s="13">
        <v>3221</v>
      </c>
      <c r="D1604" s="50">
        <v>321</v>
      </c>
      <c r="E1604" s="50"/>
      <c r="F1604" s="50">
        <v>0</v>
      </c>
      <c r="G1604" s="14">
        <v>8.9865331904840073E-5</v>
      </c>
      <c r="H1604" s="51" t="s">
        <v>3356</v>
      </c>
      <c r="I1604" s="13" t="s">
        <v>3356</v>
      </c>
      <c r="J1604" s="13">
        <v>2</v>
      </c>
      <c r="K1604" s="13">
        <v>99</v>
      </c>
      <c r="L1604" s="12" t="s">
        <v>3357</v>
      </c>
      <c r="M1604" s="35"/>
    </row>
    <row r="1605" spans="1:13" x14ac:dyDescent="0.25">
      <c r="A1605" s="12" t="s">
        <v>2119</v>
      </c>
      <c r="B1605" s="13">
        <v>113</v>
      </c>
      <c r="C1605" s="13">
        <v>179</v>
      </c>
      <c r="D1605" s="50">
        <v>231</v>
      </c>
      <c r="E1605" s="50">
        <v>133</v>
      </c>
      <c r="F1605" s="51">
        <v>479758.90555899998</v>
      </c>
      <c r="G1605" s="14">
        <v>1.2041999999999999E-5</v>
      </c>
      <c r="H1605" s="51">
        <v>81482.63</v>
      </c>
      <c r="I1605" s="13">
        <v>413.62</v>
      </c>
      <c r="J1605" s="13">
        <v>3</v>
      </c>
      <c r="K1605" s="13">
        <v>197</v>
      </c>
      <c r="L1605" s="12" t="s">
        <v>3355</v>
      </c>
      <c r="M1605" s="35"/>
    </row>
    <row r="1606" spans="1:13" x14ac:dyDescent="0.25">
      <c r="A1606" s="12" t="s">
        <v>563</v>
      </c>
      <c r="B1606" s="13">
        <v>1</v>
      </c>
      <c r="C1606" s="13">
        <v>1</v>
      </c>
      <c r="D1606" s="50">
        <v>4</v>
      </c>
      <c r="E1606" s="50">
        <v>0</v>
      </c>
      <c r="F1606" s="50">
        <v>0</v>
      </c>
      <c r="G1606" s="14">
        <v>8.0849304970166447E-8</v>
      </c>
      <c r="H1606" s="51" t="s">
        <v>3356</v>
      </c>
      <c r="I1606" s="13" t="s">
        <v>3356</v>
      </c>
      <c r="J1606" s="13">
        <v>2</v>
      </c>
      <c r="K1606" s="13">
        <v>8</v>
      </c>
      <c r="L1606" s="12" t="s">
        <v>3357</v>
      </c>
      <c r="M1606" s="35"/>
    </row>
    <row r="1607" spans="1:13" x14ac:dyDescent="0.25">
      <c r="A1607" s="12" t="s">
        <v>2120</v>
      </c>
      <c r="B1607" s="13">
        <v>22286</v>
      </c>
      <c r="C1607" s="13">
        <v>19478</v>
      </c>
      <c r="D1607" s="50">
        <v>3606</v>
      </c>
      <c r="E1607" s="50">
        <v>3561</v>
      </c>
      <c r="F1607" s="51">
        <v>36709507.819167994</v>
      </c>
      <c r="G1607" s="14">
        <v>9.1024599999999997E-4</v>
      </c>
      <c r="H1607" s="51">
        <v>6159356.5300000003</v>
      </c>
      <c r="I1607" s="13">
        <v>1052.1600000000001</v>
      </c>
      <c r="J1607" s="13">
        <v>3</v>
      </c>
      <c r="K1607" s="13">
        <v>5854</v>
      </c>
      <c r="L1607" s="12" t="s">
        <v>3355</v>
      </c>
      <c r="M1607" s="35"/>
    </row>
    <row r="1608" spans="1:13" x14ac:dyDescent="0.25">
      <c r="A1608" s="12" t="s">
        <v>2121</v>
      </c>
      <c r="B1608" s="13">
        <v>520</v>
      </c>
      <c r="C1608" s="13">
        <v>487</v>
      </c>
      <c r="D1608" s="50">
        <v>600</v>
      </c>
      <c r="E1608" s="50">
        <v>471</v>
      </c>
      <c r="F1608" s="51">
        <v>358146.48834300006</v>
      </c>
      <c r="G1608" s="14">
        <v>2.3014E-5</v>
      </c>
      <c r="H1608" s="51">
        <v>155728.63</v>
      </c>
      <c r="I1608" s="13">
        <v>213.32</v>
      </c>
      <c r="J1608" s="13">
        <v>3</v>
      </c>
      <c r="K1608" s="13">
        <v>730</v>
      </c>
      <c r="L1608" s="12" t="s">
        <v>3355</v>
      </c>
      <c r="M1608" s="35"/>
    </row>
    <row r="1609" spans="1:13" x14ac:dyDescent="0.25">
      <c r="A1609" s="12" t="s">
        <v>2122</v>
      </c>
      <c r="B1609" s="13">
        <v>4068</v>
      </c>
      <c r="C1609" s="13">
        <v>3901</v>
      </c>
      <c r="D1609" s="50">
        <v>488</v>
      </c>
      <c r="E1609" s="50">
        <v>442</v>
      </c>
      <c r="F1609" s="51">
        <v>2978941.9998799996</v>
      </c>
      <c r="G1609" s="14">
        <v>1.1737E-4</v>
      </c>
      <c r="H1609" s="51">
        <v>794205.19</v>
      </c>
      <c r="I1609" s="13">
        <v>769.58</v>
      </c>
      <c r="J1609" s="13">
        <v>3</v>
      </c>
      <c r="K1609" s="13">
        <v>1032</v>
      </c>
      <c r="L1609" s="12" t="s">
        <v>3355</v>
      </c>
      <c r="M1609" s="35"/>
    </row>
    <row r="1610" spans="1:13" x14ac:dyDescent="0.25">
      <c r="A1610" s="12" t="s">
        <v>138</v>
      </c>
      <c r="B1610" s="13">
        <v>149</v>
      </c>
      <c r="C1610" s="13">
        <v>119</v>
      </c>
      <c r="D1610" s="50">
        <v>87</v>
      </c>
      <c r="E1610" s="50">
        <v>65</v>
      </c>
      <c r="F1610" s="51">
        <v>1029903.7347039999</v>
      </c>
      <c r="G1610" s="14">
        <v>1.73896539252108E-5</v>
      </c>
      <c r="H1610" s="51" t="s">
        <v>3356</v>
      </c>
      <c r="I1610" s="13">
        <v>657.38</v>
      </c>
      <c r="J1610" s="13">
        <v>3</v>
      </c>
      <c r="K1610" s="13">
        <v>179</v>
      </c>
      <c r="L1610" s="12" t="s">
        <v>3358</v>
      </c>
      <c r="M1610" s="35"/>
    </row>
    <row r="1611" spans="1:13" x14ac:dyDescent="0.25">
      <c r="A1611" s="12" t="s">
        <v>2123</v>
      </c>
      <c r="B1611" s="13">
        <v>15792</v>
      </c>
      <c r="C1611" s="13">
        <v>16103</v>
      </c>
      <c r="D1611" s="50">
        <v>3310</v>
      </c>
      <c r="E1611" s="50">
        <v>3343</v>
      </c>
      <c r="F1611" s="51">
        <v>5821104.19343</v>
      </c>
      <c r="G1611" s="14">
        <v>4.16487E-4</v>
      </c>
      <c r="H1611" s="51">
        <v>2818241.95</v>
      </c>
      <c r="I1611" s="13">
        <v>1020.73</v>
      </c>
      <c r="J1611" s="13">
        <v>3</v>
      </c>
      <c r="K1611" s="13">
        <v>2761</v>
      </c>
      <c r="L1611" s="12" t="s">
        <v>3355</v>
      </c>
      <c r="M1611" s="35"/>
    </row>
    <row r="1612" spans="1:13" x14ac:dyDescent="0.25">
      <c r="A1612" s="12" t="s">
        <v>2124</v>
      </c>
      <c r="B1612" s="13">
        <v>6666</v>
      </c>
      <c r="C1612" s="13">
        <v>6840</v>
      </c>
      <c r="D1612" s="50">
        <v>2274</v>
      </c>
      <c r="E1612" s="50">
        <v>2128</v>
      </c>
      <c r="F1612" s="51">
        <v>8874480.6902840007</v>
      </c>
      <c r="G1612" s="14">
        <v>2.7369200000000002E-4</v>
      </c>
      <c r="H1612" s="51">
        <v>1851992.93</v>
      </c>
      <c r="I1612" s="13">
        <v>515.02</v>
      </c>
      <c r="J1612" s="13">
        <v>3</v>
      </c>
      <c r="K1612" s="13">
        <v>3596</v>
      </c>
      <c r="L1612" s="12" t="s">
        <v>3355</v>
      </c>
      <c r="M1612" s="35"/>
    </row>
    <row r="1613" spans="1:13" x14ac:dyDescent="0.25">
      <c r="A1613" s="12" t="s">
        <v>2125</v>
      </c>
      <c r="B1613" s="13">
        <v>1444</v>
      </c>
      <c r="C1613" s="13">
        <v>1354</v>
      </c>
      <c r="D1613" s="50">
        <v>266</v>
      </c>
      <c r="E1613" s="50">
        <v>197</v>
      </c>
      <c r="F1613" s="51">
        <v>2804979.2517999997</v>
      </c>
      <c r="G1613" s="14">
        <v>6.5332000000000004E-5</v>
      </c>
      <c r="H1613" s="51">
        <v>442083.71</v>
      </c>
      <c r="I1613" s="13">
        <v>932.66</v>
      </c>
      <c r="J1613" s="13">
        <v>3</v>
      </c>
      <c r="K1613" s="13">
        <v>474</v>
      </c>
      <c r="L1613" s="12" t="s">
        <v>3355</v>
      </c>
      <c r="M1613" s="35"/>
    </row>
    <row r="1614" spans="1:13" x14ac:dyDescent="0.25">
      <c r="A1614" s="12" t="s">
        <v>2126</v>
      </c>
      <c r="B1614" s="13">
        <v>3456</v>
      </c>
      <c r="C1614" s="13">
        <v>3004</v>
      </c>
      <c r="D1614" s="50">
        <v>493</v>
      </c>
      <c r="E1614" s="50">
        <v>541</v>
      </c>
      <c r="F1614" s="51">
        <v>4371373.0885229995</v>
      </c>
      <c r="G1614" s="14">
        <v>1.2311200000000001E-4</v>
      </c>
      <c r="H1614" s="51">
        <v>833062.26</v>
      </c>
      <c r="I1614" s="13">
        <v>2103.6999999999998</v>
      </c>
      <c r="J1614" s="13">
        <v>3</v>
      </c>
      <c r="K1614" s="13">
        <v>396</v>
      </c>
      <c r="L1614" s="12" t="s">
        <v>3355</v>
      </c>
      <c r="M1614" s="35"/>
    </row>
    <row r="1615" spans="1:13" x14ac:dyDescent="0.25">
      <c r="A1615" s="12" t="s">
        <v>2127</v>
      </c>
      <c r="B1615" s="13">
        <v>15183</v>
      </c>
      <c r="C1615" s="13">
        <v>14171</v>
      </c>
      <c r="D1615" s="50">
        <v>2679</v>
      </c>
      <c r="E1615" s="50">
        <v>2916</v>
      </c>
      <c r="F1615" s="51">
        <v>21707322.074000001</v>
      </c>
      <c r="G1615" s="14">
        <v>5.9132200000000003E-4</v>
      </c>
      <c r="H1615" s="51">
        <v>4001295.6</v>
      </c>
      <c r="I1615" s="13">
        <v>706.69</v>
      </c>
      <c r="J1615" s="13">
        <v>3</v>
      </c>
      <c r="K1615" s="13">
        <v>5662</v>
      </c>
      <c r="L1615" s="12" t="s">
        <v>3355</v>
      </c>
      <c r="M1615" s="35"/>
    </row>
    <row r="1616" spans="1:13" x14ac:dyDescent="0.25">
      <c r="A1616" s="12" t="s">
        <v>2128</v>
      </c>
      <c r="B1616" s="13">
        <v>8609</v>
      </c>
      <c r="C1616" s="13">
        <v>7581</v>
      </c>
      <c r="D1616" s="50">
        <v>2098</v>
      </c>
      <c r="E1616" s="50">
        <v>1628</v>
      </c>
      <c r="F1616" s="51">
        <v>5047938.1103039999</v>
      </c>
      <c r="G1616" s="14">
        <v>2.4161300000000001E-4</v>
      </c>
      <c r="H1616" s="51">
        <v>1634924.14</v>
      </c>
      <c r="I1616" s="13">
        <v>1122.8800000000001</v>
      </c>
      <c r="J1616" s="13">
        <v>3</v>
      </c>
      <c r="K1616" s="13">
        <v>1456</v>
      </c>
      <c r="L1616" s="12" t="s">
        <v>3355</v>
      </c>
      <c r="M1616" s="35"/>
    </row>
    <row r="1617" spans="1:13" x14ac:dyDescent="0.25">
      <c r="A1617" s="12" t="s">
        <v>2129</v>
      </c>
      <c r="B1617" s="13">
        <v>587</v>
      </c>
      <c r="C1617" s="13">
        <v>788</v>
      </c>
      <c r="D1617" s="50">
        <v>234</v>
      </c>
      <c r="E1617" s="50">
        <v>255</v>
      </c>
      <c r="F1617" s="51">
        <v>3735898.2247850001</v>
      </c>
      <c r="G1617" s="14">
        <v>6.5116000000000005E-5</v>
      </c>
      <c r="H1617" s="51">
        <v>440622.83</v>
      </c>
      <c r="I1617" s="13">
        <v>693.89</v>
      </c>
      <c r="J1617" s="13">
        <v>3</v>
      </c>
      <c r="K1617" s="13">
        <v>635</v>
      </c>
      <c r="L1617" s="12" t="s">
        <v>3355</v>
      </c>
      <c r="M1617" s="35"/>
    </row>
    <row r="1618" spans="1:13" x14ac:dyDescent="0.25">
      <c r="A1618" s="12" t="s">
        <v>2130</v>
      </c>
      <c r="B1618" s="13">
        <v>372</v>
      </c>
      <c r="C1618" s="13">
        <v>522</v>
      </c>
      <c r="D1618" s="50">
        <v>351</v>
      </c>
      <c r="E1618" s="50">
        <v>244</v>
      </c>
      <c r="F1618" s="51">
        <v>1801569.5190049999</v>
      </c>
      <c r="G1618" s="14">
        <v>3.6612000000000001E-5</v>
      </c>
      <c r="H1618" s="51">
        <v>247744.79</v>
      </c>
      <c r="I1618" s="13">
        <v>384.69</v>
      </c>
      <c r="J1618" s="13">
        <v>3</v>
      </c>
      <c r="K1618" s="13">
        <v>644</v>
      </c>
      <c r="L1618" s="12" t="s">
        <v>3355</v>
      </c>
      <c r="M1618" s="35"/>
    </row>
    <row r="1619" spans="1:13" x14ac:dyDescent="0.25">
      <c r="A1619" s="12" t="s">
        <v>2131</v>
      </c>
      <c r="B1619" s="13">
        <v>22908</v>
      </c>
      <c r="C1619" s="13">
        <v>27124</v>
      </c>
      <c r="D1619" s="50">
        <v>8089</v>
      </c>
      <c r="E1619" s="50">
        <v>7391</v>
      </c>
      <c r="F1619" s="51">
        <v>16192894.18894</v>
      </c>
      <c r="G1619" s="14">
        <v>7.8915500000000004E-4</v>
      </c>
      <c r="H1619" s="51">
        <v>5339970.1399999997</v>
      </c>
      <c r="I1619" s="13">
        <v>555.54999999999995</v>
      </c>
      <c r="J1619" s="13">
        <v>3</v>
      </c>
      <c r="K1619" s="13">
        <v>9612</v>
      </c>
      <c r="L1619" s="12" t="s">
        <v>3355</v>
      </c>
      <c r="M1619" s="35"/>
    </row>
    <row r="1620" spans="1:13" x14ac:dyDescent="0.25">
      <c r="A1620" s="12" t="s">
        <v>2132</v>
      </c>
      <c r="B1620" s="13">
        <v>461</v>
      </c>
      <c r="C1620" s="13">
        <v>420</v>
      </c>
      <c r="D1620" s="50">
        <v>342</v>
      </c>
      <c r="E1620" s="50">
        <v>288</v>
      </c>
      <c r="F1620" s="51">
        <v>285362.75951999996</v>
      </c>
      <c r="G1620" s="14">
        <v>1.7059E-5</v>
      </c>
      <c r="H1620" s="51">
        <v>115430.7</v>
      </c>
      <c r="I1620" s="13">
        <v>320.64</v>
      </c>
      <c r="J1620" s="13">
        <v>3</v>
      </c>
      <c r="K1620" s="13">
        <v>360</v>
      </c>
      <c r="L1620" s="12" t="s">
        <v>3355</v>
      </c>
      <c r="M1620" s="35"/>
    </row>
    <row r="1621" spans="1:13" x14ac:dyDescent="0.25">
      <c r="A1621" s="12" t="s">
        <v>2133</v>
      </c>
      <c r="B1621" s="13">
        <v>4155</v>
      </c>
      <c r="C1621" s="13">
        <v>4145</v>
      </c>
      <c r="D1621" s="50">
        <v>385</v>
      </c>
      <c r="E1621" s="50">
        <v>560</v>
      </c>
      <c r="F1621" s="51">
        <v>3949196.0131800002</v>
      </c>
      <c r="G1621" s="14">
        <v>1.33053E-4</v>
      </c>
      <c r="H1621" s="51">
        <v>900327.3</v>
      </c>
      <c r="I1621" s="13">
        <v>1112.8900000000001</v>
      </c>
      <c r="J1621" s="13">
        <v>3</v>
      </c>
      <c r="K1621" s="13">
        <v>809</v>
      </c>
      <c r="L1621" s="12" t="s">
        <v>3355</v>
      </c>
      <c r="M1621" s="35"/>
    </row>
    <row r="1622" spans="1:13" x14ac:dyDescent="0.25">
      <c r="A1622" s="12" t="s">
        <v>564</v>
      </c>
      <c r="B1622" s="13">
        <v>105</v>
      </c>
      <c r="C1622" s="13">
        <v>92</v>
      </c>
      <c r="D1622" s="50">
        <v>12</v>
      </c>
      <c r="E1622" s="50"/>
      <c r="F1622" s="50">
        <v>0</v>
      </c>
      <c r="G1622" s="14">
        <v>2.8111688947468377E-6</v>
      </c>
      <c r="H1622" s="51" t="s">
        <v>3356</v>
      </c>
      <c r="I1622" s="13" t="s">
        <v>3356</v>
      </c>
      <c r="J1622" s="13">
        <v>2</v>
      </c>
      <c r="K1622" s="13">
        <v>5</v>
      </c>
      <c r="L1622" s="12" t="s">
        <v>3357</v>
      </c>
      <c r="M1622" s="35"/>
    </row>
    <row r="1623" spans="1:13" x14ac:dyDescent="0.25">
      <c r="A1623" s="12" t="s">
        <v>139</v>
      </c>
      <c r="B1623" s="13">
        <v>4500</v>
      </c>
      <c r="C1623" s="13">
        <v>3772</v>
      </c>
      <c r="D1623" s="50">
        <v>458</v>
      </c>
      <c r="E1623" s="50">
        <v>477</v>
      </c>
      <c r="F1623" s="51">
        <v>4733502.7489280002</v>
      </c>
      <c r="G1623" s="14">
        <v>1.4516217075321688E-4</v>
      </c>
      <c r="H1623" s="51" t="s">
        <v>3356</v>
      </c>
      <c r="I1623" s="13">
        <v>985.22</v>
      </c>
      <c r="J1623" s="13">
        <v>3</v>
      </c>
      <c r="K1623" s="13">
        <v>997</v>
      </c>
      <c r="L1623" s="12" t="s">
        <v>3358</v>
      </c>
      <c r="M1623" s="35"/>
    </row>
    <row r="1624" spans="1:13" x14ac:dyDescent="0.25">
      <c r="A1624" s="12" t="s">
        <v>140</v>
      </c>
      <c r="B1624" s="13">
        <v>10513</v>
      </c>
      <c r="C1624" s="13">
        <v>9332</v>
      </c>
      <c r="D1624" s="50">
        <v>1901</v>
      </c>
      <c r="E1624" s="50">
        <v>2620</v>
      </c>
      <c r="F1624" s="51">
        <v>7409297.8543800004</v>
      </c>
      <c r="G1624" s="14">
        <v>3.1642766479279952E-4</v>
      </c>
      <c r="H1624" s="51" t="s">
        <v>3356</v>
      </c>
      <c r="I1624" s="13">
        <v>667.65</v>
      </c>
      <c r="J1624" s="13">
        <v>3</v>
      </c>
      <c r="K1624" s="13">
        <v>3207</v>
      </c>
      <c r="L1624" s="12" t="s">
        <v>3358</v>
      </c>
      <c r="M1624" s="35"/>
    </row>
    <row r="1625" spans="1:13" x14ac:dyDescent="0.25">
      <c r="A1625" s="12" t="s">
        <v>565</v>
      </c>
      <c r="B1625" s="13">
        <v>370</v>
      </c>
      <c r="C1625" s="13">
        <v>318</v>
      </c>
      <c r="D1625" s="50">
        <v>38</v>
      </c>
      <c r="E1625" s="50"/>
      <c r="F1625" s="50">
        <v>0</v>
      </c>
      <c r="G1625" s="14">
        <v>9.7652533651047149E-6</v>
      </c>
      <c r="H1625" s="51" t="s">
        <v>3356</v>
      </c>
      <c r="I1625" s="13" t="s">
        <v>3356</v>
      </c>
      <c r="J1625" s="13">
        <v>2</v>
      </c>
      <c r="K1625" s="13">
        <v>0</v>
      </c>
      <c r="L1625" s="12" t="s">
        <v>3357</v>
      </c>
      <c r="M1625" s="35"/>
    </row>
    <row r="1626" spans="1:13" x14ac:dyDescent="0.25">
      <c r="A1626" s="12" t="s">
        <v>2134</v>
      </c>
      <c r="B1626" s="13">
        <v>146</v>
      </c>
      <c r="C1626" s="13">
        <v>179</v>
      </c>
      <c r="D1626" s="50">
        <v>43</v>
      </c>
      <c r="E1626" s="50">
        <v>139</v>
      </c>
      <c r="F1626" s="51">
        <v>199825.66495200002</v>
      </c>
      <c r="G1626" s="14">
        <v>7.075E-6</v>
      </c>
      <c r="H1626" s="51">
        <v>47874.14</v>
      </c>
      <c r="I1626" s="13">
        <v>784.82</v>
      </c>
      <c r="J1626" s="13">
        <v>3</v>
      </c>
      <c r="K1626" s="13">
        <v>61</v>
      </c>
      <c r="L1626" s="12" t="s">
        <v>3355</v>
      </c>
      <c r="M1626" s="35"/>
    </row>
    <row r="1627" spans="1:13" x14ac:dyDescent="0.25">
      <c r="A1627" s="12" t="s">
        <v>2135</v>
      </c>
      <c r="B1627" s="13">
        <v>114</v>
      </c>
      <c r="C1627" s="13">
        <v>91</v>
      </c>
      <c r="D1627" s="50">
        <v>76</v>
      </c>
      <c r="E1627" s="50">
        <v>107</v>
      </c>
      <c r="F1627" s="51">
        <v>299030.67944699997</v>
      </c>
      <c r="G1627" s="14">
        <v>7.3200000000000002E-6</v>
      </c>
      <c r="H1627" s="51">
        <v>49534.82</v>
      </c>
      <c r="I1627" s="13">
        <v>172</v>
      </c>
      <c r="J1627" s="13">
        <v>3</v>
      </c>
      <c r="K1627" s="13">
        <v>288</v>
      </c>
      <c r="L1627" s="12" t="s">
        <v>3355</v>
      </c>
      <c r="M1627" s="35"/>
    </row>
    <row r="1628" spans="1:13" x14ac:dyDescent="0.25">
      <c r="A1628" s="12" t="s">
        <v>2136</v>
      </c>
      <c r="B1628" s="13">
        <v>2182</v>
      </c>
      <c r="C1628" s="13">
        <v>2581</v>
      </c>
      <c r="D1628" s="50">
        <v>501</v>
      </c>
      <c r="E1628" s="50">
        <v>374</v>
      </c>
      <c r="F1628" s="51">
        <v>1233265.9888619999</v>
      </c>
      <c r="G1628" s="14">
        <v>6.5827999999999994E-5</v>
      </c>
      <c r="H1628" s="51">
        <v>445435.97</v>
      </c>
      <c r="I1628" s="13">
        <v>785.6</v>
      </c>
      <c r="J1628" s="13">
        <v>3</v>
      </c>
      <c r="K1628" s="13">
        <v>567</v>
      </c>
      <c r="L1628" s="12" t="s">
        <v>3355</v>
      </c>
      <c r="M1628" s="35"/>
    </row>
    <row r="1629" spans="1:13" x14ac:dyDescent="0.25">
      <c r="A1629" s="12" t="s">
        <v>2137</v>
      </c>
      <c r="B1629" s="13">
        <v>9017</v>
      </c>
      <c r="C1629" s="13">
        <v>9170</v>
      </c>
      <c r="D1629" s="50">
        <v>2346</v>
      </c>
      <c r="E1629" s="50">
        <v>1641</v>
      </c>
      <c r="F1629" s="51">
        <v>8229671.6343799997</v>
      </c>
      <c r="G1629" s="14">
        <v>3.0296700000000001E-4</v>
      </c>
      <c r="H1629" s="51">
        <v>2050088.59</v>
      </c>
      <c r="I1629" s="13">
        <v>797.39</v>
      </c>
      <c r="J1629" s="13">
        <v>3</v>
      </c>
      <c r="K1629" s="13">
        <v>2571</v>
      </c>
      <c r="L1629" s="12" t="s">
        <v>3355</v>
      </c>
      <c r="M1629" s="35"/>
    </row>
    <row r="1630" spans="1:13" x14ac:dyDescent="0.25">
      <c r="A1630" s="12" t="s">
        <v>2138</v>
      </c>
      <c r="B1630" s="13">
        <v>10184</v>
      </c>
      <c r="C1630" s="13">
        <v>10501</v>
      </c>
      <c r="D1630" s="50">
        <v>2351</v>
      </c>
      <c r="E1630" s="50">
        <v>2383</v>
      </c>
      <c r="F1630" s="51">
        <v>3583094.9565679999</v>
      </c>
      <c r="G1630" s="14">
        <v>3.1772499999999998E-4</v>
      </c>
      <c r="H1630" s="51">
        <v>2149949.7799999998</v>
      </c>
      <c r="I1630" s="13">
        <v>1133.94</v>
      </c>
      <c r="J1630" s="13">
        <v>3</v>
      </c>
      <c r="K1630" s="13">
        <v>1896</v>
      </c>
      <c r="L1630" s="12" t="s">
        <v>3355</v>
      </c>
      <c r="M1630" s="35"/>
    </row>
    <row r="1631" spans="1:13" x14ac:dyDescent="0.25">
      <c r="A1631" s="12" t="s">
        <v>2139</v>
      </c>
      <c r="B1631" s="13">
        <v>2265</v>
      </c>
      <c r="C1631" s="13">
        <v>2531</v>
      </c>
      <c r="D1631" s="50">
        <v>549</v>
      </c>
      <c r="E1631" s="50">
        <v>681</v>
      </c>
      <c r="F1631" s="51">
        <v>3381539.3194160005</v>
      </c>
      <c r="G1631" s="14">
        <v>9.7235E-5</v>
      </c>
      <c r="H1631" s="51">
        <v>657960.49</v>
      </c>
      <c r="I1631" s="13">
        <v>945.35</v>
      </c>
      <c r="J1631" s="13">
        <v>3</v>
      </c>
      <c r="K1631" s="13">
        <v>696</v>
      </c>
      <c r="L1631" s="12" t="s">
        <v>3355</v>
      </c>
      <c r="M1631" s="35"/>
    </row>
    <row r="1632" spans="1:13" x14ac:dyDescent="0.25">
      <c r="A1632" s="12" t="s">
        <v>2140</v>
      </c>
      <c r="B1632" s="13">
        <v>30880</v>
      </c>
      <c r="C1632" s="13">
        <v>31003</v>
      </c>
      <c r="D1632" s="50">
        <v>5345</v>
      </c>
      <c r="E1632" s="50">
        <v>6380</v>
      </c>
      <c r="F1632" s="51">
        <v>22936065.258510001</v>
      </c>
      <c r="G1632" s="14">
        <v>9.4853600000000004E-4</v>
      </c>
      <c r="H1632" s="51">
        <v>6418454.9100000001</v>
      </c>
      <c r="I1632" s="13">
        <v>649.38</v>
      </c>
      <c r="J1632" s="13">
        <v>3</v>
      </c>
      <c r="K1632" s="13">
        <v>9884</v>
      </c>
      <c r="L1632" s="12" t="s">
        <v>3355</v>
      </c>
      <c r="M1632" s="35"/>
    </row>
    <row r="1633" spans="1:13" x14ac:dyDescent="0.25">
      <c r="A1633" s="12" t="s">
        <v>2141</v>
      </c>
      <c r="B1633" s="13">
        <v>175</v>
      </c>
      <c r="C1633" s="13">
        <v>142</v>
      </c>
      <c r="D1633" s="50">
        <v>156</v>
      </c>
      <c r="E1633" s="50">
        <v>114</v>
      </c>
      <c r="F1633" s="51">
        <v>758047.29029700009</v>
      </c>
      <c r="G1633" s="14">
        <v>1.5058999999999999E-5</v>
      </c>
      <c r="H1633" s="51">
        <v>101900.99</v>
      </c>
      <c r="I1633" s="13">
        <v>525.26</v>
      </c>
      <c r="J1633" s="13">
        <v>3</v>
      </c>
      <c r="K1633" s="13">
        <v>194</v>
      </c>
      <c r="L1633" s="12" t="s">
        <v>3355</v>
      </c>
      <c r="M1633" s="35"/>
    </row>
    <row r="1634" spans="1:13" x14ac:dyDescent="0.25">
      <c r="A1634" s="12" t="s">
        <v>566</v>
      </c>
      <c r="B1634" s="13">
        <v>91</v>
      </c>
      <c r="C1634" s="13"/>
      <c r="D1634" s="50">
        <v>0</v>
      </c>
      <c r="E1634" s="50">
        <v>0</v>
      </c>
      <c r="F1634" s="50">
        <v>0</v>
      </c>
      <c r="G1634" s="14">
        <v>2.4551254331677628E-6</v>
      </c>
      <c r="H1634" s="51" t="s">
        <v>3356</v>
      </c>
      <c r="I1634" s="13" t="s">
        <v>3356</v>
      </c>
      <c r="J1634" s="13">
        <v>1</v>
      </c>
      <c r="K1634" s="13">
        <v>1</v>
      </c>
      <c r="L1634" s="12" t="s">
        <v>3357</v>
      </c>
      <c r="M1634" s="35"/>
    </row>
    <row r="1635" spans="1:13" x14ac:dyDescent="0.25">
      <c r="A1635" s="12" t="s">
        <v>2142</v>
      </c>
      <c r="B1635" s="13">
        <v>14859</v>
      </c>
      <c r="C1635" s="13">
        <v>12568</v>
      </c>
      <c r="D1635" s="50">
        <v>3983</v>
      </c>
      <c r="E1635" s="50">
        <v>3926</v>
      </c>
      <c r="F1635" s="51">
        <v>8036703.0161620006</v>
      </c>
      <c r="G1635" s="14">
        <v>4.1669400000000001E-4</v>
      </c>
      <c r="H1635" s="51">
        <v>2819641.22</v>
      </c>
      <c r="I1635" s="13">
        <v>1014.26</v>
      </c>
      <c r="J1635" s="13">
        <v>3</v>
      </c>
      <c r="K1635" s="13">
        <v>2780</v>
      </c>
      <c r="L1635" s="12" t="s">
        <v>3355</v>
      </c>
      <c r="M1635" s="35"/>
    </row>
    <row r="1636" spans="1:13" x14ac:dyDescent="0.25">
      <c r="A1636" s="12" t="s">
        <v>2143</v>
      </c>
      <c r="B1636" s="13">
        <v>3290</v>
      </c>
      <c r="C1636" s="13">
        <v>2678</v>
      </c>
      <c r="D1636" s="50">
        <v>671</v>
      </c>
      <c r="E1636" s="50">
        <v>548</v>
      </c>
      <c r="F1636" s="51">
        <v>3203503.6249039997</v>
      </c>
      <c r="G1636" s="14">
        <v>1.05198E-4</v>
      </c>
      <c r="H1636" s="51">
        <v>711840.41</v>
      </c>
      <c r="I1636" s="13">
        <v>654.86</v>
      </c>
      <c r="J1636" s="13">
        <v>3</v>
      </c>
      <c r="K1636" s="13">
        <v>1087</v>
      </c>
      <c r="L1636" s="12" t="s">
        <v>3355</v>
      </c>
      <c r="M1636" s="35"/>
    </row>
    <row r="1637" spans="1:13" x14ac:dyDescent="0.25">
      <c r="A1637" s="12" t="s">
        <v>2144</v>
      </c>
      <c r="B1637" s="13">
        <v>289</v>
      </c>
      <c r="C1637" s="13">
        <v>349</v>
      </c>
      <c r="D1637" s="50">
        <v>307</v>
      </c>
      <c r="E1637" s="50">
        <v>318</v>
      </c>
      <c r="F1637" s="51">
        <v>2435616.4370559999</v>
      </c>
      <c r="G1637" s="14">
        <v>4.2876000000000001E-5</v>
      </c>
      <c r="H1637" s="51">
        <v>290131.57</v>
      </c>
      <c r="I1637" s="13">
        <v>544.34</v>
      </c>
      <c r="J1637" s="13">
        <v>3</v>
      </c>
      <c r="K1637" s="13">
        <v>533</v>
      </c>
      <c r="L1637" s="12" t="s">
        <v>3355</v>
      </c>
      <c r="M1637" s="35"/>
    </row>
    <row r="1638" spans="1:13" x14ac:dyDescent="0.25">
      <c r="A1638" s="12" t="s">
        <v>2145</v>
      </c>
      <c r="B1638" s="13">
        <v>5147</v>
      </c>
      <c r="C1638" s="13">
        <v>4903</v>
      </c>
      <c r="D1638" s="50">
        <v>1230</v>
      </c>
      <c r="E1638" s="50">
        <v>1092</v>
      </c>
      <c r="F1638" s="51">
        <v>3418112.569563</v>
      </c>
      <c r="G1638" s="14">
        <v>1.5387800000000001E-4</v>
      </c>
      <c r="H1638" s="51">
        <v>1041244.41</v>
      </c>
      <c r="I1638" s="13">
        <v>812.84</v>
      </c>
      <c r="J1638" s="13">
        <v>3</v>
      </c>
      <c r="K1638" s="13">
        <v>1281</v>
      </c>
      <c r="L1638" s="12" t="s">
        <v>3355</v>
      </c>
      <c r="M1638" s="35"/>
    </row>
    <row r="1639" spans="1:13" x14ac:dyDescent="0.25">
      <c r="A1639" s="12" t="s">
        <v>2146</v>
      </c>
      <c r="B1639" s="13">
        <v>9562</v>
      </c>
      <c r="C1639" s="13">
        <v>8942</v>
      </c>
      <c r="D1639" s="50">
        <v>1692</v>
      </c>
      <c r="E1639" s="50">
        <v>1773</v>
      </c>
      <c r="F1639" s="51">
        <v>3126902.5656980001</v>
      </c>
      <c r="G1639" s="14">
        <v>2.3491300000000001E-4</v>
      </c>
      <c r="H1639" s="51">
        <v>1589583.6</v>
      </c>
      <c r="I1639" s="13">
        <v>634.30999999999995</v>
      </c>
      <c r="J1639" s="13">
        <v>3</v>
      </c>
      <c r="K1639" s="13">
        <v>2506</v>
      </c>
      <c r="L1639" s="12" t="s">
        <v>3355</v>
      </c>
      <c r="M1639" s="35"/>
    </row>
    <row r="1640" spans="1:13" x14ac:dyDescent="0.25">
      <c r="A1640" s="12" t="s">
        <v>2147</v>
      </c>
      <c r="B1640" s="13">
        <v>2041</v>
      </c>
      <c r="C1640" s="13">
        <v>1666</v>
      </c>
      <c r="D1640" s="50">
        <v>309</v>
      </c>
      <c r="E1640" s="50">
        <v>317</v>
      </c>
      <c r="F1640" s="51">
        <v>2297172.4487319998</v>
      </c>
      <c r="G1640" s="14">
        <v>6.8186000000000001E-5</v>
      </c>
      <c r="H1640" s="51">
        <v>461394.98</v>
      </c>
      <c r="I1640" s="13">
        <v>1106.47</v>
      </c>
      <c r="J1640" s="13">
        <v>3</v>
      </c>
      <c r="K1640" s="13">
        <v>417</v>
      </c>
      <c r="L1640" s="12" t="s">
        <v>3355</v>
      </c>
      <c r="M1640" s="35"/>
    </row>
    <row r="1641" spans="1:13" x14ac:dyDescent="0.25">
      <c r="A1641" s="12" t="s">
        <v>2148</v>
      </c>
      <c r="B1641" s="13">
        <v>2821</v>
      </c>
      <c r="C1641" s="13">
        <v>1428</v>
      </c>
      <c r="D1641" s="50">
        <v>658</v>
      </c>
      <c r="E1641" s="50">
        <v>462</v>
      </c>
      <c r="F1641" s="51">
        <v>4035691.4278560001</v>
      </c>
      <c r="G1641" s="14">
        <v>1.00015E-4</v>
      </c>
      <c r="H1641" s="51">
        <v>676772.46</v>
      </c>
      <c r="I1641" s="13">
        <v>666.11</v>
      </c>
      <c r="J1641" s="13">
        <v>3</v>
      </c>
      <c r="K1641" s="13">
        <v>1016</v>
      </c>
      <c r="L1641" s="12" t="s">
        <v>3355</v>
      </c>
      <c r="M1641" s="35"/>
    </row>
    <row r="1642" spans="1:13" x14ac:dyDescent="0.25">
      <c r="A1642" s="12" t="s">
        <v>2149</v>
      </c>
      <c r="B1642" s="13">
        <v>7036</v>
      </c>
      <c r="C1642" s="13">
        <v>7151</v>
      </c>
      <c r="D1642" s="50">
        <v>1808</v>
      </c>
      <c r="E1642" s="50">
        <v>1770</v>
      </c>
      <c r="F1642" s="51">
        <v>9716917.5999000017</v>
      </c>
      <c r="G1642" s="14">
        <v>2.83403E-4</v>
      </c>
      <c r="H1642" s="51">
        <v>1917703.25</v>
      </c>
      <c r="I1642" s="13">
        <v>793.09</v>
      </c>
      <c r="J1642" s="13">
        <v>3</v>
      </c>
      <c r="K1642" s="13">
        <v>2418</v>
      </c>
      <c r="L1642" s="12" t="s">
        <v>3355</v>
      </c>
      <c r="M1642" s="35"/>
    </row>
    <row r="1643" spans="1:13" x14ac:dyDescent="0.25">
      <c r="A1643" s="12" t="s">
        <v>2150</v>
      </c>
      <c r="B1643" s="13">
        <v>9786</v>
      </c>
      <c r="C1643" s="13">
        <v>7611</v>
      </c>
      <c r="D1643" s="50">
        <v>2267</v>
      </c>
      <c r="E1643" s="50">
        <v>2714</v>
      </c>
      <c r="F1643" s="51">
        <v>9352852.7437359989</v>
      </c>
      <c r="G1643" s="14">
        <v>3.1943500000000002E-4</v>
      </c>
      <c r="H1643" s="51">
        <v>2161516.17</v>
      </c>
      <c r="I1643" s="13">
        <v>802.34</v>
      </c>
      <c r="J1643" s="13">
        <v>3</v>
      </c>
      <c r="K1643" s="13">
        <v>2694</v>
      </c>
      <c r="L1643" s="12" t="s">
        <v>3355</v>
      </c>
      <c r="M1643" s="35"/>
    </row>
    <row r="1644" spans="1:13" x14ac:dyDescent="0.25">
      <c r="A1644" s="12" t="s">
        <v>2151</v>
      </c>
      <c r="B1644" s="13">
        <v>6859</v>
      </c>
      <c r="C1644" s="13">
        <v>6806</v>
      </c>
      <c r="D1644" s="50">
        <v>1705</v>
      </c>
      <c r="E1644" s="50">
        <v>1572</v>
      </c>
      <c r="F1644" s="51">
        <v>12195737.212083001</v>
      </c>
      <c r="G1644" s="14">
        <v>3.0843800000000002E-4</v>
      </c>
      <c r="H1644" s="51">
        <v>2087105.73</v>
      </c>
      <c r="I1644" s="13">
        <v>665.11</v>
      </c>
      <c r="J1644" s="13">
        <v>3</v>
      </c>
      <c r="K1644" s="13">
        <v>3138</v>
      </c>
      <c r="L1644" s="12" t="s">
        <v>3355</v>
      </c>
      <c r="M1644" s="35"/>
    </row>
    <row r="1645" spans="1:13" x14ac:dyDescent="0.25">
      <c r="A1645" s="12" t="s">
        <v>2152</v>
      </c>
      <c r="B1645" s="13">
        <v>13381</v>
      </c>
      <c r="C1645" s="13">
        <v>13841</v>
      </c>
      <c r="D1645" s="50">
        <v>5022</v>
      </c>
      <c r="E1645" s="50">
        <v>5771</v>
      </c>
      <c r="F1645" s="51">
        <v>2283572.8848799998</v>
      </c>
      <c r="G1645" s="14">
        <v>3.6561999999999999E-4</v>
      </c>
      <c r="H1645" s="51">
        <v>2474036.06</v>
      </c>
      <c r="I1645" s="13">
        <v>267.38</v>
      </c>
      <c r="J1645" s="13">
        <v>3</v>
      </c>
      <c r="K1645" s="13">
        <v>9253</v>
      </c>
      <c r="L1645" s="12" t="s">
        <v>3355</v>
      </c>
      <c r="M1645" s="35"/>
    </row>
    <row r="1646" spans="1:13" x14ac:dyDescent="0.25">
      <c r="A1646" s="12" t="s">
        <v>2153</v>
      </c>
      <c r="B1646" s="13">
        <v>11933</v>
      </c>
      <c r="C1646" s="13">
        <v>11171</v>
      </c>
      <c r="D1646" s="50">
        <v>2733</v>
      </c>
      <c r="E1646" s="50">
        <v>3047</v>
      </c>
      <c r="F1646" s="51">
        <v>9865960.6467540003</v>
      </c>
      <c r="G1646" s="14">
        <v>3.8351299999999999E-4</v>
      </c>
      <c r="H1646" s="51">
        <v>2595118.71</v>
      </c>
      <c r="I1646" s="13">
        <v>512.66</v>
      </c>
      <c r="J1646" s="13">
        <v>3</v>
      </c>
      <c r="K1646" s="13">
        <v>5062</v>
      </c>
      <c r="L1646" s="12" t="s">
        <v>3355</v>
      </c>
      <c r="M1646" s="35"/>
    </row>
    <row r="1647" spans="1:13" x14ac:dyDescent="0.25">
      <c r="A1647" s="12" t="s">
        <v>2154</v>
      </c>
      <c r="B1647" s="13">
        <v>1884</v>
      </c>
      <c r="C1647" s="13">
        <v>2108</v>
      </c>
      <c r="D1647" s="50">
        <v>253</v>
      </c>
      <c r="E1647" s="50">
        <v>189</v>
      </c>
      <c r="F1647" s="51">
        <v>4844171.0095800003</v>
      </c>
      <c r="G1647" s="14">
        <v>1.02243E-4</v>
      </c>
      <c r="H1647" s="51">
        <v>691845</v>
      </c>
      <c r="I1647" s="13">
        <v>1184.6600000000001</v>
      </c>
      <c r="J1647" s="13">
        <v>3</v>
      </c>
      <c r="K1647" s="13">
        <v>584</v>
      </c>
      <c r="L1647" s="12" t="s">
        <v>3355</v>
      </c>
      <c r="M1647" s="35"/>
    </row>
    <row r="1648" spans="1:13" x14ac:dyDescent="0.25">
      <c r="A1648" s="12" t="s">
        <v>2155</v>
      </c>
      <c r="B1648" s="13">
        <v>2709</v>
      </c>
      <c r="C1648" s="13">
        <v>3238</v>
      </c>
      <c r="D1648" s="50">
        <v>569</v>
      </c>
      <c r="E1648" s="50">
        <v>589</v>
      </c>
      <c r="F1648" s="51">
        <v>2573830.117755</v>
      </c>
      <c r="G1648" s="14">
        <v>9.6232999999999998E-5</v>
      </c>
      <c r="H1648" s="51">
        <v>651182.25</v>
      </c>
      <c r="I1648" s="13">
        <v>521.78</v>
      </c>
      <c r="J1648" s="13">
        <v>3</v>
      </c>
      <c r="K1648" s="13">
        <v>1248</v>
      </c>
      <c r="L1648" s="12" t="s">
        <v>3355</v>
      </c>
      <c r="M1648" s="35"/>
    </row>
    <row r="1649" spans="1:13" x14ac:dyDescent="0.25">
      <c r="A1649" s="12" t="s">
        <v>2156</v>
      </c>
      <c r="B1649" s="13">
        <v>2319</v>
      </c>
      <c r="C1649" s="13">
        <v>1914</v>
      </c>
      <c r="D1649" s="50">
        <v>244</v>
      </c>
      <c r="E1649" s="50">
        <v>267</v>
      </c>
      <c r="F1649" s="51">
        <v>1629759.170432</v>
      </c>
      <c r="G1649" s="14">
        <v>6.3120000000000006E-5</v>
      </c>
      <c r="H1649" s="51">
        <v>427114.99</v>
      </c>
      <c r="I1649" s="13">
        <v>782.26</v>
      </c>
      <c r="J1649" s="13">
        <v>3</v>
      </c>
      <c r="K1649" s="13">
        <v>546</v>
      </c>
      <c r="L1649" s="12" t="s">
        <v>3355</v>
      </c>
      <c r="M1649" s="35"/>
    </row>
    <row r="1650" spans="1:13" x14ac:dyDescent="0.25">
      <c r="A1650" s="12" t="s">
        <v>2157</v>
      </c>
      <c r="B1650" s="13">
        <v>517</v>
      </c>
      <c r="C1650" s="13">
        <v>572</v>
      </c>
      <c r="D1650" s="50">
        <v>272</v>
      </c>
      <c r="E1650" s="50">
        <v>386</v>
      </c>
      <c r="F1650" s="51">
        <v>1263673.2881119999</v>
      </c>
      <c r="G1650" s="14">
        <v>3.1887999999999997E-5</v>
      </c>
      <c r="H1650" s="51">
        <v>215774.8</v>
      </c>
      <c r="I1650" s="13">
        <v>625.44000000000005</v>
      </c>
      <c r="J1650" s="13">
        <v>3</v>
      </c>
      <c r="K1650" s="13">
        <v>345</v>
      </c>
      <c r="L1650" s="12" t="s">
        <v>3355</v>
      </c>
      <c r="M1650" s="35"/>
    </row>
    <row r="1651" spans="1:13" x14ac:dyDescent="0.25">
      <c r="A1651" s="12" t="s">
        <v>2158</v>
      </c>
      <c r="B1651" s="13">
        <v>2</v>
      </c>
      <c r="C1651" s="13">
        <v>121</v>
      </c>
      <c r="D1651" s="50">
        <v>118</v>
      </c>
      <c r="E1651" s="50">
        <v>53</v>
      </c>
      <c r="F1651" s="51" t="s">
        <v>3356</v>
      </c>
      <c r="G1651" s="14">
        <v>4.1250000000000003E-6</v>
      </c>
      <c r="H1651" s="51">
        <v>27910.12</v>
      </c>
      <c r="I1651" s="13">
        <v>845.76</v>
      </c>
      <c r="J1651" s="13">
        <v>2</v>
      </c>
      <c r="K1651" s="13">
        <v>33</v>
      </c>
      <c r="L1651" s="12" t="s">
        <v>3355</v>
      </c>
      <c r="M1651" s="35"/>
    </row>
    <row r="1652" spans="1:13" x14ac:dyDescent="0.25">
      <c r="A1652" s="12" t="s">
        <v>2159</v>
      </c>
      <c r="B1652" s="13">
        <v>5490</v>
      </c>
      <c r="C1652" s="13">
        <v>5567</v>
      </c>
      <c r="D1652" s="50">
        <v>1270</v>
      </c>
      <c r="E1652" s="50">
        <v>1011</v>
      </c>
      <c r="F1652" s="51">
        <v>3930529.1354010003</v>
      </c>
      <c r="G1652" s="14">
        <v>1.68951E-4</v>
      </c>
      <c r="H1652" s="51">
        <v>1143238.31</v>
      </c>
      <c r="I1652" s="13">
        <v>1450.81</v>
      </c>
      <c r="J1652" s="13">
        <v>3</v>
      </c>
      <c r="K1652" s="13">
        <v>788</v>
      </c>
      <c r="L1652" s="12" t="s">
        <v>3355</v>
      </c>
      <c r="M1652" s="35"/>
    </row>
    <row r="1653" spans="1:13" x14ac:dyDescent="0.25">
      <c r="A1653" s="12" t="s">
        <v>2160</v>
      </c>
      <c r="B1653" s="13">
        <v>113</v>
      </c>
      <c r="C1653" s="13">
        <v>53</v>
      </c>
      <c r="D1653" s="50">
        <v>36</v>
      </c>
      <c r="E1653" s="50">
        <v>40</v>
      </c>
      <c r="F1653" s="51" t="s">
        <v>3356</v>
      </c>
      <c r="G1653" s="14">
        <v>2.9560000000000002E-6</v>
      </c>
      <c r="H1653" s="51">
        <v>20003.32</v>
      </c>
      <c r="I1653" s="13">
        <v>384.67</v>
      </c>
      <c r="J1653" s="13">
        <v>2</v>
      </c>
      <c r="K1653" s="13">
        <v>52</v>
      </c>
      <c r="L1653" s="12" t="s">
        <v>3355</v>
      </c>
      <c r="M1653" s="35"/>
    </row>
    <row r="1654" spans="1:13" x14ac:dyDescent="0.25">
      <c r="A1654" s="12" t="s">
        <v>2161</v>
      </c>
      <c r="B1654" s="13">
        <v>2787</v>
      </c>
      <c r="C1654" s="13">
        <v>3332</v>
      </c>
      <c r="D1654" s="50">
        <v>0</v>
      </c>
      <c r="E1654" s="50">
        <v>4</v>
      </c>
      <c r="F1654" s="51">
        <v>409836.27675199998</v>
      </c>
      <c r="G1654" s="14">
        <v>5.9373999999999998E-5</v>
      </c>
      <c r="H1654" s="51">
        <v>401765.55</v>
      </c>
      <c r="I1654" s="13">
        <v>26784.37</v>
      </c>
      <c r="J1654" s="13">
        <v>3</v>
      </c>
      <c r="K1654" s="13">
        <v>15</v>
      </c>
      <c r="L1654" s="12" t="s">
        <v>3355</v>
      </c>
      <c r="M1654" s="35"/>
    </row>
    <row r="1655" spans="1:13" x14ac:dyDescent="0.25">
      <c r="A1655" s="12" t="s">
        <v>2162</v>
      </c>
      <c r="B1655" s="13">
        <v>9286</v>
      </c>
      <c r="C1655" s="13">
        <v>7915</v>
      </c>
      <c r="D1655" s="50">
        <v>385</v>
      </c>
      <c r="E1655" s="50">
        <v>383</v>
      </c>
      <c r="F1655" s="51">
        <v>3750867.7533470006</v>
      </c>
      <c r="G1655" s="14">
        <v>2.2399200000000001E-4</v>
      </c>
      <c r="H1655" s="51">
        <v>1515686.25</v>
      </c>
      <c r="I1655" s="13">
        <v>1438.03</v>
      </c>
      <c r="J1655" s="13">
        <v>3</v>
      </c>
      <c r="K1655" s="13">
        <v>1054</v>
      </c>
      <c r="L1655" s="12" t="s">
        <v>3355</v>
      </c>
      <c r="M1655" s="35"/>
    </row>
    <row r="1656" spans="1:13" x14ac:dyDescent="0.25">
      <c r="A1656" s="12" t="s">
        <v>2163</v>
      </c>
      <c r="B1656" s="13">
        <v>15514</v>
      </c>
      <c r="C1656" s="13">
        <v>15794</v>
      </c>
      <c r="D1656" s="50">
        <v>3919</v>
      </c>
      <c r="E1656" s="50">
        <v>4552</v>
      </c>
      <c r="F1656" s="51">
        <v>19329925.473037001</v>
      </c>
      <c r="G1656" s="14">
        <v>6.0293900000000004E-4</v>
      </c>
      <c r="H1656" s="51">
        <v>4079903.22</v>
      </c>
      <c r="I1656" s="13">
        <v>696.83</v>
      </c>
      <c r="J1656" s="13">
        <v>3</v>
      </c>
      <c r="K1656" s="13">
        <v>5855</v>
      </c>
      <c r="L1656" s="12" t="s">
        <v>3355</v>
      </c>
      <c r="M1656" s="35"/>
    </row>
    <row r="1657" spans="1:13" x14ac:dyDescent="0.25">
      <c r="A1657" s="12" t="s">
        <v>2164</v>
      </c>
      <c r="B1657" s="13">
        <v>1009</v>
      </c>
      <c r="C1657" s="13">
        <v>1106</v>
      </c>
      <c r="D1657" s="50">
        <v>318</v>
      </c>
      <c r="E1657" s="50">
        <v>398</v>
      </c>
      <c r="F1657" s="51">
        <v>177045.96223999999</v>
      </c>
      <c r="G1657" s="14">
        <v>2.7291999999999999E-5</v>
      </c>
      <c r="H1657" s="51">
        <v>184676.56</v>
      </c>
      <c r="I1657" s="13">
        <v>666.7</v>
      </c>
      <c r="J1657" s="13">
        <v>3</v>
      </c>
      <c r="K1657" s="13">
        <v>277</v>
      </c>
      <c r="L1657" s="12" t="s">
        <v>3355</v>
      </c>
      <c r="M1657" s="35"/>
    </row>
    <row r="1658" spans="1:13" x14ac:dyDescent="0.25">
      <c r="A1658" s="12" t="s">
        <v>567</v>
      </c>
      <c r="B1658" s="13">
        <v>42</v>
      </c>
      <c r="C1658" s="13"/>
      <c r="D1658" s="50"/>
      <c r="E1658" s="50"/>
      <c r="F1658" s="51">
        <v>1217407.76997</v>
      </c>
      <c r="G1658" s="14">
        <v>2.4722152383655744E-5</v>
      </c>
      <c r="H1658" s="51" t="s">
        <v>3356</v>
      </c>
      <c r="I1658" s="13" t="s">
        <v>3356</v>
      </c>
      <c r="J1658" s="13">
        <v>2</v>
      </c>
      <c r="K1658" s="13">
        <v>0</v>
      </c>
      <c r="L1658" s="12" t="s">
        <v>3357</v>
      </c>
      <c r="M1658" s="35"/>
    </row>
    <row r="1659" spans="1:13" x14ac:dyDescent="0.25">
      <c r="A1659" s="12" t="s">
        <v>2165</v>
      </c>
      <c r="B1659" s="13">
        <v>2035</v>
      </c>
      <c r="C1659" s="13">
        <v>1630</v>
      </c>
      <c r="D1659" s="50">
        <v>246</v>
      </c>
      <c r="E1659" s="50">
        <v>177</v>
      </c>
      <c r="F1659" s="51">
        <v>3583525.907712</v>
      </c>
      <c r="G1659" s="14">
        <v>8.2783999999999999E-5</v>
      </c>
      <c r="H1659" s="51">
        <v>560175.11</v>
      </c>
      <c r="I1659" s="13">
        <v>1024.0899999999999</v>
      </c>
      <c r="J1659" s="13">
        <v>3</v>
      </c>
      <c r="K1659" s="13">
        <v>547</v>
      </c>
      <c r="L1659" s="12" t="s">
        <v>3355</v>
      </c>
      <c r="M1659" s="35"/>
    </row>
    <row r="1660" spans="1:13" x14ac:dyDescent="0.25">
      <c r="A1660" s="12" t="s">
        <v>568</v>
      </c>
      <c r="B1660" s="13"/>
      <c r="C1660" s="13"/>
      <c r="D1660" s="50"/>
      <c r="E1660" s="50"/>
      <c r="F1660" s="50">
        <v>0</v>
      </c>
      <c r="G1660" s="14">
        <v>0</v>
      </c>
      <c r="H1660" s="51" t="s">
        <v>3356</v>
      </c>
      <c r="I1660" s="13" t="s">
        <v>3356</v>
      </c>
      <c r="J1660" s="13">
        <v>1</v>
      </c>
      <c r="K1660" s="13">
        <v>0</v>
      </c>
      <c r="L1660" s="12" t="s">
        <v>3357</v>
      </c>
      <c r="M1660" s="35"/>
    </row>
    <row r="1661" spans="1:13" x14ac:dyDescent="0.25">
      <c r="A1661" s="12" t="s">
        <v>3476</v>
      </c>
      <c r="B1661" s="13"/>
      <c r="C1661" s="13"/>
      <c r="D1661" s="50">
        <v>189</v>
      </c>
      <c r="E1661" s="50">
        <v>180</v>
      </c>
      <c r="F1661" s="51">
        <v>7187586.218930779</v>
      </c>
      <c r="G1661" s="14">
        <v>2.35159E-4</v>
      </c>
      <c r="H1661" s="51">
        <v>1591252.23</v>
      </c>
      <c r="I1661" s="13">
        <v>2470.89</v>
      </c>
      <c r="J1661" s="13">
        <v>1</v>
      </c>
      <c r="K1661" s="13">
        <v>644</v>
      </c>
      <c r="L1661" s="12" t="s">
        <v>3355</v>
      </c>
      <c r="M1661" s="35"/>
    </row>
    <row r="1662" spans="1:13" x14ac:dyDescent="0.25">
      <c r="A1662" s="12" t="s">
        <v>3477</v>
      </c>
      <c r="B1662" s="13"/>
      <c r="C1662" s="13"/>
      <c r="D1662" s="50">
        <v>587</v>
      </c>
      <c r="E1662" s="50">
        <v>836</v>
      </c>
      <c r="F1662" s="51">
        <v>6205253.8418058064</v>
      </c>
      <c r="G1662" s="14">
        <v>1.78822E-4</v>
      </c>
      <c r="H1662" s="51">
        <v>1210031.8400000001</v>
      </c>
      <c r="I1662" s="13">
        <v>1129.82</v>
      </c>
      <c r="J1662" s="13">
        <v>1</v>
      </c>
      <c r="K1662" s="13">
        <v>1071</v>
      </c>
      <c r="L1662" s="12" t="s">
        <v>3355</v>
      </c>
      <c r="M1662" s="35"/>
    </row>
    <row r="1663" spans="1:13" x14ac:dyDescent="0.25">
      <c r="A1663" s="12" t="s">
        <v>2166</v>
      </c>
      <c r="B1663" s="13">
        <v>8226</v>
      </c>
      <c r="C1663" s="13">
        <v>7191</v>
      </c>
      <c r="D1663" s="50">
        <v>1577</v>
      </c>
      <c r="E1663" s="50">
        <v>1888</v>
      </c>
      <c r="F1663" s="51">
        <v>13062821.82381</v>
      </c>
      <c r="G1663" s="14">
        <v>3.3707799999999999E-4</v>
      </c>
      <c r="H1663" s="51">
        <v>2280907.35</v>
      </c>
      <c r="I1663" s="13">
        <v>605.49</v>
      </c>
      <c r="J1663" s="13">
        <v>3</v>
      </c>
      <c r="K1663" s="13">
        <v>3767</v>
      </c>
      <c r="L1663" s="12" t="s">
        <v>3355</v>
      </c>
      <c r="M1663" s="35"/>
    </row>
    <row r="1664" spans="1:13" x14ac:dyDescent="0.25">
      <c r="A1664" s="12" t="s">
        <v>141</v>
      </c>
      <c r="B1664" s="13">
        <v>12</v>
      </c>
      <c r="C1664" s="13">
        <v>28</v>
      </c>
      <c r="D1664" s="50">
        <v>16</v>
      </c>
      <c r="E1664" s="50">
        <v>28</v>
      </c>
      <c r="F1664" s="51">
        <v>1412833.0262399998</v>
      </c>
      <c r="G1664" s="14">
        <v>1.9440889534837032E-5</v>
      </c>
      <c r="H1664" s="51" t="s">
        <v>3356</v>
      </c>
      <c r="I1664" s="13" t="s">
        <v>3356</v>
      </c>
      <c r="J1664" s="13">
        <v>3</v>
      </c>
      <c r="K1664" s="13">
        <v>138</v>
      </c>
      <c r="L1664" s="12" t="s">
        <v>3357</v>
      </c>
      <c r="M1664" s="35"/>
    </row>
    <row r="1665" spans="1:13" x14ac:dyDescent="0.25">
      <c r="A1665" s="12" t="s">
        <v>2167</v>
      </c>
      <c r="B1665" s="13">
        <v>16459</v>
      </c>
      <c r="C1665" s="13">
        <v>16571</v>
      </c>
      <c r="D1665" s="50">
        <v>1004</v>
      </c>
      <c r="E1665" s="50">
        <v>1495</v>
      </c>
      <c r="F1665" s="51">
        <v>14787151.367366001</v>
      </c>
      <c r="G1665" s="14">
        <v>5.0625099999999999E-4</v>
      </c>
      <c r="H1665" s="51">
        <v>3425647.25</v>
      </c>
      <c r="I1665" s="13">
        <v>1002.82</v>
      </c>
      <c r="J1665" s="13">
        <v>3</v>
      </c>
      <c r="K1665" s="13">
        <v>3416</v>
      </c>
      <c r="L1665" s="12" t="s">
        <v>3355</v>
      </c>
      <c r="M1665" s="35"/>
    </row>
    <row r="1666" spans="1:13" x14ac:dyDescent="0.25">
      <c r="A1666" s="12" t="s">
        <v>142</v>
      </c>
      <c r="B1666" s="13">
        <v>13393</v>
      </c>
      <c r="C1666" s="13">
        <v>11481</v>
      </c>
      <c r="D1666" s="50">
        <v>1726</v>
      </c>
      <c r="E1666" s="50">
        <v>2335</v>
      </c>
      <c r="F1666" s="51">
        <v>47119865.704806998</v>
      </c>
      <c r="G1666" s="14">
        <v>8.8302617672273787E-4</v>
      </c>
      <c r="H1666" s="51" t="s">
        <v>3356</v>
      </c>
      <c r="I1666" s="13">
        <v>898.39</v>
      </c>
      <c r="J1666" s="13">
        <v>3</v>
      </c>
      <c r="K1666" s="13">
        <v>6651</v>
      </c>
      <c r="L1666" s="12" t="s">
        <v>3358</v>
      </c>
      <c r="M1666" s="35"/>
    </row>
    <row r="1667" spans="1:13" x14ac:dyDescent="0.25">
      <c r="A1667" s="12" t="s">
        <v>143</v>
      </c>
      <c r="B1667" s="13">
        <v>3175</v>
      </c>
      <c r="C1667" s="13">
        <v>2786</v>
      </c>
      <c r="D1667" s="50">
        <v>482</v>
      </c>
      <c r="E1667" s="50">
        <v>321</v>
      </c>
      <c r="F1667" s="51">
        <v>3362486.2148640002</v>
      </c>
      <c r="G1667" s="14">
        <v>1.0520492188476906E-4</v>
      </c>
      <c r="H1667" s="51" t="s">
        <v>3356</v>
      </c>
      <c r="I1667" s="13">
        <v>333.44</v>
      </c>
      <c r="J1667" s="13">
        <v>3</v>
      </c>
      <c r="K1667" s="13">
        <v>2135</v>
      </c>
      <c r="L1667" s="12" t="s">
        <v>3358</v>
      </c>
      <c r="M1667" s="35"/>
    </row>
    <row r="1668" spans="1:13" x14ac:dyDescent="0.25">
      <c r="A1668" s="12" t="s">
        <v>2168</v>
      </c>
      <c r="B1668" s="13">
        <v>5827</v>
      </c>
      <c r="C1668" s="13">
        <v>5260</v>
      </c>
      <c r="D1668" s="50">
        <v>748</v>
      </c>
      <c r="E1668" s="50">
        <v>1006</v>
      </c>
      <c r="F1668" s="51">
        <v>9785728.7149630003</v>
      </c>
      <c r="G1668" s="14">
        <v>2.4084399999999999E-4</v>
      </c>
      <c r="H1668" s="51">
        <v>1629718.98</v>
      </c>
      <c r="I1668" s="13">
        <v>609.92999999999995</v>
      </c>
      <c r="J1668" s="13">
        <v>3</v>
      </c>
      <c r="K1668" s="13">
        <v>2672</v>
      </c>
      <c r="L1668" s="12" t="s">
        <v>3355</v>
      </c>
      <c r="M1668" s="35"/>
    </row>
    <row r="1669" spans="1:13" x14ac:dyDescent="0.25">
      <c r="A1669" s="12" t="s">
        <v>2169</v>
      </c>
      <c r="B1669" s="13">
        <v>6475</v>
      </c>
      <c r="C1669" s="13">
        <v>5993</v>
      </c>
      <c r="D1669" s="50">
        <v>640</v>
      </c>
      <c r="E1669" s="50">
        <v>595</v>
      </c>
      <c r="F1669" s="51">
        <v>3638843.440767</v>
      </c>
      <c r="G1669" s="14">
        <v>1.68383E-4</v>
      </c>
      <c r="H1669" s="51">
        <v>1139396.6100000001</v>
      </c>
      <c r="I1669" s="13">
        <v>1589.11</v>
      </c>
      <c r="J1669" s="13">
        <v>3</v>
      </c>
      <c r="K1669" s="13">
        <v>717</v>
      </c>
      <c r="L1669" s="12" t="s">
        <v>3355</v>
      </c>
      <c r="M1669" s="35"/>
    </row>
    <row r="1670" spans="1:13" x14ac:dyDescent="0.25">
      <c r="A1670" s="12" t="s">
        <v>144</v>
      </c>
      <c r="B1670" s="13">
        <v>4717</v>
      </c>
      <c r="C1670" s="13">
        <v>4502</v>
      </c>
      <c r="D1670" s="50">
        <v>578</v>
      </c>
      <c r="E1670" s="50">
        <v>645</v>
      </c>
      <c r="F1670" s="51">
        <v>8469701.1788950004</v>
      </c>
      <c r="G1670" s="14">
        <v>2.0563745414679273E-4</v>
      </c>
      <c r="H1670" s="51" t="s">
        <v>3356</v>
      </c>
      <c r="I1670" s="13">
        <v>638</v>
      </c>
      <c r="J1670" s="13">
        <v>3</v>
      </c>
      <c r="K1670" s="13">
        <v>2181</v>
      </c>
      <c r="L1670" s="12" t="s">
        <v>3358</v>
      </c>
      <c r="M1670" s="35"/>
    </row>
    <row r="1671" spans="1:13" x14ac:dyDescent="0.25">
      <c r="A1671" s="12" t="s">
        <v>2170</v>
      </c>
      <c r="B1671" s="13">
        <v>43653</v>
      </c>
      <c r="C1671" s="13">
        <v>40744</v>
      </c>
      <c r="D1671" s="50">
        <v>1549</v>
      </c>
      <c r="E1671" s="50">
        <v>1913</v>
      </c>
      <c r="F1671" s="51">
        <v>37496190.070547998</v>
      </c>
      <c r="G1671" s="14">
        <v>1.265186E-3</v>
      </c>
      <c r="H1671" s="51">
        <v>8561128.4299999997</v>
      </c>
      <c r="I1671" s="13">
        <v>1060.47</v>
      </c>
      <c r="J1671" s="13">
        <v>3</v>
      </c>
      <c r="K1671" s="13">
        <v>8073</v>
      </c>
      <c r="L1671" s="12" t="s">
        <v>3355</v>
      </c>
      <c r="M1671" s="35"/>
    </row>
    <row r="1672" spans="1:13" x14ac:dyDescent="0.25">
      <c r="A1672" s="12" t="s">
        <v>145</v>
      </c>
      <c r="B1672" s="13">
        <v>2701</v>
      </c>
      <c r="C1672" s="13">
        <v>2895</v>
      </c>
      <c r="D1672" s="50">
        <v>494</v>
      </c>
      <c r="E1672" s="50">
        <v>342</v>
      </c>
      <c r="F1672" s="51">
        <v>1356145.13475</v>
      </c>
      <c r="G1672" s="14">
        <v>7.565387288297074E-5</v>
      </c>
      <c r="H1672" s="51" t="s">
        <v>3356</v>
      </c>
      <c r="I1672" s="13">
        <v>434.57</v>
      </c>
      <c r="J1672" s="13">
        <v>3</v>
      </c>
      <c r="K1672" s="13">
        <v>1178</v>
      </c>
      <c r="L1672" s="12" t="s">
        <v>3358</v>
      </c>
      <c r="M1672" s="35"/>
    </row>
    <row r="1673" spans="1:13" x14ac:dyDescent="0.25">
      <c r="A1673" s="12" t="s">
        <v>2171</v>
      </c>
      <c r="B1673" s="13">
        <v>5198</v>
      </c>
      <c r="C1673" s="13">
        <v>9596</v>
      </c>
      <c r="D1673" s="50">
        <v>1139</v>
      </c>
      <c r="E1673" s="50">
        <v>1177</v>
      </c>
      <c r="F1673" s="51">
        <v>11534948.158939999</v>
      </c>
      <c r="G1673" s="14">
        <v>2.65052E-4</v>
      </c>
      <c r="H1673" s="51">
        <v>1793525.13</v>
      </c>
      <c r="I1673" s="13">
        <v>517.16</v>
      </c>
      <c r="J1673" s="13">
        <v>3</v>
      </c>
      <c r="K1673" s="13">
        <v>3468</v>
      </c>
      <c r="L1673" s="12" t="s">
        <v>3355</v>
      </c>
      <c r="M1673" s="35"/>
    </row>
    <row r="1674" spans="1:13" x14ac:dyDescent="0.25">
      <c r="A1674" s="12" t="s">
        <v>2172</v>
      </c>
      <c r="B1674" s="13">
        <v>1639</v>
      </c>
      <c r="C1674" s="13">
        <v>1336</v>
      </c>
      <c r="D1674" s="50">
        <v>209</v>
      </c>
      <c r="E1674" s="50">
        <v>195</v>
      </c>
      <c r="F1674" s="51">
        <v>2834970.4055859996</v>
      </c>
      <c r="G1674" s="14">
        <v>6.6768999999999997E-5</v>
      </c>
      <c r="H1674" s="51">
        <v>451807.19</v>
      </c>
      <c r="I1674" s="13">
        <v>702.66</v>
      </c>
      <c r="J1674" s="13">
        <v>3</v>
      </c>
      <c r="K1674" s="13">
        <v>643</v>
      </c>
      <c r="L1674" s="12" t="s">
        <v>3355</v>
      </c>
      <c r="M1674" s="35"/>
    </row>
    <row r="1675" spans="1:13" x14ac:dyDescent="0.25">
      <c r="A1675" s="12" t="s">
        <v>146</v>
      </c>
      <c r="B1675" s="13">
        <v>3059</v>
      </c>
      <c r="C1675" s="13">
        <v>3042</v>
      </c>
      <c r="D1675" s="50">
        <v>480</v>
      </c>
      <c r="E1675" s="50">
        <v>524</v>
      </c>
      <c r="F1675" s="51">
        <v>5487813.8207200002</v>
      </c>
      <c r="G1675" s="14">
        <v>1.3627701755947988E-4</v>
      </c>
      <c r="H1675" s="51" t="s">
        <v>3356</v>
      </c>
      <c r="I1675" s="13">
        <v>411.12</v>
      </c>
      <c r="J1675" s="13">
        <v>3</v>
      </c>
      <c r="K1675" s="13">
        <v>2243</v>
      </c>
      <c r="L1675" s="12" t="s">
        <v>3358</v>
      </c>
      <c r="M1675" s="35"/>
    </row>
    <row r="1676" spans="1:13" x14ac:dyDescent="0.25">
      <c r="A1676" s="12" t="s">
        <v>2173</v>
      </c>
      <c r="B1676" s="13">
        <v>19817</v>
      </c>
      <c r="C1676" s="13">
        <v>18197</v>
      </c>
      <c r="D1676" s="50">
        <v>3027</v>
      </c>
      <c r="E1676" s="50">
        <v>3568</v>
      </c>
      <c r="F1676" s="51">
        <v>12109376.647744</v>
      </c>
      <c r="G1676" s="14">
        <v>5.5157000000000003E-4</v>
      </c>
      <c r="H1676" s="51">
        <v>3732307.75</v>
      </c>
      <c r="I1676" s="13">
        <v>851.54</v>
      </c>
      <c r="J1676" s="13">
        <v>3</v>
      </c>
      <c r="K1676" s="13">
        <v>4383</v>
      </c>
      <c r="L1676" s="12" t="s">
        <v>3355</v>
      </c>
      <c r="M1676" s="35"/>
    </row>
    <row r="1677" spans="1:13" x14ac:dyDescent="0.25">
      <c r="A1677" s="12" t="s">
        <v>2174</v>
      </c>
      <c r="B1677" s="13">
        <v>69166</v>
      </c>
      <c r="C1677" s="13">
        <v>65188</v>
      </c>
      <c r="D1677" s="50">
        <v>10178</v>
      </c>
      <c r="E1677" s="50">
        <v>11467</v>
      </c>
      <c r="F1677" s="51">
        <v>64090397.915530995</v>
      </c>
      <c r="G1677" s="14">
        <v>2.212084E-3</v>
      </c>
      <c r="H1677" s="51">
        <v>14968497.359999999</v>
      </c>
      <c r="I1677" s="13">
        <v>894.23</v>
      </c>
      <c r="J1677" s="13">
        <v>3</v>
      </c>
      <c r="K1677" s="13">
        <v>16739</v>
      </c>
      <c r="L1677" s="12" t="s">
        <v>3355</v>
      </c>
      <c r="M1677" s="35"/>
    </row>
    <row r="1678" spans="1:13" x14ac:dyDescent="0.25">
      <c r="A1678" s="12" t="s">
        <v>147</v>
      </c>
      <c r="B1678" s="13">
        <v>238</v>
      </c>
      <c r="C1678" s="13">
        <v>247</v>
      </c>
      <c r="D1678" s="50">
        <v>108</v>
      </c>
      <c r="E1678" s="50">
        <v>74</v>
      </c>
      <c r="F1678" s="51">
        <v>2003242.2824879999</v>
      </c>
      <c r="G1678" s="14">
        <v>3.2478043788110998E-5</v>
      </c>
      <c r="H1678" s="51" t="s">
        <v>3356</v>
      </c>
      <c r="I1678" s="13" t="s">
        <v>3356</v>
      </c>
      <c r="J1678" s="13">
        <v>3</v>
      </c>
      <c r="K1678" s="13">
        <v>450</v>
      </c>
      <c r="L1678" s="12" t="s">
        <v>3357</v>
      </c>
      <c r="M1678" s="35"/>
    </row>
    <row r="1679" spans="1:13" x14ac:dyDescent="0.25">
      <c r="A1679" s="12" t="s">
        <v>2175</v>
      </c>
      <c r="B1679" s="13">
        <v>35791</v>
      </c>
      <c r="C1679" s="13">
        <v>35673</v>
      </c>
      <c r="D1679" s="50">
        <v>4917</v>
      </c>
      <c r="E1679" s="50">
        <v>4459</v>
      </c>
      <c r="F1679" s="51">
        <v>54353330.675420001</v>
      </c>
      <c r="G1679" s="14">
        <v>1.4217069999999999E-3</v>
      </c>
      <c r="H1679" s="51">
        <v>9620258.0999999996</v>
      </c>
      <c r="I1679" s="13">
        <v>1104.1199999999999</v>
      </c>
      <c r="J1679" s="13">
        <v>3</v>
      </c>
      <c r="K1679" s="13">
        <v>8713</v>
      </c>
      <c r="L1679" s="12" t="s">
        <v>3355</v>
      </c>
      <c r="M1679" s="35"/>
    </row>
    <row r="1680" spans="1:13" x14ac:dyDescent="0.25">
      <c r="A1680" s="12" t="s">
        <v>2176</v>
      </c>
      <c r="B1680" s="13">
        <v>3309</v>
      </c>
      <c r="C1680" s="13">
        <v>3289</v>
      </c>
      <c r="D1680" s="50">
        <v>400</v>
      </c>
      <c r="E1680" s="50">
        <v>346</v>
      </c>
      <c r="F1680" s="51">
        <v>3808137.4397999998</v>
      </c>
      <c r="G1680" s="14">
        <v>1.14521E-4</v>
      </c>
      <c r="H1680" s="51">
        <v>774926.57</v>
      </c>
      <c r="I1680" s="13">
        <v>351.76</v>
      </c>
      <c r="J1680" s="13">
        <v>3</v>
      </c>
      <c r="K1680" s="13">
        <v>2203</v>
      </c>
      <c r="L1680" s="12" t="s">
        <v>3355</v>
      </c>
      <c r="M1680" s="35"/>
    </row>
    <row r="1681" spans="1:13" x14ac:dyDescent="0.25">
      <c r="A1681" s="12" t="s">
        <v>2177</v>
      </c>
      <c r="B1681" s="13">
        <v>30002</v>
      </c>
      <c r="C1681" s="13">
        <v>33016</v>
      </c>
      <c r="D1681" s="50">
        <v>3301</v>
      </c>
      <c r="E1681" s="50">
        <v>4642</v>
      </c>
      <c r="F1681" s="51">
        <v>83243488.372723997</v>
      </c>
      <c r="G1681" s="14">
        <v>1.711441E-3</v>
      </c>
      <c r="H1681" s="51">
        <v>11580797.050000001</v>
      </c>
      <c r="I1681" s="13">
        <v>5209.54</v>
      </c>
      <c r="J1681" s="13">
        <v>3</v>
      </c>
      <c r="K1681" s="13">
        <v>2223</v>
      </c>
      <c r="L1681" s="12" t="s">
        <v>3355</v>
      </c>
      <c r="M1681" s="35"/>
    </row>
    <row r="1682" spans="1:13" x14ac:dyDescent="0.25">
      <c r="A1682" s="12" t="s">
        <v>148</v>
      </c>
      <c r="B1682" s="13">
        <v>662</v>
      </c>
      <c r="C1682" s="13">
        <v>611</v>
      </c>
      <c r="D1682" s="50">
        <v>41</v>
      </c>
      <c r="E1682" s="50">
        <v>39</v>
      </c>
      <c r="F1682" s="51">
        <v>3963346.41346</v>
      </c>
      <c r="G1682" s="14">
        <v>6.4555856747969425E-5</v>
      </c>
      <c r="H1682" s="51" t="s">
        <v>3356</v>
      </c>
      <c r="I1682" s="13">
        <v>1196.79</v>
      </c>
      <c r="J1682" s="13">
        <v>3</v>
      </c>
      <c r="K1682" s="13">
        <v>365</v>
      </c>
      <c r="L1682" s="12" t="s">
        <v>3358</v>
      </c>
      <c r="M1682" s="35"/>
    </row>
    <row r="1683" spans="1:13" x14ac:dyDescent="0.25">
      <c r="A1683" s="12" t="s">
        <v>2178</v>
      </c>
      <c r="B1683" s="13">
        <v>3653</v>
      </c>
      <c r="C1683" s="13">
        <v>3550</v>
      </c>
      <c r="D1683" s="50">
        <v>469</v>
      </c>
      <c r="E1683" s="50">
        <v>362</v>
      </c>
      <c r="F1683" s="51">
        <v>13129429.779725</v>
      </c>
      <c r="G1683" s="14">
        <v>2.42055E-4</v>
      </c>
      <c r="H1683" s="51">
        <v>1637912.56</v>
      </c>
      <c r="I1683" s="13">
        <v>879.18</v>
      </c>
      <c r="J1683" s="13">
        <v>3</v>
      </c>
      <c r="K1683" s="13">
        <v>1863</v>
      </c>
      <c r="L1683" s="12" t="s">
        <v>3355</v>
      </c>
      <c r="M1683" s="35"/>
    </row>
    <row r="1684" spans="1:13" x14ac:dyDescent="0.25">
      <c r="A1684" s="12" t="s">
        <v>2179</v>
      </c>
      <c r="B1684" s="13">
        <v>1206</v>
      </c>
      <c r="C1684" s="13">
        <v>1199</v>
      </c>
      <c r="D1684" s="50">
        <v>115</v>
      </c>
      <c r="E1684" s="50">
        <v>117</v>
      </c>
      <c r="F1684" s="51">
        <v>3633960.8339859997</v>
      </c>
      <c r="G1684" s="14">
        <v>7.0618999999999996E-5</v>
      </c>
      <c r="H1684" s="51">
        <v>477855.52</v>
      </c>
      <c r="I1684" s="13">
        <v>518.28</v>
      </c>
      <c r="J1684" s="13">
        <v>3</v>
      </c>
      <c r="K1684" s="13">
        <v>922</v>
      </c>
      <c r="L1684" s="12" t="s">
        <v>3355</v>
      </c>
      <c r="M1684" s="35"/>
    </row>
    <row r="1685" spans="1:13" x14ac:dyDescent="0.25">
      <c r="A1685" s="12" t="s">
        <v>149</v>
      </c>
      <c r="B1685" s="13">
        <v>1768</v>
      </c>
      <c r="C1685" s="13">
        <v>2175</v>
      </c>
      <c r="D1685" s="50">
        <v>250</v>
      </c>
      <c r="E1685" s="50">
        <v>237</v>
      </c>
      <c r="F1685" s="51">
        <v>5293558.3453439996</v>
      </c>
      <c r="G1685" s="14">
        <v>1.0976415403122537E-4</v>
      </c>
      <c r="H1685" s="51" t="s">
        <v>3356</v>
      </c>
      <c r="I1685" s="13">
        <v>895.95</v>
      </c>
      <c r="J1685" s="13">
        <v>3</v>
      </c>
      <c r="K1685" s="13">
        <v>829</v>
      </c>
      <c r="L1685" s="12" t="s">
        <v>3358</v>
      </c>
      <c r="M1685" s="35"/>
    </row>
    <row r="1686" spans="1:13" x14ac:dyDescent="0.25">
      <c r="A1686" s="12" t="s">
        <v>2180</v>
      </c>
      <c r="B1686" s="13">
        <v>1446</v>
      </c>
      <c r="C1686" s="13">
        <v>1058</v>
      </c>
      <c r="D1686" s="50">
        <v>90</v>
      </c>
      <c r="E1686" s="50">
        <v>115</v>
      </c>
      <c r="F1686" s="51">
        <v>2360119.3870580001</v>
      </c>
      <c r="G1686" s="14">
        <v>5.4706000000000001E-5</v>
      </c>
      <c r="H1686" s="51">
        <v>370176.04</v>
      </c>
      <c r="I1686" s="13">
        <v>1135.51</v>
      </c>
      <c r="J1686" s="13">
        <v>3</v>
      </c>
      <c r="K1686" s="13">
        <v>326</v>
      </c>
      <c r="L1686" s="12" t="s">
        <v>3355</v>
      </c>
      <c r="M1686" s="35"/>
    </row>
    <row r="1687" spans="1:13" x14ac:dyDescent="0.25">
      <c r="A1687" s="12" t="s">
        <v>2181</v>
      </c>
      <c r="B1687" s="13">
        <v>4381</v>
      </c>
      <c r="C1687" s="13">
        <v>4073</v>
      </c>
      <c r="D1687" s="50">
        <v>447</v>
      </c>
      <c r="E1687" s="50">
        <v>378</v>
      </c>
      <c r="F1687" s="51">
        <v>11979851.185814999</v>
      </c>
      <c r="G1687" s="14">
        <v>2.3798600000000001E-4</v>
      </c>
      <c r="H1687" s="51">
        <v>1610377.31</v>
      </c>
      <c r="I1687" s="13">
        <v>862.09</v>
      </c>
      <c r="J1687" s="13">
        <v>3</v>
      </c>
      <c r="K1687" s="13">
        <v>1868</v>
      </c>
      <c r="L1687" s="12" t="s">
        <v>3355</v>
      </c>
      <c r="M1687" s="35"/>
    </row>
    <row r="1688" spans="1:13" x14ac:dyDescent="0.25">
      <c r="A1688" s="12" t="s">
        <v>150</v>
      </c>
      <c r="B1688" s="13">
        <v>930</v>
      </c>
      <c r="C1688" s="13">
        <v>786</v>
      </c>
      <c r="D1688" s="50">
        <v>111</v>
      </c>
      <c r="E1688" s="50">
        <v>152</v>
      </c>
      <c r="F1688" s="51">
        <v>4496952.990882</v>
      </c>
      <c r="G1688" s="14">
        <v>7.7226973790313545E-5</v>
      </c>
      <c r="H1688" s="51" t="s">
        <v>3356</v>
      </c>
      <c r="I1688" s="13">
        <v>600.66</v>
      </c>
      <c r="J1688" s="13">
        <v>3</v>
      </c>
      <c r="K1688" s="13">
        <v>870</v>
      </c>
      <c r="L1688" s="12" t="s">
        <v>3358</v>
      </c>
      <c r="M1688" s="35"/>
    </row>
    <row r="1689" spans="1:13" x14ac:dyDescent="0.25">
      <c r="A1689" s="12" t="s">
        <v>2182</v>
      </c>
      <c r="B1689" s="13">
        <v>36322</v>
      </c>
      <c r="C1689" s="13">
        <v>34559</v>
      </c>
      <c r="D1689" s="50">
        <v>5280</v>
      </c>
      <c r="E1689" s="50">
        <v>4962</v>
      </c>
      <c r="F1689" s="51">
        <v>51703030.495812997</v>
      </c>
      <c r="G1689" s="14">
        <v>1.3906089999999999E-3</v>
      </c>
      <c r="H1689" s="51">
        <v>9409825.6699999999</v>
      </c>
      <c r="I1689" s="13">
        <v>919.82</v>
      </c>
      <c r="J1689" s="13">
        <v>3</v>
      </c>
      <c r="K1689" s="13">
        <v>10230</v>
      </c>
      <c r="L1689" s="12" t="s">
        <v>3355</v>
      </c>
      <c r="M1689" s="35"/>
    </row>
    <row r="1690" spans="1:13" x14ac:dyDescent="0.25">
      <c r="A1690" s="12" t="s">
        <v>569</v>
      </c>
      <c r="B1690" s="13">
        <v>9050</v>
      </c>
      <c r="C1690" s="13">
        <v>6675</v>
      </c>
      <c r="D1690" s="50">
        <v>813</v>
      </c>
      <c r="E1690" s="50">
        <v>1073</v>
      </c>
      <c r="F1690" s="51">
        <v>7717718.0218999991</v>
      </c>
      <c r="G1690" s="14">
        <v>2.6000793935953946E-4</v>
      </c>
      <c r="H1690" s="51" t="s">
        <v>3356</v>
      </c>
      <c r="I1690" s="13" t="s">
        <v>3356</v>
      </c>
      <c r="J1690" s="13">
        <v>3</v>
      </c>
      <c r="K1690" s="13">
        <v>7316</v>
      </c>
      <c r="L1690" s="12" t="s">
        <v>3357</v>
      </c>
      <c r="M1690" s="35"/>
    </row>
    <row r="1691" spans="1:13" x14ac:dyDescent="0.25">
      <c r="A1691" s="12" t="s">
        <v>2183</v>
      </c>
      <c r="B1691" s="13">
        <v>2794</v>
      </c>
      <c r="C1691" s="13">
        <v>1794</v>
      </c>
      <c r="D1691" s="50">
        <v>730</v>
      </c>
      <c r="E1691" s="50">
        <v>655</v>
      </c>
      <c r="F1691" s="51">
        <v>4259409.9201549999</v>
      </c>
      <c r="G1691" s="14">
        <v>1.0824599999999999E-4</v>
      </c>
      <c r="H1691" s="51">
        <v>732470.86</v>
      </c>
      <c r="I1691" s="13">
        <v>972.74</v>
      </c>
      <c r="J1691" s="13">
        <v>3</v>
      </c>
      <c r="K1691" s="13">
        <v>753</v>
      </c>
      <c r="L1691" s="12" t="s">
        <v>3355</v>
      </c>
      <c r="M1691" s="35"/>
    </row>
    <row r="1692" spans="1:13" x14ac:dyDescent="0.25">
      <c r="A1692" s="12" t="s">
        <v>151</v>
      </c>
      <c r="B1692" s="13">
        <v>1369</v>
      </c>
      <c r="C1692" s="13">
        <v>1127</v>
      </c>
      <c r="D1692" s="50">
        <v>163</v>
      </c>
      <c r="E1692" s="50">
        <v>202</v>
      </c>
      <c r="F1692" s="51">
        <v>2142282.5503100003</v>
      </c>
      <c r="G1692" s="14">
        <v>5.3988448334183023E-5</v>
      </c>
      <c r="H1692" s="51" t="s">
        <v>3356</v>
      </c>
      <c r="I1692" s="13">
        <v>575.30999999999995</v>
      </c>
      <c r="J1692" s="13">
        <v>3</v>
      </c>
      <c r="K1692" s="13">
        <v>635</v>
      </c>
      <c r="L1692" s="12" t="s">
        <v>3358</v>
      </c>
      <c r="M1692" s="35"/>
    </row>
    <row r="1693" spans="1:13" x14ac:dyDescent="0.25">
      <c r="A1693" s="12" t="s">
        <v>570</v>
      </c>
      <c r="B1693" s="13">
        <v>8331</v>
      </c>
      <c r="C1693" s="13">
        <v>7763</v>
      </c>
      <c r="D1693" s="50">
        <v>1740</v>
      </c>
      <c r="E1693" s="50">
        <v>1712</v>
      </c>
      <c r="F1693" s="51">
        <v>11482398.544439001</v>
      </c>
      <c r="G1693" s="14">
        <v>3.2731288597203436E-4</v>
      </c>
      <c r="H1693" s="51" t="s">
        <v>3356</v>
      </c>
      <c r="I1693" s="13" t="s">
        <v>3356</v>
      </c>
      <c r="J1693" s="13">
        <v>3</v>
      </c>
      <c r="K1693" s="13">
        <v>8350</v>
      </c>
      <c r="L1693" s="12" t="s">
        <v>3357</v>
      </c>
      <c r="M1693" s="35"/>
    </row>
    <row r="1694" spans="1:13" x14ac:dyDescent="0.25">
      <c r="A1694" s="12" t="s">
        <v>152</v>
      </c>
      <c r="B1694" s="13">
        <v>7402</v>
      </c>
      <c r="C1694" s="13">
        <v>5585</v>
      </c>
      <c r="D1694" s="50">
        <v>1298</v>
      </c>
      <c r="E1694" s="50">
        <v>1173</v>
      </c>
      <c r="F1694" s="51">
        <v>7326649.8899009991</v>
      </c>
      <c r="G1694" s="14">
        <v>2.355313923619965E-4</v>
      </c>
      <c r="H1694" s="51" t="s">
        <v>3356</v>
      </c>
      <c r="I1694" s="13">
        <v>732.09</v>
      </c>
      <c r="J1694" s="13">
        <v>3</v>
      </c>
      <c r="K1694" s="13">
        <v>2177</v>
      </c>
      <c r="L1694" s="12" t="s">
        <v>3358</v>
      </c>
      <c r="M1694" s="35"/>
    </row>
    <row r="1695" spans="1:13" x14ac:dyDescent="0.25">
      <c r="A1695" s="12" t="s">
        <v>2184</v>
      </c>
      <c r="B1695" s="13">
        <v>102</v>
      </c>
      <c r="C1695" s="13">
        <v>122</v>
      </c>
      <c r="D1695" s="50">
        <v>91</v>
      </c>
      <c r="E1695" s="50">
        <v>96</v>
      </c>
      <c r="F1695" s="51">
        <v>930063.43146600004</v>
      </c>
      <c r="G1695" s="14">
        <v>1.5744E-5</v>
      </c>
      <c r="H1695" s="51">
        <v>106531.63</v>
      </c>
      <c r="I1695" s="13">
        <v>619.37</v>
      </c>
      <c r="J1695" s="13">
        <v>3</v>
      </c>
      <c r="K1695" s="13">
        <v>172</v>
      </c>
      <c r="L1695" s="12" t="s">
        <v>3355</v>
      </c>
      <c r="M1695" s="35"/>
    </row>
    <row r="1696" spans="1:13" x14ac:dyDescent="0.25">
      <c r="A1696" s="12" t="s">
        <v>2185</v>
      </c>
      <c r="B1696" s="13">
        <v>6033</v>
      </c>
      <c r="C1696" s="13">
        <v>5575</v>
      </c>
      <c r="D1696" s="50">
        <v>632</v>
      </c>
      <c r="E1696" s="50">
        <v>641</v>
      </c>
      <c r="F1696" s="51">
        <v>8686025.9399440009</v>
      </c>
      <c r="G1696" s="14">
        <v>2.26875E-4</v>
      </c>
      <c r="H1696" s="51">
        <v>1535195.8</v>
      </c>
      <c r="I1696" s="13">
        <v>430.76</v>
      </c>
      <c r="J1696" s="13">
        <v>3</v>
      </c>
      <c r="K1696" s="13">
        <v>3564</v>
      </c>
      <c r="L1696" s="12" t="s">
        <v>3355</v>
      </c>
      <c r="M1696" s="35"/>
    </row>
    <row r="1697" spans="1:13" x14ac:dyDescent="0.25">
      <c r="A1697" s="12" t="s">
        <v>571</v>
      </c>
      <c r="B1697" s="13">
        <v>5198</v>
      </c>
      <c r="C1697" s="13">
        <v>4407</v>
      </c>
      <c r="D1697" s="50">
        <v>683</v>
      </c>
      <c r="E1697" s="50">
        <v>696</v>
      </c>
      <c r="F1697" s="51">
        <v>3604109.0729040001</v>
      </c>
      <c r="G1697" s="14">
        <v>1.7526164761394428E-4</v>
      </c>
      <c r="H1697" s="51" t="s">
        <v>3356</v>
      </c>
      <c r="I1697" s="13" t="s">
        <v>3356</v>
      </c>
      <c r="J1697" s="13">
        <v>3</v>
      </c>
      <c r="K1697" s="13">
        <v>3701</v>
      </c>
      <c r="L1697" s="12" t="s">
        <v>3357</v>
      </c>
      <c r="M1697" s="35"/>
    </row>
    <row r="1698" spans="1:13" x14ac:dyDescent="0.25">
      <c r="A1698" s="12" t="s">
        <v>2186</v>
      </c>
      <c r="B1698" s="13">
        <v>71420</v>
      </c>
      <c r="C1698" s="13">
        <v>68605</v>
      </c>
      <c r="D1698" s="50">
        <v>3181</v>
      </c>
      <c r="E1698" s="50">
        <v>2908</v>
      </c>
      <c r="F1698" s="51">
        <v>24486203.726949997</v>
      </c>
      <c r="G1698" s="14">
        <v>1.6089030000000001E-3</v>
      </c>
      <c r="H1698" s="51">
        <v>10886955.42</v>
      </c>
      <c r="I1698" s="13">
        <v>2627.16</v>
      </c>
      <c r="J1698" s="13">
        <v>3</v>
      </c>
      <c r="K1698" s="13">
        <v>4144</v>
      </c>
      <c r="L1698" s="12" t="s">
        <v>3355</v>
      </c>
      <c r="M1698" s="35"/>
    </row>
    <row r="1699" spans="1:13" x14ac:dyDescent="0.25">
      <c r="A1699" s="12" t="s">
        <v>153</v>
      </c>
      <c r="B1699" s="13">
        <v>3579</v>
      </c>
      <c r="C1699" s="13">
        <v>1422</v>
      </c>
      <c r="D1699" s="50">
        <v>662</v>
      </c>
      <c r="E1699" s="50">
        <v>846</v>
      </c>
      <c r="F1699" s="51">
        <v>9850071.8688960001</v>
      </c>
      <c r="G1699" s="14">
        <v>2.0638711275075601E-4</v>
      </c>
      <c r="H1699" s="51" t="s">
        <v>3356</v>
      </c>
      <c r="I1699" s="13">
        <v>606.94000000000005</v>
      </c>
      <c r="J1699" s="13">
        <v>3</v>
      </c>
      <c r="K1699" s="13">
        <v>2301</v>
      </c>
      <c r="L1699" s="12" t="s">
        <v>3358</v>
      </c>
      <c r="M1699" s="35"/>
    </row>
    <row r="1700" spans="1:13" x14ac:dyDescent="0.25">
      <c r="A1700" s="12" t="s">
        <v>2187</v>
      </c>
      <c r="B1700" s="13">
        <v>9170</v>
      </c>
      <c r="C1700" s="13">
        <v>8832</v>
      </c>
      <c r="D1700" s="50">
        <v>1437</v>
      </c>
      <c r="E1700" s="50">
        <v>1626</v>
      </c>
      <c r="F1700" s="51">
        <v>7527535.43903</v>
      </c>
      <c r="G1700" s="14">
        <v>2.8424100000000002E-4</v>
      </c>
      <c r="H1700" s="51">
        <v>1923368.99</v>
      </c>
      <c r="I1700" s="13">
        <v>393.33</v>
      </c>
      <c r="J1700" s="13">
        <v>3</v>
      </c>
      <c r="K1700" s="13">
        <v>4890</v>
      </c>
      <c r="L1700" s="12" t="s">
        <v>3355</v>
      </c>
      <c r="M1700" s="35"/>
    </row>
    <row r="1701" spans="1:13" x14ac:dyDescent="0.25">
      <c r="A1701" s="12" t="s">
        <v>572</v>
      </c>
      <c r="B1701" s="13">
        <v>4900</v>
      </c>
      <c r="C1701" s="13">
        <v>7313</v>
      </c>
      <c r="D1701" s="50">
        <v>1565</v>
      </c>
      <c r="E1701" s="50">
        <v>2002</v>
      </c>
      <c r="F1701" s="51">
        <v>12882173.514221</v>
      </c>
      <c r="G1701" s="14">
        <v>3.1188035096844897E-4</v>
      </c>
      <c r="H1701" s="51" t="s">
        <v>3356</v>
      </c>
      <c r="I1701" s="13" t="s">
        <v>3356</v>
      </c>
      <c r="J1701" s="13">
        <v>3</v>
      </c>
      <c r="K1701" s="13">
        <v>7665</v>
      </c>
      <c r="L1701" s="12" t="s">
        <v>3357</v>
      </c>
      <c r="M1701" s="35"/>
    </row>
    <row r="1702" spans="1:13" x14ac:dyDescent="0.25">
      <c r="A1702" s="12" t="s">
        <v>154</v>
      </c>
      <c r="B1702" s="13">
        <v>2337</v>
      </c>
      <c r="C1702" s="13">
        <v>2280</v>
      </c>
      <c r="D1702" s="50">
        <v>174</v>
      </c>
      <c r="E1702" s="50">
        <v>172</v>
      </c>
      <c r="F1702" s="51">
        <v>4746932.5004430003</v>
      </c>
      <c r="G1702" s="14">
        <v>1.0727945704169988E-4</v>
      </c>
      <c r="H1702" s="51" t="s">
        <v>3356</v>
      </c>
      <c r="I1702" s="13">
        <v>767.37</v>
      </c>
      <c r="J1702" s="13">
        <v>3</v>
      </c>
      <c r="K1702" s="13">
        <v>946</v>
      </c>
      <c r="L1702" s="12" t="s">
        <v>3358</v>
      </c>
      <c r="M1702" s="35"/>
    </row>
    <row r="1703" spans="1:13" x14ac:dyDescent="0.25">
      <c r="A1703" s="12" t="s">
        <v>2188</v>
      </c>
      <c r="B1703" s="13">
        <v>10926</v>
      </c>
      <c r="C1703" s="13">
        <v>9488</v>
      </c>
      <c r="D1703" s="50">
        <v>590</v>
      </c>
      <c r="E1703" s="50">
        <v>551</v>
      </c>
      <c r="F1703" s="51">
        <v>30229009.197648</v>
      </c>
      <c r="G1703" s="14">
        <v>5.84386E-4</v>
      </c>
      <c r="H1703" s="51">
        <v>3954362.77</v>
      </c>
      <c r="I1703" s="13">
        <v>5561.69</v>
      </c>
      <c r="J1703" s="13">
        <v>3</v>
      </c>
      <c r="K1703" s="13">
        <v>711</v>
      </c>
      <c r="L1703" s="12" t="s">
        <v>3355</v>
      </c>
      <c r="M1703" s="35"/>
    </row>
    <row r="1704" spans="1:13" x14ac:dyDescent="0.25">
      <c r="A1704" s="12" t="s">
        <v>2189</v>
      </c>
      <c r="B1704" s="13">
        <v>28202</v>
      </c>
      <c r="C1704" s="13">
        <v>27039</v>
      </c>
      <c r="D1704" s="50">
        <v>2780</v>
      </c>
      <c r="E1704" s="50">
        <v>2830</v>
      </c>
      <c r="F1704" s="51">
        <v>22333348.914439</v>
      </c>
      <c r="G1704" s="14">
        <v>8.2813799999999996E-4</v>
      </c>
      <c r="H1704" s="51">
        <v>5603756.7400000002</v>
      </c>
      <c r="I1704" s="13">
        <v>869.74</v>
      </c>
      <c r="J1704" s="13">
        <v>3</v>
      </c>
      <c r="K1704" s="13">
        <v>6443</v>
      </c>
      <c r="L1704" s="12" t="s">
        <v>3355</v>
      </c>
      <c r="M1704" s="35"/>
    </row>
    <row r="1705" spans="1:13" x14ac:dyDescent="0.25">
      <c r="A1705" s="12" t="s">
        <v>2190</v>
      </c>
      <c r="B1705" s="13">
        <v>16643</v>
      </c>
      <c r="C1705" s="13">
        <v>17688</v>
      </c>
      <c r="D1705" s="50">
        <v>4684</v>
      </c>
      <c r="E1705" s="50">
        <v>4644</v>
      </c>
      <c r="F1705" s="51">
        <v>15515651.795194998</v>
      </c>
      <c r="G1705" s="14">
        <v>5.87905E-4</v>
      </c>
      <c r="H1705" s="51">
        <v>3978173.8</v>
      </c>
      <c r="I1705" s="13">
        <v>822.79</v>
      </c>
      <c r="J1705" s="13">
        <v>3</v>
      </c>
      <c r="K1705" s="13">
        <v>4835</v>
      </c>
      <c r="L1705" s="12" t="s">
        <v>3355</v>
      </c>
      <c r="M1705" s="35"/>
    </row>
    <row r="1706" spans="1:13" x14ac:dyDescent="0.25">
      <c r="A1706" s="12" t="s">
        <v>573</v>
      </c>
      <c r="B1706" s="13">
        <v>6930</v>
      </c>
      <c r="C1706" s="13">
        <v>5509</v>
      </c>
      <c r="D1706" s="50">
        <v>1699</v>
      </c>
      <c r="E1706" s="50">
        <v>1693</v>
      </c>
      <c r="F1706" s="51">
        <v>9049221.3148320001</v>
      </c>
      <c r="G1706" s="14">
        <v>2.6164548510933559E-4</v>
      </c>
      <c r="H1706" s="51" t="s">
        <v>3356</v>
      </c>
      <c r="I1706" s="13" t="s">
        <v>3356</v>
      </c>
      <c r="J1706" s="13">
        <v>3</v>
      </c>
      <c r="K1706" s="13">
        <v>8009</v>
      </c>
      <c r="L1706" s="12" t="s">
        <v>3357</v>
      </c>
      <c r="M1706" s="35"/>
    </row>
    <row r="1707" spans="1:13" x14ac:dyDescent="0.25">
      <c r="A1707" s="12" t="s">
        <v>2191</v>
      </c>
      <c r="B1707" s="13">
        <v>7000</v>
      </c>
      <c r="C1707" s="13">
        <v>6461</v>
      </c>
      <c r="D1707" s="50">
        <v>1318</v>
      </c>
      <c r="E1707" s="50">
        <v>1447</v>
      </c>
      <c r="F1707" s="51">
        <v>14471787.383915998</v>
      </c>
      <c r="G1707" s="14">
        <v>3.3177499999999997E-4</v>
      </c>
      <c r="H1707" s="51">
        <v>2245017.6000000001</v>
      </c>
      <c r="I1707" s="13">
        <v>544.91</v>
      </c>
      <c r="J1707" s="13">
        <v>3</v>
      </c>
      <c r="K1707" s="13">
        <v>4120</v>
      </c>
      <c r="L1707" s="12" t="s">
        <v>3355</v>
      </c>
      <c r="M1707" s="35"/>
    </row>
    <row r="1708" spans="1:13" x14ac:dyDescent="0.25">
      <c r="A1708" s="12" t="s">
        <v>155</v>
      </c>
      <c r="B1708" s="13">
        <v>4957</v>
      </c>
      <c r="C1708" s="13">
        <v>4447</v>
      </c>
      <c r="D1708" s="50">
        <v>1157</v>
      </c>
      <c r="E1708" s="50">
        <v>920</v>
      </c>
      <c r="F1708" s="51">
        <v>5057776.5500460006</v>
      </c>
      <c r="G1708" s="14">
        <v>1.6983575374591802E-4</v>
      </c>
      <c r="H1708" s="51" t="s">
        <v>3356</v>
      </c>
      <c r="I1708" s="13">
        <v>713.81</v>
      </c>
      <c r="J1708" s="13">
        <v>3</v>
      </c>
      <c r="K1708" s="13">
        <v>1610</v>
      </c>
      <c r="L1708" s="12" t="s">
        <v>3358</v>
      </c>
      <c r="M1708" s="35"/>
    </row>
    <row r="1709" spans="1:13" x14ac:dyDescent="0.25">
      <c r="A1709" s="12" t="s">
        <v>2192</v>
      </c>
      <c r="B1709" s="13">
        <v>4153</v>
      </c>
      <c r="C1709" s="13">
        <v>3981</v>
      </c>
      <c r="D1709" s="50">
        <v>624</v>
      </c>
      <c r="E1709" s="50">
        <v>602</v>
      </c>
      <c r="F1709" s="51">
        <v>2105486.49315</v>
      </c>
      <c r="G1709" s="14">
        <v>1.08074E-4</v>
      </c>
      <c r="H1709" s="51">
        <v>731305.22</v>
      </c>
      <c r="I1709" s="13">
        <v>1227.02</v>
      </c>
      <c r="J1709" s="13">
        <v>3</v>
      </c>
      <c r="K1709" s="13">
        <v>596</v>
      </c>
      <c r="L1709" s="12" t="s">
        <v>3355</v>
      </c>
      <c r="M1709" s="35"/>
    </row>
    <row r="1710" spans="1:13" x14ac:dyDescent="0.25">
      <c r="A1710" s="12" t="s">
        <v>2193</v>
      </c>
      <c r="B1710" s="13">
        <v>14023</v>
      </c>
      <c r="C1710" s="13">
        <v>12216</v>
      </c>
      <c r="D1710" s="50">
        <v>3023</v>
      </c>
      <c r="E1710" s="50">
        <v>2895</v>
      </c>
      <c r="F1710" s="51">
        <v>7965826.9816339994</v>
      </c>
      <c r="G1710" s="14">
        <v>3.8769599999999998E-4</v>
      </c>
      <c r="H1710" s="51">
        <v>2623420.0099999998</v>
      </c>
      <c r="I1710" s="13">
        <v>653.9</v>
      </c>
      <c r="J1710" s="13">
        <v>3</v>
      </c>
      <c r="K1710" s="13">
        <v>4012</v>
      </c>
      <c r="L1710" s="12" t="s">
        <v>3355</v>
      </c>
      <c r="M1710" s="35"/>
    </row>
    <row r="1711" spans="1:13" x14ac:dyDescent="0.25">
      <c r="A1711" s="81" t="s">
        <v>2194</v>
      </c>
      <c r="B1711" s="72">
        <v>27026</v>
      </c>
      <c r="C1711" s="72">
        <v>24676</v>
      </c>
      <c r="D1711" s="73">
        <v>3305</v>
      </c>
      <c r="E1711" s="73">
        <v>3408</v>
      </c>
      <c r="F1711" s="74">
        <v>18219711.136200003</v>
      </c>
      <c r="G1711" s="82">
        <v>7.5373300000000003E-4</v>
      </c>
      <c r="H1711" s="74">
        <v>5100283.28</v>
      </c>
      <c r="I1711" s="72">
        <v>837.76</v>
      </c>
      <c r="J1711" s="72">
        <v>3</v>
      </c>
      <c r="K1711" s="72">
        <v>6088</v>
      </c>
      <c r="L1711" s="81" t="s">
        <v>3355</v>
      </c>
      <c r="M1711" s="83"/>
    </row>
    <row r="1712" spans="1:13" x14ac:dyDescent="0.25">
      <c r="A1712" s="12" t="s">
        <v>2195</v>
      </c>
      <c r="B1712" s="66">
        <v>21458</v>
      </c>
      <c r="C1712" s="66">
        <v>20409</v>
      </c>
      <c r="D1712" s="50">
        <v>3063</v>
      </c>
      <c r="E1712" s="50">
        <v>3039</v>
      </c>
      <c r="F1712" s="51">
        <v>19051825.953447998</v>
      </c>
      <c r="G1712" s="14">
        <v>6.7167099999999999E-4</v>
      </c>
      <c r="H1712" s="51">
        <v>4544995.5</v>
      </c>
      <c r="I1712" s="13">
        <v>652.45000000000005</v>
      </c>
      <c r="J1712" s="13">
        <v>3</v>
      </c>
      <c r="K1712" s="13">
        <v>6966</v>
      </c>
      <c r="L1712" s="12" t="s">
        <v>3355</v>
      </c>
      <c r="M1712" s="35"/>
    </row>
    <row r="1713" spans="1:13" x14ac:dyDescent="0.25">
      <c r="A1713" s="87" t="s">
        <v>2196</v>
      </c>
      <c r="B1713" s="75">
        <v>35739</v>
      </c>
      <c r="C1713" s="75">
        <v>34351</v>
      </c>
      <c r="D1713" s="76">
        <v>3597</v>
      </c>
      <c r="E1713" s="76">
        <v>3663</v>
      </c>
      <c r="F1713" s="77">
        <v>39025783.94641</v>
      </c>
      <c r="G1713" s="88">
        <v>1.1921130000000001E-3</v>
      </c>
      <c r="H1713" s="77">
        <v>8066667.8099999996</v>
      </c>
      <c r="I1713" s="75">
        <v>1139.69</v>
      </c>
      <c r="J1713" s="75">
        <v>3</v>
      </c>
      <c r="K1713" s="75">
        <v>7078</v>
      </c>
      <c r="L1713" s="87" t="s">
        <v>3355</v>
      </c>
      <c r="M1713" s="89"/>
    </row>
    <row r="1714" spans="1:13" x14ac:dyDescent="0.25">
      <c r="A1714" s="12" t="s">
        <v>156</v>
      </c>
      <c r="B1714" s="13">
        <v>1415</v>
      </c>
      <c r="C1714" s="13">
        <v>1004</v>
      </c>
      <c r="D1714" s="50">
        <v>145</v>
      </c>
      <c r="E1714" s="50">
        <v>210</v>
      </c>
      <c r="F1714" s="51">
        <v>3446859.8698100005</v>
      </c>
      <c r="G1714" s="14">
        <v>7.0505625250079511E-5</v>
      </c>
      <c r="H1714" s="51" t="s">
        <v>3356</v>
      </c>
      <c r="I1714" s="13">
        <v>743.13</v>
      </c>
      <c r="J1714" s="13">
        <v>3</v>
      </c>
      <c r="K1714" s="13">
        <v>642</v>
      </c>
      <c r="L1714" s="12" t="s">
        <v>3358</v>
      </c>
      <c r="M1714" s="35"/>
    </row>
    <row r="1715" spans="1:13" x14ac:dyDescent="0.25">
      <c r="A1715" s="12" t="s">
        <v>574</v>
      </c>
      <c r="B1715" s="13">
        <v>67</v>
      </c>
      <c r="C1715" s="13">
        <v>94</v>
      </c>
      <c r="D1715" s="50">
        <v>57</v>
      </c>
      <c r="E1715" s="50"/>
      <c r="F1715" s="50">
        <v>0</v>
      </c>
      <c r="G1715" s="14">
        <v>2.9323984041404493E-6</v>
      </c>
      <c r="H1715" s="51" t="s">
        <v>3356</v>
      </c>
      <c r="I1715" s="13" t="s">
        <v>3356</v>
      </c>
      <c r="J1715" s="13">
        <v>2</v>
      </c>
      <c r="K1715" s="13">
        <v>39</v>
      </c>
      <c r="L1715" s="12" t="s">
        <v>3357</v>
      </c>
      <c r="M1715" s="35"/>
    </row>
    <row r="1716" spans="1:13" x14ac:dyDescent="0.25">
      <c r="A1716" s="12" t="s">
        <v>575</v>
      </c>
      <c r="B1716" s="13">
        <v>152</v>
      </c>
      <c r="C1716" s="13">
        <v>239</v>
      </c>
      <c r="D1716" s="50">
        <v>129</v>
      </c>
      <c r="E1716" s="50">
        <v>102</v>
      </c>
      <c r="F1716" s="51">
        <v>2610057.1630600002</v>
      </c>
      <c r="G1716" s="14">
        <v>4.1448011647324625E-5</v>
      </c>
      <c r="H1716" s="51" t="s">
        <v>3356</v>
      </c>
      <c r="I1716" s="13" t="s">
        <v>3356</v>
      </c>
      <c r="J1716" s="13">
        <v>3</v>
      </c>
      <c r="K1716" s="13">
        <v>443</v>
      </c>
      <c r="L1716" s="12" t="s">
        <v>3357</v>
      </c>
      <c r="M1716" s="35"/>
    </row>
    <row r="1717" spans="1:13" x14ac:dyDescent="0.25">
      <c r="A1717" s="12" t="s">
        <v>576</v>
      </c>
      <c r="B1717" s="13">
        <v>312</v>
      </c>
      <c r="C1717" s="13">
        <v>268</v>
      </c>
      <c r="D1717" s="50">
        <v>81</v>
      </c>
      <c r="E1717" s="50">
        <v>87</v>
      </c>
      <c r="F1717" s="51">
        <v>2243280.1323720003</v>
      </c>
      <c r="G1717" s="14">
        <v>3.637966438098443E-5</v>
      </c>
      <c r="H1717" s="51" t="s">
        <v>3356</v>
      </c>
      <c r="I1717" s="13" t="s">
        <v>3356</v>
      </c>
      <c r="J1717" s="13">
        <v>3</v>
      </c>
      <c r="K1717" s="13">
        <v>896</v>
      </c>
      <c r="L1717" s="12" t="s">
        <v>3357</v>
      </c>
      <c r="M1717" s="35"/>
    </row>
    <row r="1718" spans="1:13" x14ac:dyDescent="0.25">
      <c r="A1718" s="12" t="s">
        <v>157</v>
      </c>
      <c r="B1718" s="13">
        <v>2816</v>
      </c>
      <c r="C1718" s="13">
        <v>1910</v>
      </c>
      <c r="D1718" s="50">
        <v>399</v>
      </c>
      <c r="E1718" s="50">
        <v>406</v>
      </c>
      <c r="F1718" s="51">
        <v>4513199.5078000007</v>
      </c>
      <c r="G1718" s="14">
        <v>1.0930382492590935E-4</v>
      </c>
      <c r="H1718" s="51" t="s">
        <v>3356</v>
      </c>
      <c r="I1718" s="13">
        <v>502.12</v>
      </c>
      <c r="J1718" s="13">
        <v>3</v>
      </c>
      <c r="K1718" s="13">
        <v>1473</v>
      </c>
      <c r="L1718" s="12" t="s">
        <v>3358</v>
      </c>
      <c r="M1718" s="35"/>
    </row>
    <row r="1719" spans="1:13" x14ac:dyDescent="0.25">
      <c r="A1719" s="12" t="s">
        <v>158</v>
      </c>
      <c r="B1719" s="13">
        <v>1955</v>
      </c>
      <c r="C1719" s="13">
        <v>1708</v>
      </c>
      <c r="D1719" s="50">
        <v>183</v>
      </c>
      <c r="E1719" s="50">
        <v>202</v>
      </c>
      <c r="F1719" s="51">
        <v>4354706.7184279999</v>
      </c>
      <c r="G1719" s="14">
        <v>9.3939511364953348E-5</v>
      </c>
      <c r="H1719" s="51" t="s">
        <v>3356</v>
      </c>
      <c r="I1719" s="13">
        <v>700.84</v>
      </c>
      <c r="J1719" s="13">
        <v>3</v>
      </c>
      <c r="K1719" s="13">
        <v>907</v>
      </c>
      <c r="L1719" s="12" t="s">
        <v>3358</v>
      </c>
      <c r="M1719" s="35"/>
    </row>
    <row r="1720" spans="1:13" x14ac:dyDescent="0.25">
      <c r="A1720" s="12" t="s">
        <v>577</v>
      </c>
      <c r="B1720" s="13">
        <v>1007</v>
      </c>
      <c r="C1720" s="13">
        <v>977</v>
      </c>
      <c r="D1720" s="50">
        <v>656</v>
      </c>
      <c r="E1720" s="50">
        <v>547</v>
      </c>
      <c r="F1720" s="51">
        <v>1278057.264305</v>
      </c>
      <c r="G1720" s="14">
        <v>4.5503764724104693E-5</v>
      </c>
      <c r="H1720" s="51" t="s">
        <v>3356</v>
      </c>
      <c r="I1720" s="13" t="s">
        <v>3356</v>
      </c>
      <c r="J1720" s="13">
        <v>3</v>
      </c>
      <c r="K1720" s="13">
        <v>1984</v>
      </c>
      <c r="L1720" s="12" t="s">
        <v>3357</v>
      </c>
      <c r="M1720" s="35"/>
    </row>
    <row r="1721" spans="1:13" x14ac:dyDescent="0.25">
      <c r="A1721" s="12" t="s">
        <v>578</v>
      </c>
      <c r="B1721" s="13">
        <v>3977</v>
      </c>
      <c r="C1721" s="13">
        <v>3473</v>
      </c>
      <c r="D1721" s="50">
        <v>447</v>
      </c>
      <c r="E1721" s="50">
        <v>651</v>
      </c>
      <c r="F1721" s="51">
        <v>6551112.0031160004</v>
      </c>
      <c r="G1721" s="14">
        <v>1.6338514447173012E-4</v>
      </c>
      <c r="H1721" s="51" t="s">
        <v>3356</v>
      </c>
      <c r="I1721" s="13" t="s">
        <v>3356</v>
      </c>
      <c r="J1721" s="13">
        <v>3</v>
      </c>
      <c r="K1721" s="13">
        <v>3761</v>
      </c>
      <c r="L1721" s="12" t="s">
        <v>3357</v>
      </c>
      <c r="M1721" s="35"/>
    </row>
    <row r="1722" spans="1:13" x14ac:dyDescent="0.25">
      <c r="A1722" s="12" t="s">
        <v>579</v>
      </c>
      <c r="B1722" s="13">
        <v>2461</v>
      </c>
      <c r="C1722" s="13">
        <v>2151</v>
      </c>
      <c r="D1722" s="50">
        <v>526</v>
      </c>
      <c r="E1722" s="50">
        <v>541</v>
      </c>
      <c r="F1722" s="51">
        <v>3715650.4195940001</v>
      </c>
      <c r="G1722" s="14">
        <v>1.0012559403676357E-4</v>
      </c>
      <c r="H1722" s="51" t="s">
        <v>3356</v>
      </c>
      <c r="I1722" s="13" t="s">
        <v>3356</v>
      </c>
      <c r="J1722" s="13">
        <v>3</v>
      </c>
      <c r="K1722" s="13">
        <v>6137</v>
      </c>
      <c r="L1722" s="12" t="s">
        <v>3357</v>
      </c>
      <c r="M1722" s="35"/>
    </row>
    <row r="1723" spans="1:13" x14ac:dyDescent="0.25">
      <c r="A1723" s="12" t="s">
        <v>2197</v>
      </c>
      <c r="B1723" s="13">
        <v>13020</v>
      </c>
      <c r="C1723" s="13">
        <v>12053</v>
      </c>
      <c r="D1723" s="50">
        <v>3572</v>
      </c>
      <c r="E1723" s="50">
        <v>3018</v>
      </c>
      <c r="F1723" s="51">
        <v>25104831.567224998</v>
      </c>
      <c r="G1723" s="14">
        <v>6.0659699999999995E-4</v>
      </c>
      <c r="H1723" s="51">
        <v>4104654.22</v>
      </c>
      <c r="I1723" s="13">
        <v>847.89</v>
      </c>
      <c r="J1723" s="13">
        <v>3</v>
      </c>
      <c r="K1723" s="13">
        <v>4841</v>
      </c>
      <c r="L1723" s="12" t="s">
        <v>3355</v>
      </c>
      <c r="M1723" s="35"/>
    </row>
    <row r="1724" spans="1:13" x14ac:dyDescent="0.25">
      <c r="A1724" s="12" t="s">
        <v>2198</v>
      </c>
      <c r="B1724" s="13">
        <v>14338</v>
      </c>
      <c r="C1724" s="13">
        <v>12888</v>
      </c>
      <c r="D1724" s="50">
        <v>2518</v>
      </c>
      <c r="E1724" s="50">
        <v>2533</v>
      </c>
      <c r="F1724" s="51">
        <v>8744126.4707600009</v>
      </c>
      <c r="G1724" s="14">
        <v>3.9922500000000001E-4</v>
      </c>
      <c r="H1724" s="51">
        <v>2701434.61</v>
      </c>
      <c r="I1724" s="13">
        <v>456.32</v>
      </c>
      <c r="J1724" s="13">
        <v>3</v>
      </c>
      <c r="K1724" s="13">
        <v>5920</v>
      </c>
      <c r="L1724" s="12" t="s">
        <v>3355</v>
      </c>
      <c r="M1724" s="35"/>
    </row>
    <row r="1725" spans="1:13" x14ac:dyDescent="0.25">
      <c r="A1725" s="12" t="s">
        <v>159</v>
      </c>
      <c r="B1725" s="13">
        <v>3890</v>
      </c>
      <c r="C1725" s="13">
        <v>3302</v>
      </c>
      <c r="D1725" s="50">
        <v>605</v>
      </c>
      <c r="E1725" s="50">
        <v>394</v>
      </c>
      <c r="F1725" s="51">
        <v>7890295.7022399995</v>
      </c>
      <c r="G1725" s="14">
        <v>1.7791452150424866E-4</v>
      </c>
      <c r="H1725" s="51" t="s">
        <v>3356</v>
      </c>
      <c r="I1725" s="13">
        <v>545.49</v>
      </c>
      <c r="J1725" s="13">
        <v>3</v>
      </c>
      <c r="K1725" s="13">
        <v>2207</v>
      </c>
      <c r="L1725" s="12" t="s">
        <v>3358</v>
      </c>
      <c r="M1725" s="35"/>
    </row>
    <row r="1726" spans="1:13" x14ac:dyDescent="0.25">
      <c r="A1726" s="12" t="s">
        <v>580</v>
      </c>
      <c r="B1726" s="13">
        <v>374</v>
      </c>
      <c r="C1726" s="13">
        <v>449</v>
      </c>
      <c r="D1726" s="50">
        <v>199</v>
      </c>
      <c r="E1726" s="50">
        <v>192</v>
      </c>
      <c r="F1726" s="51">
        <v>1624931.7886859998</v>
      </c>
      <c r="G1726" s="14">
        <v>3.2374077695914053E-5</v>
      </c>
      <c r="H1726" s="51" t="s">
        <v>3356</v>
      </c>
      <c r="I1726" s="13" t="s">
        <v>3356</v>
      </c>
      <c r="J1726" s="13">
        <v>3</v>
      </c>
      <c r="K1726" s="13">
        <v>1401</v>
      </c>
      <c r="L1726" s="12" t="s">
        <v>3357</v>
      </c>
      <c r="M1726" s="35"/>
    </row>
    <row r="1727" spans="1:13" x14ac:dyDescent="0.25">
      <c r="A1727" s="12" t="s">
        <v>581</v>
      </c>
      <c r="B1727" s="13">
        <v>913</v>
      </c>
      <c r="C1727" s="13">
        <v>933</v>
      </c>
      <c r="D1727" s="50">
        <v>295</v>
      </c>
      <c r="E1727" s="50">
        <v>340</v>
      </c>
      <c r="F1727" s="51">
        <v>4451796.7867430001</v>
      </c>
      <c r="G1727" s="14">
        <v>8.1124352543587806E-5</v>
      </c>
      <c r="H1727" s="51" t="s">
        <v>3356</v>
      </c>
      <c r="I1727" s="13" t="s">
        <v>3356</v>
      </c>
      <c r="J1727" s="13">
        <v>3</v>
      </c>
      <c r="K1727" s="13">
        <v>2169</v>
      </c>
      <c r="L1727" s="12" t="s">
        <v>3357</v>
      </c>
      <c r="M1727" s="35"/>
    </row>
    <row r="1728" spans="1:13" x14ac:dyDescent="0.25">
      <c r="A1728" s="12" t="s">
        <v>582</v>
      </c>
      <c r="B1728" s="13">
        <v>2064</v>
      </c>
      <c r="C1728" s="13">
        <v>747</v>
      </c>
      <c r="D1728" s="50">
        <v>412</v>
      </c>
      <c r="E1728" s="50">
        <v>231</v>
      </c>
      <c r="F1728" s="51">
        <v>2295119.1957589998</v>
      </c>
      <c r="G1728" s="14">
        <v>7.9874314487821826E-5</v>
      </c>
      <c r="H1728" s="51" t="s">
        <v>3356</v>
      </c>
      <c r="I1728" s="13" t="s">
        <v>3356</v>
      </c>
      <c r="J1728" s="13">
        <v>3</v>
      </c>
      <c r="K1728" s="13">
        <v>1793</v>
      </c>
      <c r="L1728" s="12" t="s">
        <v>3357</v>
      </c>
      <c r="M1728" s="35"/>
    </row>
    <row r="1729" spans="1:13" x14ac:dyDescent="0.25">
      <c r="A1729" s="12" t="s">
        <v>160</v>
      </c>
      <c r="B1729" s="13">
        <v>2029</v>
      </c>
      <c r="C1729" s="13">
        <v>2106</v>
      </c>
      <c r="D1729" s="50">
        <v>223</v>
      </c>
      <c r="E1729" s="50">
        <v>286</v>
      </c>
      <c r="F1729" s="51">
        <v>4762086.7003799994</v>
      </c>
      <c r="G1729" s="14">
        <v>1.046686200472049E-4</v>
      </c>
      <c r="H1729" s="51" t="s">
        <v>3356</v>
      </c>
      <c r="I1729" s="13">
        <v>710.39</v>
      </c>
      <c r="J1729" s="13">
        <v>3</v>
      </c>
      <c r="K1729" s="13">
        <v>997</v>
      </c>
      <c r="L1729" s="12" t="s">
        <v>3358</v>
      </c>
      <c r="M1729" s="35"/>
    </row>
    <row r="1730" spans="1:13" x14ac:dyDescent="0.25">
      <c r="A1730" s="12" t="s">
        <v>2199</v>
      </c>
      <c r="B1730" s="13">
        <v>5678</v>
      </c>
      <c r="C1730" s="13">
        <v>5967</v>
      </c>
      <c r="D1730" s="50">
        <v>641</v>
      </c>
      <c r="E1730" s="50">
        <v>533</v>
      </c>
      <c r="F1730" s="51">
        <v>8763356.3085919991</v>
      </c>
      <c r="G1730" s="14">
        <v>2.2731699999999999E-4</v>
      </c>
      <c r="H1730" s="51">
        <v>1538184.71</v>
      </c>
      <c r="I1730" s="13">
        <v>500.55</v>
      </c>
      <c r="J1730" s="13">
        <v>3</v>
      </c>
      <c r="K1730" s="13">
        <v>3073</v>
      </c>
      <c r="L1730" s="12" t="s">
        <v>3355</v>
      </c>
      <c r="M1730" s="35"/>
    </row>
    <row r="1731" spans="1:13" x14ac:dyDescent="0.25">
      <c r="A1731" s="12" t="s">
        <v>583</v>
      </c>
      <c r="B1731" s="13">
        <v>109</v>
      </c>
      <c r="C1731" s="13">
        <v>34</v>
      </c>
      <c r="D1731" s="50">
        <v>5</v>
      </c>
      <c r="E1731" s="50">
        <v>13</v>
      </c>
      <c r="F1731" s="51">
        <v>1208479.8660480001</v>
      </c>
      <c r="G1731" s="14">
        <v>3.3155726078055803E-5</v>
      </c>
      <c r="H1731" s="51" t="s">
        <v>3356</v>
      </c>
      <c r="I1731" s="13" t="s">
        <v>3356</v>
      </c>
      <c r="J1731" s="13">
        <v>3</v>
      </c>
      <c r="K1731" s="13">
        <v>85</v>
      </c>
      <c r="L1731" s="12" t="s">
        <v>3357</v>
      </c>
      <c r="M1731" s="35"/>
    </row>
    <row r="1732" spans="1:13" x14ac:dyDescent="0.25">
      <c r="A1732" s="12" t="s">
        <v>2200</v>
      </c>
      <c r="B1732" s="13">
        <v>13636</v>
      </c>
      <c r="C1732" s="13">
        <v>12895</v>
      </c>
      <c r="D1732" s="50">
        <v>2590</v>
      </c>
      <c r="E1732" s="50">
        <v>2084</v>
      </c>
      <c r="F1732" s="51">
        <v>5076598.6009200001</v>
      </c>
      <c r="G1732" s="14">
        <v>3.4163299999999999E-4</v>
      </c>
      <c r="H1732" s="51">
        <v>2311729.14</v>
      </c>
      <c r="I1732" s="13">
        <v>1977.53</v>
      </c>
      <c r="J1732" s="13">
        <v>3</v>
      </c>
      <c r="K1732" s="13">
        <v>1169</v>
      </c>
      <c r="L1732" s="12" t="s">
        <v>3355</v>
      </c>
      <c r="M1732" s="35"/>
    </row>
    <row r="1733" spans="1:13" x14ac:dyDescent="0.25">
      <c r="A1733" s="12" t="s">
        <v>584</v>
      </c>
      <c r="B1733" s="13">
        <v>281</v>
      </c>
      <c r="C1733" s="13">
        <v>336</v>
      </c>
      <c r="D1733" s="50">
        <v>209</v>
      </c>
      <c r="E1733" s="50">
        <v>212</v>
      </c>
      <c r="F1733" s="51">
        <v>1450546.0654639998</v>
      </c>
      <c r="G1733" s="14">
        <v>2.8490044472041023E-5</v>
      </c>
      <c r="H1733" s="51" t="s">
        <v>3356</v>
      </c>
      <c r="I1733" s="13" t="s">
        <v>3356</v>
      </c>
      <c r="J1733" s="13">
        <v>3</v>
      </c>
      <c r="K1733" s="13">
        <v>1007</v>
      </c>
      <c r="L1733" s="12" t="s">
        <v>3357</v>
      </c>
      <c r="M1733" s="35"/>
    </row>
    <row r="1734" spans="1:13" x14ac:dyDescent="0.25">
      <c r="A1734" s="12" t="s">
        <v>585</v>
      </c>
      <c r="B1734" s="13">
        <v>4469</v>
      </c>
      <c r="C1734" s="13">
        <v>4640</v>
      </c>
      <c r="D1734" s="50">
        <v>402</v>
      </c>
      <c r="E1734" s="50">
        <v>497</v>
      </c>
      <c r="F1734" s="51">
        <v>7230392.0652479995</v>
      </c>
      <c r="G1734" s="14">
        <v>1.8534159526387571E-4</v>
      </c>
      <c r="H1734" s="51" t="s">
        <v>3356</v>
      </c>
      <c r="I1734" s="13" t="s">
        <v>3356</v>
      </c>
      <c r="J1734" s="13">
        <v>3</v>
      </c>
      <c r="K1734" s="13">
        <v>3735</v>
      </c>
      <c r="L1734" s="12" t="s">
        <v>3357</v>
      </c>
      <c r="M1734" s="35"/>
    </row>
    <row r="1735" spans="1:13" x14ac:dyDescent="0.25">
      <c r="A1735" s="12" t="s">
        <v>586</v>
      </c>
      <c r="B1735" s="13">
        <v>1107</v>
      </c>
      <c r="C1735" s="13">
        <v>1070</v>
      </c>
      <c r="D1735" s="50">
        <v>98</v>
      </c>
      <c r="E1735" s="50">
        <v>122</v>
      </c>
      <c r="F1735" s="51">
        <v>2878484.3258859999</v>
      </c>
      <c r="G1735" s="14">
        <v>5.9562142044132482E-5</v>
      </c>
      <c r="H1735" s="51" t="s">
        <v>3356</v>
      </c>
      <c r="I1735" s="13" t="s">
        <v>3356</v>
      </c>
      <c r="J1735" s="13">
        <v>3</v>
      </c>
      <c r="K1735" s="13">
        <v>846</v>
      </c>
      <c r="L1735" s="12" t="s">
        <v>3357</v>
      </c>
      <c r="M1735" s="35"/>
    </row>
    <row r="1736" spans="1:13" x14ac:dyDescent="0.25">
      <c r="A1736" s="12" t="s">
        <v>2201</v>
      </c>
      <c r="B1736" s="13">
        <v>29</v>
      </c>
      <c r="C1736" s="13">
        <v>50</v>
      </c>
      <c r="D1736" s="50">
        <v>26</v>
      </c>
      <c r="E1736" s="50">
        <v>51</v>
      </c>
      <c r="F1736" s="51">
        <v>15808.259829999999</v>
      </c>
      <c r="G1736" s="14">
        <v>1.8029999999999999E-6</v>
      </c>
      <c r="H1736" s="51">
        <v>12201.08</v>
      </c>
      <c r="I1736" s="13">
        <v>79.23</v>
      </c>
      <c r="J1736" s="13">
        <v>3</v>
      </c>
      <c r="K1736" s="13">
        <v>154</v>
      </c>
      <c r="L1736" s="12" t="s">
        <v>3355</v>
      </c>
      <c r="M1736" s="35"/>
    </row>
    <row r="1737" spans="1:13" x14ac:dyDescent="0.25">
      <c r="A1737" s="12" t="s">
        <v>587</v>
      </c>
      <c r="B1737" s="13"/>
      <c r="C1737" s="13">
        <v>98</v>
      </c>
      <c r="D1737" s="50">
        <v>91</v>
      </c>
      <c r="E1737" s="50"/>
      <c r="F1737" s="50">
        <v>0</v>
      </c>
      <c r="G1737" s="14">
        <v>3.5995050350205411E-6</v>
      </c>
      <c r="H1737" s="51" t="s">
        <v>3356</v>
      </c>
      <c r="I1737" s="13" t="s">
        <v>3356</v>
      </c>
      <c r="J1737" s="13">
        <v>2</v>
      </c>
      <c r="K1737" s="13">
        <v>21</v>
      </c>
      <c r="L1737" s="12" t="s">
        <v>3357</v>
      </c>
      <c r="M1737" s="35"/>
    </row>
    <row r="1738" spans="1:13" x14ac:dyDescent="0.25">
      <c r="A1738" s="12" t="s">
        <v>161</v>
      </c>
      <c r="B1738" s="13">
        <v>2964</v>
      </c>
      <c r="C1738" s="13">
        <v>2699</v>
      </c>
      <c r="D1738" s="50">
        <v>570</v>
      </c>
      <c r="E1738" s="50">
        <v>492</v>
      </c>
      <c r="F1738" s="51">
        <v>7012775.8835930005</v>
      </c>
      <c r="G1738" s="14">
        <v>1.5312581035870638E-4</v>
      </c>
      <c r="H1738" s="51" t="s">
        <v>3356</v>
      </c>
      <c r="I1738" s="13">
        <v>527.57000000000005</v>
      </c>
      <c r="J1738" s="13">
        <v>3</v>
      </c>
      <c r="K1738" s="13">
        <v>1964</v>
      </c>
      <c r="L1738" s="12" t="s">
        <v>3358</v>
      </c>
      <c r="M1738" s="35"/>
    </row>
    <row r="1739" spans="1:13" x14ac:dyDescent="0.25">
      <c r="A1739" s="12" t="s">
        <v>2202</v>
      </c>
      <c r="B1739" s="13">
        <v>14749</v>
      </c>
      <c r="C1739" s="13">
        <v>12872</v>
      </c>
      <c r="D1739" s="50">
        <v>2522</v>
      </c>
      <c r="E1739" s="50">
        <v>2241</v>
      </c>
      <c r="F1739" s="51">
        <v>17617805.036735997</v>
      </c>
      <c r="G1739" s="14">
        <v>5.1579900000000005E-4</v>
      </c>
      <c r="H1739" s="51">
        <v>3490254.35</v>
      </c>
      <c r="I1739" s="13">
        <v>677.19</v>
      </c>
      <c r="J1739" s="13">
        <v>3</v>
      </c>
      <c r="K1739" s="13">
        <v>5154</v>
      </c>
      <c r="L1739" s="12" t="s">
        <v>3355</v>
      </c>
      <c r="M1739" s="35"/>
    </row>
    <row r="1740" spans="1:13" x14ac:dyDescent="0.25">
      <c r="A1740" s="12" t="s">
        <v>162</v>
      </c>
      <c r="B1740" s="13">
        <v>8573</v>
      </c>
      <c r="C1740" s="13">
        <v>9654</v>
      </c>
      <c r="D1740" s="50">
        <v>1867</v>
      </c>
      <c r="E1740" s="50">
        <v>1849</v>
      </c>
      <c r="F1740" s="51">
        <v>18179176.646509998</v>
      </c>
      <c r="G1740" s="14">
        <v>4.3712657129622916E-4</v>
      </c>
      <c r="H1740" s="51" t="s">
        <v>3356</v>
      </c>
      <c r="I1740" s="13">
        <v>732.15</v>
      </c>
      <c r="J1740" s="13">
        <v>3</v>
      </c>
      <c r="K1740" s="13">
        <v>4040</v>
      </c>
      <c r="L1740" s="12" t="s">
        <v>3358</v>
      </c>
      <c r="M1740" s="35"/>
    </row>
    <row r="1741" spans="1:13" x14ac:dyDescent="0.25">
      <c r="A1741" s="12" t="s">
        <v>588</v>
      </c>
      <c r="B1741" s="13">
        <v>2993</v>
      </c>
      <c r="C1741" s="13">
        <v>3011</v>
      </c>
      <c r="D1741" s="50">
        <v>996</v>
      </c>
      <c r="E1741" s="50">
        <v>991</v>
      </c>
      <c r="F1741" s="51">
        <v>11558535.712584</v>
      </c>
      <c r="G1741" s="14">
        <v>2.2452187246616226E-4</v>
      </c>
      <c r="H1741" s="51" t="s">
        <v>3356</v>
      </c>
      <c r="I1741" s="13" t="s">
        <v>3356</v>
      </c>
      <c r="J1741" s="13">
        <v>3</v>
      </c>
      <c r="K1741" s="13">
        <v>3907</v>
      </c>
      <c r="L1741" s="12" t="s">
        <v>3357</v>
      </c>
      <c r="M1741" s="35"/>
    </row>
    <row r="1742" spans="1:13" x14ac:dyDescent="0.25">
      <c r="A1742" s="12" t="s">
        <v>163</v>
      </c>
      <c r="B1742" s="13">
        <v>2250</v>
      </c>
      <c r="C1742" s="13">
        <v>2499</v>
      </c>
      <c r="D1742" s="50">
        <v>514</v>
      </c>
      <c r="E1742" s="50">
        <v>409</v>
      </c>
      <c r="F1742" s="51">
        <v>10123287.728293998</v>
      </c>
      <c r="G1742" s="14">
        <v>1.8474634351888051E-4</v>
      </c>
      <c r="H1742" s="51" t="s">
        <v>3356</v>
      </c>
      <c r="I1742" s="13">
        <v>876.66</v>
      </c>
      <c r="J1742" s="13">
        <v>3</v>
      </c>
      <c r="K1742" s="13">
        <v>1426</v>
      </c>
      <c r="L1742" s="12" t="s">
        <v>3358</v>
      </c>
      <c r="M1742" s="35"/>
    </row>
    <row r="1743" spans="1:13" x14ac:dyDescent="0.25">
      <c r="A1743" s="12" t="s">
        <v>2203</v>
      </c>
      <c r="B1743" s="13">
        <v>7156</v>
      </c>
      <c r="C1743" s="13">
        <v>7113</v>
      </c>
      <c r="D1743" s="50">
        <v>295</v>
      </c>
      <c r="E1743" s="50">
        <v>421</v>
      </c>
      <c r="F1743" s="51">
        <v>2438687.6902139997</v>
      </c>
      <c r="G1743" s="14">
        <v>1.90726E-4</v>
      </c>
      <c r="H1743" s="51">
        <v>1290581.99</v>
      </c>
      <c r="I1743" s="13">
        <v>975.49</v>
      </c>
      <c r="J1743" s="13">
        <v>3</v>
      </c>
      <c r="K1743" s="13">
        <v>1323</v>
      </c>
      <c r="L1743" s="12" t="s">
        <v>3355</v>
      </c>
      <c r="M1743" s="35"/>
    </row>
    <row r="1744" spans="1:13" x14ac:dyDescent="0.25">
      <c r="A1744" s="12" t="s">
        <v>2204</v>
      </c>
      <c r="B1744" s="13">
        <v>1301</v>
      </c>
      <c r="C1744" s="13">
        <v>1606</v>
      </c>
      <c r="D1744" s="50">
        <v>98</v>
      </c>
      <c r="E1744" s="50">
        <v>104</v>
      </c>
      <c r="F1744" s="51">
        <v>2369100.3429140002</v>
      </c>
      <c r="G1744" s="14">
        <v>5.8334000000000001E-5</v>
      </c>
      <c r="H1744" s="51">
        <v>394727.92</v>
      </c>
      <c r="I1744" s="13">
        <v>944.32</v>
      </c>
      <c r="J1744" s="13">
        <v>3</v>
      </c>
      <c r="K1744" s="13">
        <v>418</v>
      </c>
      <c r="L1744" s="12" t="s">
        <v>3355</v>
      </c>
      <c r="M1744" s="35"/>
    </row>
    <row r="1745" spans="1:13" x14ac:dyDescent="0.25">
      <c r="A1745" s="12" t="s">
        <v>2205</v>
      </c>
      <c r="B1745" s="13">
        <v>11041</v>
      </c>
      <c r="C1745" s="13">
        <v>10644</v>
      </c>
      <c r="D1745" s="50">
        <v>1404</v>
      </c>
      <c r="E1745" s="50">
        <v>1184</v>
      </c>
      <c r="F1745" s="51">
        <v>15010052.964393001</v>
      </c>
      <c r="G1745" s="14">
        <v>4.0982799999999999E-4</v>
      </c>
      <c r="H1745" s="51">
        <v>2773180.3</v>
      </c>
      <c r="I1745" s="13">
        <v>658.08</v>
      </c>
      <c r="J1745" s="13">
        <v>3</v>
      </c>
      <c r="K1745" s="13">
        <v>4214</v>
      </c>
      <c r="L1745" s="12" t="s">
        <v>3355</v>
      </c>
      <c r="M1745" s="35"/>
    </row>
    <row r="1746" spans="1:13" x14ac:dyDescent="0.25">
      <c r="A1746" s="12" t="s">
        <v>2206</v>
      </c>
      <c r="B1746" s="13">
        <v>6999</v>
      </c>
      <c r="C1746" s="13">
        <v>6944</v>
      </c>
      <c r="D1746" s="50">
        <v>909</v>
      </c>
      <c r="E1746" s="50">
        <v>742</v>
      </c>
      <c r="F1746" s="51">
        <v>12060451.226513999</v>
      </c>
      <c r="G1746" s="14">
        <v>2.9494500000000002E-4</v>
      </c>
      <c r="H1746" s="51">
        <v>1995805.54</v>
      </c>
      <c r="I1746" s="13">
        <v>752.28</v>
      </c>
      <c r="J1746" s="13">
        <v>3</v>
      </c>
      <c r="K1746" s="13">
        <v>2653</v>
      </c>
      <c r="L1746" s="12" t="s">
        <v>3355</v>
      </c>
      <c r="M1746" s="35"/>
    </row>
    <row r="1747" spans="1:13" x14ac:dyDescent="0.25">
      <c r="A1747" s="12" t="s">
        <v>164</v>
      </c>
      <c r="B1747" s="13">
        <v>2038</v>
      </c>
      <c r="C1747" s="13">
        <v>2261</v>
      </c>
      <c r="D1747" s="50">
        <v>193</v>
      </c>
      <c r="E1747" s="50">
        <v>268</v>
      </c>
      <c r="F1747" s="51">
        <v>12007700.603899002</v>
      </c>
      <c r="G1747" s="14">
        <v>2.0149385331955138E-4</v>
      </c>
      <c r="H1747" s="51" t="s">
        <v>3356</v>
      </c>
      <c r="I1747" s="13" t="s">
        <v>3356</v>
      </c>
      <c r="J1747" s="13">
        <v>3</v>
      </c>
      <c r="K1747" s="13">
        <v>1776</v>
      </c>
      <c r="L1747" s="12" t="s">
        <v>3357</v>
      </c>
      <c r="M1747" s="35"/>
    </row>
    <row r="1748" spans="1:13" x14ac:dyDescent="0.25">
      <c r="A1748" s="12" t="s">
        <v>2207</v>
      </c>
      <c r="B1748" s="13">
        <v>577</v>
      </c>
      <c r="C1748" s="13">
        <v>900</v>
      </c>
      <c r="D1748" s="50">
        <v>132</v>
      </c>
      <c r="E1748" s="50">
        <v>71</v>
      </c>
      <c r="F1748" s="51" t="s">
        <v>3356</v>
      </c>
      <c r="G1748" s="14">
        <v>2.3366E-5</v>
      </c>
      <c r="H1748" s="51">
        <v>158109.24</v>
      </c>
      <c r="I1748" s="13">
        <v>1565.44</v>
      </c>
      <c r="J1748" s="13">
        <v>2</v>
      </c>
      <c r="K1748" s="13">
        <v>101</v>
      </c>
      <c r="L1748" s="12" t="s">
        <v>3355</v>
      </c>
      <c r="M1748" s="35"/>
    </row>
    <row r="1749" spans="1:13" x14ac:dyDescent="0.25">
      <c r="A1749" s="12" t="s">
        <v>589</v>
      </c>
      <c r="B1749" s="13">
        <v>19</v>
      </c>
      <c r="C1749" s="13">
        <v>51</v>
      </c>
      <c r="D1749" s="50">
        <v>43</v>
      </c>
      <c r="E1749" s="50">
        <v>27</v>
      </c>
      <c r="F1749" s="51">
        <v>408562.41891999997</v>
      </c>
      <c r="G1749" s="14">
        <v>6.8297000921081584E-6</v>
      </c>
      <c r="H1749" s="51" t="s">
        <v>3356</v>
      </c>
      <c r="I1749" s="13" t="s">
        <v>3356</v>
      </c>
      <c r="J1749" s="13">
        <v>3</v>
      </c>
      <c r="K1749" s="13">
        <v>338</v>
      </c>
      <c r="L1749" s="12" t="s">
        <v>3357</v>
      </c>
      <c r="M1749" s="35"/>
    </row>
    <row r="1750" spans="1:13" x14ac:dyDescent="0.25">
      <c r="A1750" s="12" t="s">
        <v>590</v>
      </c>
      <c r="B1750" s="13">
        <v>53</v>
      </c>
      <c r="C1750" s="13">
        <v>32</v>
      </c>
      <c r="D1750" s="50">
        <v>17</v>
      </c>
      <c r="E1750" s="50">
        <v>18</v>
      </c>
      <c r="F1750" s="51">
        <v>708332.44872499991</v>
      </c>
      <c r="G1750" s="14">
        <v>1.0445949124449381E-5</v>
      </c>
      <c r="H1750" s="51" t="s">
        <v>3356</v>
      </c>
      <c r="I1750" s="13" t="s">
        <v>3356</v>
      </c>
      <c r="J1750" s="13">
        <v>3</v>
      </c>
      <c r="K1750" s="13">
        <v>191</v>
      </c>
      <c r="L1750" s="12" t="s">
        <v>3357</v>
      </c>
      <c r="M1750" s="35"/>
    </row>
    <row r="1751" spans="1:13" x14ac:dyDescent="0.25">
      <c r="A1751" s="12" t="s">
        <v>3478</v>
      </c>
      <c r="B1751" s="13"/>
      <c r="C1751" s="13"/>
      <c r="D1751" s="50"/>
      <c r="E1751" s="50"/>
      <c r="F1751" s="50">
        <v>0</v>
      </c>
      <c r="G1751" s="14"/>
      <c r="H1751" s="51" t="s">
        <v>3356</v>
      </c>
      <c r="I1751" s="13" t="s">
        <v>3356</v>
      </c>
      <c r="J1751" s="13"/>
      <c r="K1751" s="13">
        <v>2</v>
      </c>
      <c r="L1751" s="12" t="s">
        <v>3357</v>
      </c>
      <c r="M1751" s="35" t="s">
        <v>3537</v>
      </c>
    </row>
    <row r="1752" spans="1:13" x14ac:dyDescent="0.25">
      <c r="A1752" s="12" t="s">
        <v>2208</v>
      </c>
      <c r="B1752" s="13">
        <v>17330</v>
      </c>
      <c r="C1752" s="13">
        <v>9284</v>
      </c>
      <c r="D1752" s="50">
        <v>1701</v>
      </c>
      <c r="E1752" s="50">
        <v>2230</v>
      </c>
      <c r="F1752" s="51">
        <v>17855824.748318002</v>
      </c>
      <c r="G1752" s="14">
        <v>5.6052200000000004E-4</v>
      </c>
      <c r="H1752" s="51">
        <v>3792883.05</v>
      </c>
      <c r="I1752" s="13">
        <v>429.99</v>
      </c>
      <c r="J1752" s="13">
        <v>3</v>
      </c>
      <c r="K1752" s="13">
        <v>8821</v>
      </c>
      <c r="L1752" s="12" t="s">
        <v>3355</v>
      </c>
      <c r="M1752" s="35"/>
    </row>
    <row r="1753" spans="1:13" x14ac:dyDescent="0.25">
      <c r="A1753" s="12" t="s">
        <v>2209</v>
      </c>
      <c r="B1753" s="13">
        <v>6262</v>
      </c>
      <c r="C1753" s="13">
        <v>5502</v>
      </c>
      <c r="D1753" s="50">
        <v>561</v>
      </c>
      <c r="E1753" s="50">
        <v>542</v>
      </c>
      <c r="F1753" s="51">
        <v>8848966.4000860006</v>
      </c>
      <c r="G1753" s="14">
        <v>2.2903499999999999E-4</v>
      </c>
      <c r="H1753" s="51">
        <v>1549806.93</v>
      </c>
      <c r="I1753" s="13">
        <v>527.67999999999995</v>
      </c>
      <c r="J1753" s="13">
        <v>3</v>
      </c>
      <c r="K1753" s="13">
        <v>2937</v>
      </c>
      <c r="L1753" s="12" t="s">
        <v>3355</v>
      </c>
      <c r="M1753" s="35"/>
    </row>
    <row r="1754" spans="1:13" x14ac:dyDescent="0.25">
      <c r="A1754" s="12" t="s">
        <v>2210</v>
      </c>
      <c r="B1754" s="13">
        <v>28651</v>
      </c>
      <c r="C1754" s="13">
        <v>31803</v>
      </c>
      <c r="D1754" s="50">
        <v>3495</v>
      </c>
      <c r="E1754" s="50">
        <v>3702</v>
      </c>
      <c r="F1754" s="51">
        <v>32589249.576902002</v>
      </c>
      <c r="G1754" s="14">
        <v>1.022331E-3</v>
      </c>
      <c r="H1754" s="51">
        <v>6917804.1699999999</v>
      </c>
      <c r="I1754" s="13">
        <v>885.09</v>
      </c>
      <c r="J1754" s="13">
        <v>3</v>
      </c>
      <c r="K1754" s="13">
        <v>7816</v>
      </c>
      <c r="L1754" s="12" t="s">
        <v>3355</v>
      </c>
      <c r="M1754" s="35"/>
    </row>
    <row r="1755" spans="1:13" x14ac:dyDescent="0.25">
      <c r="A1755" s="12" t="s">
        <v>2211</v>
      </c>
      <c r="B1755" s="13">
        <v>10952</v>
      </c>
      <c r="C1755" s="13">
        <v>9630</v>
      </c>
      <c r="D1755" s="50">
        <v>524</v>
      </c>
      <c r="E1755" s="50">
        <v>515</v>
      </c>
      <c r="F1755" s="51">
        <v>6808187.1548640002</v>
      </c>
      <c r="G1755" s="14">
        <v>2.7985599999999998E-4</v>
      </c>
      <c r="H1755" s="51">
        <v>1893702.29</v>
      </c>
      <c r="I1755" s="13">
        <v>495.99</v>
      </c>
      <c r="J1755" s="13">
        <v>3</v>
      </c>
      <c r="K1755" s="13">
        <v>3818</v>
      </c>
      <c r="L1755" s="12" t="s">
        <v>3355</v>
      </c>
      <c r="M1755" s="35"/>
    </row>
    <row r="1756" spans="1:13" x14ac:dyDescent="0.25">
      <c r="A1756" s="12" t="s">
        <v>2212</v>
      </c>
      <c r="B1756" s="13">
        <v>4508</v>
      </c>
      <c r="C1756" s="13">
        <v>4763</v>
      </c>
      <c r="D1756" s="50">
        <v>612</v>
      </c>
      <c r="E1756" s="50">
        <v>551</v>
      </c>
      <c r="F1756" s="51">
        <v>5412875.8174409997</v>
      </c>
      <c r="G1756" s="14">
        <v>1.6272199999999999E-4</v>
      </c>
      <c r="H1756" s="51">
        <v>1101088.68</v>
      </c>
      <c r="I1756" s="13">
        <v>422.2</v>
      </c>
      <c r="J1756" s="13">
        <v>3</v>
      </c>
      <c r="K1756" s="13">
        <v>2608</v>
      </c>
      <c r="L1756" s="12" t="s">
        <v>3355</v>
      </c>
      <c r="M1756" s="35"/>
    </row>
    <row r="1757" spans="1:13" x14ac:dyDescent="0.25">
      <c r="A1757" s="12" t="s">
        <v>2213</v>
      </c>
      <c r="B1757" s="13">
        <v>1870</v>
      </c>
      <c r="C1757" s="13">
        <v>1933</v>
      </c>
      <c r="D1757" s="50">
        <v>200</v>
      </c>
      <c r="E1757" s="50">
        <v>323</v>
      </c>
      <c r="F1757" s="51">
        <v>3041054.9245520001</v>
      </c>
      <c r="G1757" s="14">
        <v>7.7799000000000005E-5</v>
      </c>
      <c r="H1757" s="51">
        <v>526441.80000000005</v>
      </c>
      <c r="I1757" s="13">
        <v>347.95</v>
      </c>
      <c r="J1757" s="13">
        <v>3</v>
      </c>
      <c r="K1757" s="13">
        <v>1513</v>
      </c>
      <c r="L1757" s="12" t="s">
        <v>3355</v>
      </c>
      <c r="M1757" s="35"/>
    </row>
    <row r="1758" spans="1:13" x14ac:dyDescent="0.25">
      <c r="A1758" s="81" t="s">
        <v>2214</v>
      </c>
      <c r="B1758" s="72">
        <v>8890</v>
      </c>
      <c r="C1758" s="72">
        <v>11231</v>
      </c>
      <c r="D1758" s="73">
        <v>645</v>
      </c>
      <c r="E1758" s="73">
        <v>684</v>
      </c>
      <c r="F1758" s="74">
        <v>9110380.6244729999</v>
      </c>
      <c r="G1758" s="82">
        <v>3.0796399999999998E-4</v>
      </c>
      <c r="H1758" s="74">
        <v>2083898.34</v>
      </c>
      <c r="I1758" s="72">
        <v>393.64</v>
      </c>
      <c r="J1758" s="72">
        <v>3</v>
      </c>
      <c r="K1758" s="72">
        <v>5294</v>
      </c>
      <c r="L1758" s="81" t="s">
        <v>3355</v>
      </c>
      <c r="M1758" s="83"/>
    </row>
    <row r="1759" spans="1:13" x14ac:dyDescent="0.25">
      <c r="A1759" s="12" t="s">
        <v>2215</v>
      </c>
      <c r="B1759" s="66">
        <v>30272</v>
      </c>
      <c r="C1759" s="66">
        <v>28900</v>
      </c>
      <c r="D1759" s="50">
        <v>3564</v>
      </c>
      <c r="E1759" s="50">
        <v>3889</v>
      </c>
      <c r="F1759" s="51">
        <v>33959250.416111</v>
      </c>
      <c r="G1759" s="14">
        <v>1.023819E-3</v>
      </c>
      <c r="H1759" s="51">
        <v>6927873.3700000001</v>
      </c>
      <c r="I1759" s="13">
        <v>1478.1</v>
      </c>
      <c r="J1759" s="13">
        <v>3</v>
      </c>
      <c r="K1759" s="13">
        <v>4687</v>
      </c>
      <c r="L1759" s="12" t="s">
        <v>3355</v>
      </c>
      <c r="M1759" s="35"/>
    </row>
    <row r="1760" spans="1:13" x14ac:dyDescent="0.25">
      <c r="A1760" s="87" t="s">
        <v>165</v>
      </c>
      <c r="B1760" s="75">
        <v>3599</v>
      </c>
      <c r="C1760" s="75">
        <v>4898</v>
      </c>
      <c r="D1760" s="76">
        <v>532</v>
      </c>
      <c r="E1760" s="76">
        <v>746</v>
      </c>
      <c r="F1760" s="77">
        <v>14196701.354800001</v>
      </c>
      <c r="G1760" s="88">
        <v>2.7536564818598976E-4</v>
      </c>
      <c r="H1760" s="77" t="s">
        <v>3356</v>
      </c>
      <c r="I1760" s="75">
        <v>783.23</v>
      </c>
      <c r="J1760" s="75">
        <v>3</v>
      </c>
      <c r="K1760" s="75">
        <v>2379</v>
      </c>
      <c r="L1760" s="87" t="s">
        <v>3358</v>
      </c>
      <c r="M1760" s="89"/>
    </row>
    <row r="1761" spans="1:13" x14ac:dyDescent="0.25">
      <c r="A1761" s="12" t="s">
        <v>166</v>
      </c>
      <c r="B1761" s="13">
        <v>2129</v>
      </c>
      <c r="C1761" s="13">
        <v>2151</v>
      </c>
      <c r="D1761" s="50">
        <v>442</v>
      </c>
      <c r="E1761" s="50">
        <v>519</v>
      </c>
      <c r="F1761" s="51">
        <v>4312520.7223160006</v>
      </c>
      <c r="G1761" s="14">
        <v>1.0402028188108306E-4</v>
      </c>
      <c r="H1761" s="51" t="s">
        <v>3356</v>
      </c>
      <c r="I1761" s="13">
        <v>286.13</v>
      </c>
      <c r="J1761" s="13">
        <v>3</v>
      </c>
      <c r="K1761" s="13">
        <v>2460</v>
      </c>
      <c r="L1761" s="12" t="s">
        <v>3358</v>
      </c>
      <c r="M1761" s="35"/>
    </row>
    <row r="1762" spans="1:13" x14ac:dyDescent="0.25">
      <c r="A1762" s="12" t="s">
        <v>167</v>
      </c>
      <c r="B1762" s="13">
        <v>2362</v>
      </c>
      <c r="C1762" s="13">
        <v>2656</v>
      </c>
      <c r="D1762" s="50">
        <v>156</v>
      </c>
      <c r="E1762" s="50">
        <v>182</v>
      </c>
      <c r="F1762" s="51">
        <v>3304397.8679999998</v>
      </c>
      <c r="G1762" s="14">
        <v>9.1763167054646546E-5</v>
      </c>
      <c r="H1762" s="51" t="s">
        <v>3356</v>
      </c>
      <c r="I1762" s="13">
        <v>503.6</v>
      </c>
      <c r="J1762" s="13">
        <v>3</v>
      </c>
      <c r="K1762" s="13">
        <v>1233</v>
      </c>
      <c r="L1762" s="12" t="s">
        <v>3358</v>
      </c>
      <c r="M1762" s="35"/>
    </row>
    <row r="1763" spans="1:13" x14ac:dyDescent="0.25">
      <c r="A1763" s="12" t="s">
        <v>2216</v>
      </c>
      <c r="B1763" s="13">
        <v>11987</v>
      </c>
      <c r="C1763" s="13">
        <v>11149</v>
      </c>
      <c r="D1763" s="50">
        <v>1268</v>
      </c>
      <c r="E1763" s="50">
        <v>1382</v>
      </c>
      <c r="F1763" s="51">
        <v>13287512.273634</v>
      </c>
      <c r="G1763" s="14">
        <v>4.0103900000000001E-4</v>
      </c>
      <c r="H1763" s="51">
        <v>2713711.41</v>
      </c>
      <c r="I1763" s="13">
        <v>1138.78</v>
      </c>
      <c r="J1763" s="13">
        <v>3</v>
      </c>
      <c r="K1763" s="13">
        <v>2383</v>
      </c>
      <c r="L1763" s="12" t="s">
        <v>3355</v>
      </c>
      <c r="M1763" s="35"/>
    </row>
    <row r="1764" spans="1:13" x14ac:dyDescent="0.25">
      <c r="A1764" s="12" t="s">
        <v>591</v>
      </c>
      <c r="B1764" s="13">
        <v>673</v>
      </c>
      <c r="C1764" s="13">
        <v>217</v>
      </c>
      <c r="D1764" s="50">
        <v>144</v>
      </c>
      <c r="E1764" s="50">
        <v>79</v>
      </c>
      <c r="F1764" s="51">
        <v>5242416.6054800004</v>
      </c>
      <c r="G1764" s="14">
        <v>7.9355856983557687E-5</v>
      </c>
      <c r="H1764" s="51" t="s">
        <v>3356</v>
      </c>
      <c r="I1764" s="13" t="s">
        <v>3356</v>
      </c>
      <c r="J1764" s="13">
        <v>3</v>
      </c>
      <c r="K1764" s="13">
        <v>814</v>
      </c>
      <c r="L1764" s="12" t="s">
        <v>3357</v>
      </c>
      <c r="M1764" s="35"/>
    </row>
    <row r="1765" spans="1:13" x14ac:dyDescent="0.25">
      <c r="A1765" s="12" t="s">
        <v>168</v>
      </c>
      <c r="B1765" s="13">
        <v>1063</v>
      </c>
      <c r="C1765" s="13">
        <v>1192</v>
      </c>
      <c r="D1765" s="50">
        <v>38</v>
      </c>
      <c r="E1765" s="50">
        <v>80</v>
      </c>
      <c r="F1765" s="51">
        <v>2904521.4152560001</v>
      </c>
      <c r="G1765" s="14">
        <v>5.9712960604771597E-5</v>
      </c>
      <c r="H1765" s="51" t="s">
        <v>3356</v>
      </c>
      <c r="I1765" s="13">
        <v>450.46</v>
      </c>
      <c r="J1765" s="13">
        <v>3</v>
      </c>
      <c r="K1765" s="13">
        <v>897</v>
      </c>
      <c r="L1765" s="12" t="s">
        <v>3358</v>
      </c>
      <c r="M1765" s="35"/>
    </row>
    <row r="1766" spans="1:13" x14ac:dyDescent="0.25">
      <c r="A1766" s="12" t="s">
        <v>592</v>
      </c>
      <c r="B1766" s="13">
        <v>149</v>
      </c>
      <c r="C1766" s="13">
        <v>259</v>
      </c>
      <c r="D1766" s="50">
        <v>12</v>
      </c>
      <c r="E1766" s="50">
        <v>0</v>
      </c>
      <c r="F1766" s="51" t="s">
        <v>3356</v>
      </c>
      <c r="G1766" s="14">
        <v>6.0756388212561055E-6</v>
      </c>
      <c r="H1766" s="51" t="s">
        <v>3356</v>
      </c>
      <c r="I1766" s="13" t="s">
        <v>3356</v>
      </c>
      <c r="J1766" s="13">
        <v>2</v>
      </c>
      <c r="K1766" s="13">
        <v>11</v>
      </c>
      <c r="L1766" s="12" t="s">
        <v>3357</v>
      </c>
      <c r="M1766" s="35"/>
    </row>
    <row r="1767" spans="1:13" x14ac:dyDescent="0.25">
      <c r="A1767" s="12" t="s">
        <v>169</v>
      </c>
      <c r="B1767" s="13">
        <v>1839</v>
      </c>
      <c r="C1767" s="13">
        <v>2483</v>
      </c>
      <c r="D1767" s="50">
        <v>627</v>
      </c>
      <c r="E1767" s="50">
        <v>687</v>
      </c>
      <c r="F1767" s="51">
        <v>4553533.1552400002</v>
      </c>
      <c r="G1767" s="14">
        <v>1.1073102107558299E-4</v>
      </c>
      <c r="H1767" s="51" t="s">
        <v>3356</v>
      </c>
      <c r="I1767" s="13">
        <v>392.09</v>
      </c>
      <c r="J1767" s="13">
        <v>3</v>
      </c>
      <c r="K1767" s="13">
        <v>1911</v>
      </c>
      <c r="L1767" s="12" t="s">
        <v>3358</v>
      </c>
      <c r="M1767" s="35"/>
    </row>
    <row r="1768" spans="1:13" x14ac:dyDescent="0.25">
      <c r="A1768" s="12" t="s">
        <v>593</v>
      </c>
      <c r="B1768" s="13">
        <v>16</v>
      </c>
      <c r="C1768" s="13">
        <v>16</v>
      </c>
      <c r="D1768" s="50">
        <v>20</v>
      </c>
      <c r="E1768" s="50">
        <v>13</v>
      </c>
      <c r="F1768" s="51">
        <v>154063.514326</v>
      </c>
      <c r="G1768" s="14">
        <v>2.6207685660355979E-6</v>
      </c>
      <c r="H1768" s="51" t="s">
        <v>3356</v>
      </c>
      <c r="I1768" s="13" t="s">
        <v>3356</v>
      </c>
      <c r="J1768" s="13">
        <v>3</v>
      </c>
      <c r="K1768" s="13">
        <v>599</v>
      </c>
      <c r="L1768" s="12" t="s">
        <v>3357</v>
      </c>
      <c r="M1768" s="35"/>
    </row>
    <row r="1769" spans="1:13" x14ac:dyDescent="0.25">
      <c r="A1769" s="12" t="s">
        <v>594</v>
      </c>
      <c r="B1769" s="13">
        <v>183</v>
      </c>
      <c r="C1769" s="13">
        <v>135</v>
      </c>
      <c r="D1769" s="50">
        <v>122</v>
      </c>
      <c r="E1769" s="50">
        <v>99</v>
      </c>
      <c r="F1769" s="51">
        <v>967410.61786999996</v>
      </c>
      <c r="G1769" s="14">
        <v>1.7081641131106241E-5</v>
      </c>
      <c r="H1769" s="51" t="s">
        <v>3356</v>
      </c>
      <c r="I1769" s="13" t="s">
        <v>3356</v>
      </c>
      <c r="J1769" s="13">
        <v>3</v>
      </c>
      <c r="K1769" s="13">
        <v>1379</v>
      </c>
      <c r="L1769" s="12" t="s">
        <v>3357</v>
      </c>
      <c r="M1769" s="35"/>
    </row>
    <row r="1770" spans="1:13" x14ac:dyDescent="0.25">
      <c r="A1770" s="12" t="s">
        <v>595</v>
      </c>
      <c r="B1770" s="13">
        <v>44</v>
      </c>
      <c r="C1770" s="13">
        <v>52</v>
      </c>
      <c r="D1770" s="50">
        <v>21</v>
      </c>
      <c r="E1770" s="50">
        <v>8</v>
      </c>
      <c r="F1770" s="51">
        <v>1061898.1402540002</v>
      </c>
      <c r="G1770" s="14">
        <v>1.5167246503259334E-5</v>
      </c>
      <c r="H1770" s="51" t="s">
        <v>3356</v>
      </c>
      <c r="I1770" s="13" t="s">
        <v>3356</v>
      </c>
      <c r="J1770" s="13">
        <v>3</v>
      </c>
      <c r="K1770" s="13">
        <v>728</v>
      </c>
      <c r="L1770" s="12" t="s">
        <v>3357</v>
      </c>
      <c r="M1770" s="35"/>
    </row>
    <row r="1771" spans="1:13" x14ac:dyDescent="0.25">
      <c r="A1771" s="12" t="s">
        <v>596</v>
      </c>
      <c r="B1771" s="13">
        <v>1922</v>
      </c>
      <c r="C1771" s="13">
        <v>1204</v>
      </c>
      <c r="D1771" s="50">
        <v>225</v>
      </c>
      <c r="E1771" s="50">
        <v>209</v>
      </c>
      <c r="F1771" s="51">
        <v>6548049.3296760004</v>
      </c>
      <c r="G1771" s="14">
        <v>1.1859358829533325E-4</v>
      </c>
      <c r="H1771" s="51" t="s">
        <v>3356</v>
      </c>
      <c r="I1771" s="13" t="s">
        <v>3356</v>
      </c>
      <c r="J1771" s="13">
        <v>3</v>
      </c>
      <c r="K1771" s="13">
        <v>2557</v>
      </c>
      <c r="L1771" s="12" t="s">
        <v>3357</v>
      </c>
      <c r="M1771" s="35"/>
    </row>
    <row r="1772" spans="1:13" x14ac:dyDescent="0.25">
      <c r="A1772" s="12" t="s">
        <v>597</v>
      </c>
      <c r="B1772" s="13">
        <v>11</v>
      </c>
      <c r="C1772" s="13">
        <v>19</v>
      </c>
      <c r="D1772" s="50">
        <v>14</v>
      </c>
      <c r="E1772" s="50">
        <v>15</v>
      </c>
      <c r="F1772" s="51">
        <v>279748.52497999999</v>
      </c>
      <c r="G1772" s="14">
        <v>4.2290596155813285E-6</v>
      </c>
      <c r="H1772" s="51" t="s">
        <v>3356</v>
      </c>
      <c r="I1772" s="13" t="s">
        <v>3356</v>
      </c>
      <c r="J1772" s="13">
        <v>3</v>
      </c>
      <c r="K1772" s="13">
        <v>324</v>
      </c>
      <c r="L1772" s="12" t="s">
        <v>3357</v>
      </c>
      <c r="M1772" s="35"/>
    </row>
    <row r="1773" spans="1:13" x14ac:dyDescent="0.25">
      <c r="A1773" s="12" t="s">
        <v>598</v>
      </c>
      <c r="B1773" s="13">
        <v>1111</v>
      </c>
      <c r="C1773" s="13">
        <v>1205</v>
      </c>
      <c r="D1773" s="50">
        <v>132</v>
      </c>
      <c r="E1773" s="50">
        <v>182</v>
      </c>
      <c r="F1773" s="51">
        <v>3065983.4415680002</v>
      </c>
      <c r="G1773" s="14">
        <v>6.4153180682028713E-5</v>
      </c>
      <c r="H1773" s="51" t="s">
        <v>3356</v>
      </c>
      <c r="I1773" s="13" t="s">
        <v>3356</v>
      </c>
      <c r="J1773" s="13">
        <v>3</v>
      </c>
      <c r="K1773" s="13">
        <v>1453</v>
      </c>
      <c r="L1773" s="12" t="s">
        <v>3357</v>
      </c>
      <c r="M1773" s="35"/>
    </row>
    <row r="1774" spans="1:13" x14ac:dyDescent="0.25">
      <c r="A1774" s="12" t="s">
        <v>599</v>
      </c>
      <c r="B1774" s="13">
        <v>77</v>
      </c>
      <c r="C1774" s="13">
        <v>95</v>
      </c>
      <c r="D1774" s="50">
        <v>31</v>
      </c>
      <c r="E1774" s="50">
        <v>23</v>
      </c>
      <c r="F1774" s="51">
        <v>232055.87731000001</v>
      </c>
      <c r="G1774" s="14">
        <v>5.0950622233681972E-6</v>
      </c>
      <c r="H1774" s="51" t="s">
        <v>3356</v>
      </c>
      <c r="I1774" s="13" t="s">
        <v>3356</v>
      </c>
      <c r="J1774" s="13">
        <v>3</v>
      </c>
      <c r="K1774" s="13">
        <v>331</v>
      </c>
      <c r="L1774" s="12" t="s">
        <v>3357</v>
      </c>
      <c r="M1774" s="35"/>
    </row>
    <row r="1775" spans="1:13" x14ac:dyDescent="0.25">
      <c r="A1775" s="12" t="s">
        <v>3479</v>
      </c>
      <c r="B1775" s="13"/>
      <c r="C1775" s="13"/>
      <c r="D1775" s="50">
        <v>7</v>
      </c>
      <c r="E1775" s="50">
        <v>36</v>
      </c>
      <c r="F1775" s="51">
        <v>89774.770244999992</v>
      </c>
      <c r="G1775" s="14">
        <v>3.5625895264920206E-6</v>
      </c>
      <c r="H1775" s="51" t="s">
        <v>3356</v>
      </c>
      <c r="I1775" s="13" t="s">
        <v>3356</v>
      </c>
      <c r="J1775" s="13">
        <v>1</v>
      </c>
      <c r="K1775" s="13">
        <v>709</v>
      </c>
      <c r="L1775" s="12" t="s">
        <v>3357</v>
      </c>
      <c r="M1775" s="35"/>
    </row>
    <row r="1776" spans="1:13" x14ac:dyDescent="0.25">
      <c r="A1776" s="12" t="s">
        <v>3480</v>
      </c>
      <c r="B1776" s="13"/>
      <c r="C1776" s="13"/>
      <c r="D1776" s="50">
        <v>0</v>
      </c>
      <c r="E1776" s="50">
        <v>102</v>
      </c>
      <c r="F1776" s="50">
        <v>0</v>
      </c>
      <c r="G1776" s="14">
        <v>2.7337640280286928E-6</v>
      </c>
      <c r="H1776" s="51" t="s">
        <v>3356</v>
      </c>
      <c r="I1776" s="13" t="s">
        <v>3356</v>
      </c>
      <c r="J1776" s="13">
        <v>1</v>
      </c>
      <c r="K1776" s="13">
        <v>13</v>
      </c>
      <c r="L1776" s="12" t="s">
        <v>3357</v>
      </c>
      <c r="M1776" s="35"/>
    </row>
    <row r="1777" spans="1:13" x14ac:dyDescent="0.25">
      <c r="A1777" s="12" t="s">
        <v>2217</v>
      </c>
      <c r="B1777" s="13">
        <v>31099</v>
      </c>
      <c r="C1777" s="13">
        <v>34098</v>
      </c>
      <c r="D1777" s="50">
        <v>3786</v>
      </c>
      <c r="E1777" s="50">
        <v>3897</v>
      </c>
      <c r="F1777" s="51">
        <v>16911895.116</v>
      </c>
      <c r="G1777" s="14">
        <v>8.6432700000000002E-4</v>
      </c>
      <c r="H1777" s="51">
        <v>5848639.8399999999</v>
      </c>
      <c r="I1777" s="13">
        <v>739.3</v>
      </c>
      <c r="J1777" s="13">
        <v>3</v>
      </c>
      <c r="K1777" s="13">
        <v>7911</v>
      </c>
      <c r="L1777" s="12" t="s">
        <v>3355</v>
      </c>
      <c r="M1777" s="35"/>
    </row>
    <row r="1778" spans="1:13" x14ac:dyDescent="0.25">
      <c r="A1778" s="12" t="s">
        <v>170</v>
      </c>
      <c r="B1778" s="13">
        <v>9</v>
      </c>
      <c r="C1778" s="13">
        <v>8</v>
      </c>
      <c r="D1778" s="50">
        <v>3</v>
      </c>
      <c r="E1778" s="50">
        <v>15</v>
      </c>
      <c r="F1778" s="51">
        <v>872153.85516299994</v>
      </c>
      <c r="G1778" s="14">
        <v>1.1850142786504095E-5</v>
      </c>
      <c r="H1778" s="51" t="s">
        <v>3356</v>
      </c>
      <c r="I1778" s="13" t="s">
        <v>3356</v>
      </c>
      <c r="J1778" s="13">
        <v>3</v>
      </c>
      <c r="K1778" s="13">
        <v>56</v>
      </c>
      <c r="L1778" s="12" t="s">
        <v>3357</v>
      </c>
      <c r="M1778" s="35"/>
    </row>
    <row r="1779" spans="1:13" x14ac:dyDescent="0.25">
      <c r="A1779" s="12" t="s">
        <v>2218</v>
      </c>
      <c r="B1779" s="13">
        <v>52172</v>
      </c>
      <c r="C1779" s="13">
        <v>59144</v>
      </c>
      <c r="D1779" s="50">
        <v>6047</v>
      </c>
      <c r="E1779" s="50">
        <v>6478</v>
      </c>
      <c r="F1779" s="51">
        <v>1075863.1937199999</v>
      </c>
      <c r="G1779" s="14">
        <v>1.1070100000000001E-3</v>
      </c>
      <c r="H1779" s="51">
        <v>7490796.1100000003</v>
      </c>
      <c r="I1779" s="13">
        <v>1124.9100000000001</v>
      </c>
      <c r="J1779" s="13">
        <v>3</v>
      </c>
      <c r="K1779" s="13">
        <v>6659</v>
      </c>
      <c r="L1779" s="12" t="s">
        <v>3355</v>
      </c>
      <c r="M1779" s="35"/>
    </row>
    <row r="1780" spans="1:13" x14ac:dyDescent="0.25">
      <c r="A1780" s="12" t="s">
        <v>2219</v>
      </c>
      <c r="B1780" s="13">
        <v>5573</v>
      </c>
      <c r="C1780" s="13">
        <v>5491</v>
      </c>
      <c r="D1780" s="50">
        <v>2163</v>
      </c>
      <c r="E1780" s="50">
        <v>2894</v>
      </c>
      <c r="F1780" s="51">
        <v>5263444.6797259999</v>
      </c>
      <c r="G1780" s="14">
        <v>2.10991E-4</v>
      </c>
      <c r="H1780" s="51">
        <v>1427708.8</v>
      </c>
      <c r="I1780" s="13">
        <v>720.7</v>
      </c>
      <c r="J1780" s="13">
        <v>3</v>
      </c>
      <c r="K1780" s="13">
        <v>1981</v>
      </c>
      <c r="L1780" s="12" t="s">
        <v>3355</v>
      </c>
      <c r="M1780" s="35"/>
    </row>
    <row r="1781" spans="1:13" x14ac:dyDescent="0.25">
      <c r="A1781" s="12" t="s">
        <v>2220</v>
      </c>
      <c r="B1781" s="13">
        <v>1064</v>
      </c>
      <c r="C1781" s="13">
        <v>1008</v>
      </c>
      <c r="D1781" s="50">
        <v>184</v>
      </c>
      <c r="E1781" s="50">
        <v>178</v>
      </c>
      <c r="F1781" s="51">
        <v>2712568.042682</v>
      </c>
      <c r="G1781" s="14">
        <v>5.6824999999999999E-5</v>
      </c>
      <c r="H1781" s="51">
        <v>384519.04</v>
      </c>
      <c r="I1781" s="13">
        <v>819.87</v>
      </c>
      <c r="J1781" s="13">
        <v>3</v>
      </c>
      <c r="K1781" s="13">
        <v>469</v>
      </c>
      <c r="L1781" s="12" t="s">
        <v>3355</v>
      </c>
      <c r="M1781" s="35"/>
    </row>
    <row r="1782" spans="1:13" x14ac:dyDescent="0.25">
      <c r="A1782" s="12" t="s">
        <v>2221</v>
      </c>
      <c r="B1782" s="13">
        <v>48449</v>
      </c>
      <c r="C1782" s="13">
        <v>56501</v>
      </c>
      <c r="D1782" s="50">
        <v>2818</v>
      </c>
      <c r="E1782" s="50">
        <v>3370</v>
      </c>
      <c r="F1782" s="51">
        <v>53989805.651543997</v>
      </c>
      <c r="G1782" s="14">
        <v>1.685338E-3</v>
      </c>
      <c r="H1782" s="51">
        <v>11404167.460000001</v>
      </c>
      <c r="I1782" s="13">
        <v>4198.88</v>
      </c>
      <c r="J1782" s="13">
        <v>3</v>
      </c>
      <c r="K1782" s="13">
        <v>2716</v>
      </c>
      <c r="L1782" s="12" t="s">
        <v>3355</v>
      </c>
      <c r="M1782" s="35"/>
    </row>
    <row r="1783" spans="1:13" x14ac:dyDescent="0.25">
      <c r="A1783" s="12" t="s">
        <v>171</v>
      </c>
      <c r="B1783" s="13">
        <v>677</v>
      </c>
      <c r="C1783" s="13">
        <v>890</v>
      </c>
      <c r="D1783" s="50">
        <v>206</v>
      </c>
      <c r="E1783" s="50">
        <v>212</v>
      </c>
      <c r="F1783" s="51">
        <v>3801872.8829719997</v>
      </c>
      <c r="G1783" s="14">
        <v>6.8094763591471333E-5</v>
      </c>
      <c r="H1783" s="51" t="s">
        <v>3356</v>
      </c>
      <c r="I1783" s="13">
        <v>578.14</v>
      </c>
      <c r="J1783" s="13">
        <v>3</v>
      </c>
      <c r="K1783" s="13">
        <v>797</v>
      </c>
      <c r="L1783" s="12" t="s">
        <v>3358</v>
      </c>
      <c r="M1783" s="35"/>
    </row>
    <row r="1784" spans="1:13" x14ac:dyDescent="0.25">
      <c r="A1784" s="12" t="s">
        <v>2222</v>
      </c>
      <c r="B1784" s="13">
        <v>3441</v>
      </c>
      <c r="C1784" s="13">
        <v>7237</v>
      </c>
      <c r="D1784" s="50">
        <v>1308</v>
      </c>
      <c r="E1784" s="50">
        <v>1539</v>
      </c>
      <c r="F1784" s="51">
        <v>5808079.5088160001</v>
      </c>
      <c r="G1784" s="14">
        <v>2.2508599999999999E-4</v>
      </c>
      <c r="H1784" s="51">
        <v>1523089.63</v>
      </c>
      <c r="I1784" s="13">
        <v>322.89999999999998</v>
      </c>
      <c r="J1784" s="13">
        <v>3</v>
      </c>
      <c r="K1784" s="13">
        <v>4717</v>
      </c>
      <c r="L1784" s="12" t="s">
        <v>3355</v>
      </c>
      <c r="M1784" s="35"/>
    </row>
    <row r="1785" spans="1:13" x14ac:dyDescent="0.25">
      <c r="A1785" s="12" t="s">
        <v>2223</v>
      </c>
      <c r="B1785" s="13">
        <v>2318</v>
      </c>
      <c r="C1785" s="13">
        <v>2944</v>
      </c>
      <c r="D1785" s="50">
        <v>885</v>
      </c>
      <c r="E1785" s="50">
        <v>810</v>
      </c>
      <c r="F1785" s="51">
        <v>6406694.649034</v>
      </c>
      <c r="G1785" s="14">
        <v>1.44912E-4</v>
      </c>
      <c r="H1785" s="51">
        <v>980572.61</v>
      </c>
      <c r="I1785" s="13">
        <v>587.16999999999996</v>
      </c>
      <c r="J1785" s="13">
        <v>3</v>
      </c>
      <c r="K1785" s="13">
        <v>1670</v>
      </c>
      <c r="L1785" s="12" t="s">
        <v>3355</v>
      </c>
      <c r="M1785" s="35"/>
    </row>
    <row r="1786" spans="1:13" x14ac:dyDescent="0.25">
      <c r="A1786" s="12" t="s">
        <v>172</v>
      </c>
      <c r="B1786" s="13">
        <v>2917</v>
      </c>
      <c r="C1786" s="13">
        <v>2728</v>
      </c>
      <c r="D1786" s="50">
        <v>744</v>
      </c>
      <c r="E1786" s="50">
        <v>898</v>
      </c>
      <c r="F1786" s="51">
        <v>5351591.6328950003</v>
      </c>
      <c r="G1786" s="14">
        <v>1.3610828128504272E-4</v>
      </c>
      <c r="H1786" s="51" t="s">
        <v>3356</v>
      </c>
      <c r="I1786" s="13">
        <v>187.46</v>
      </c>
      <c r="J1786" s="13">
        <v>3</v>
      </c>
      <c r="K1786" s="13">
        <v>4913</v>
      </c>
      <c r="L1786" s="12" t="s">
        <v>3358</v>
      </c>
      <c r="M1786" s="35"/>
    </row>
    <row r="1787" spans="1:13" x14ac:dyDescent="0.25">
      <c r="A1787" s="12" t="s">
        <v>600</v>
      </c>
      <c r="B1787" s="13">
        <v>49</v>
      </c>
      <c r="C1787" s="13">
        <v>1</v>
      </c>
      <c r="D1787" s="50">
        <v>7</v>
      </c>
      <c r="E1787" s="50">
        <v>1</v>
      </c>
      <c r="F1787" s="50">
        <v>0</v>
      </c>
      <c r="G1787" s="14">
        <v>7.8222481832339382E-7</v>
      </c>
      <c r="H1787" s="51" t="s">
        <v>3356</v>
      </c>
      <c r="I1787" s="13" t="s">
        <v>3356</v>
      </c>
      <c r="J1787" s="13">
        <v>2</v>
      </c>
      <c r="K1787" s="13">
        <v>11</v>
      </c>
      <c r="L1787" s="12" t="s">
        <v>3357</v>
      </c>
      <c r="M1787" s="35"/>
    </row>
    <row r="1788" spans="1:13" x14ac:dyDescent="0.25">
      <c r="A1788" s="12" t="s">
        <v>2224</v>
      </c>
      <c r="B1788" s="13">
        <v>21206</v>
      </c>
      <c r="C1788" s="13">
        <v>22461</v>
      </c>
      <c r="D1788" s="50">
        <v>3708</v>
      </c>
      <c r="E1788" s="50">
        <v>3577</v>
      </c>
      <c r="F1788" s="51">
        <v>5232007.4936999995</v>
      </c>
      <c r="G1788" s="14">
        <v>5.1790600000000005E-4</v>
      </c>
      <c r="H1788" s="51">
        <v>3504511.94</v>
      </c>
      <c r="I1788" s="13">
        <v>1128.6600000000001</v>
      </c>
      <c r="J1788" s="13">
        <v>3</v>
      </c>
      <c r="K1788" s="13">
        <v>3105</v>
      </c>
      <c r="L1788" s="12" t="s">
        <v>3355</v>
      </c>
      <c r="M1788" s="35"/>
    </row>
    <row r="1789" spans="1:13" x14ac:dyDescent="0.25">
      <c r="A1789" s="12" t="s">
        <v>2225</v>
      </c>
      <c r="B1789" s="13">
        <v>4927</v>
      </c>
      <c r="C1789" s="13">
        <v>5689</v>
      </c>
      <c r="D1789" s="50">
        <v>2417</v>
      </c>
      <c r="E1789" s="50">
        <v>2332</v>
      </c>
      <c r="F1789" s="51">
        <v>5297023.1389370002</v>
      </c>
      <c r="G1789" s="14">
        <v>2.0462099999999999E-4</v>
      </c>
      <c r="H1789" s="51">
        <v>1384605.99</v>
      </c>
      <c r="I1789" s="13">
        <v>460.92</v>
      </c>
      <c r="J1789" s="13">
        <v>3</v>
      </c>
      <c r="K1789" s="13">
        <v>3004</v>
      </c>
      <c r="L1789" s="12" t="s">
        <v>3355</v>
      </c>
      <c r="M1789" s="35"/>
    </row>
    <row r="1790" spans="1:13" x14ac:dyDescent="0.25">
      <c r="A1790" s="12" t="s">
        <v>2226</v>
      </c>
      <c r="B1790" s="13">
        <v>792</v>
      </c>
      <c r="C1790" s="13">
        <v>572</v>
      </c>
      <c r="D1790" s="50">
        <v>242</v>
      </c>
      <c r="E1790" s="50">
        <v>244</v>
      </c>
      <c r="F1790" s="51">
        <v>1611400.07283</v>
      </c>
      <c r="G1790" s="14">
        <v>3.7329000000000001E-5</v>
      </c>
      <c r="H1790" s="51">
        <v>252596.35</v>
      </c>
      <c r="I1790" s="13">
        <v>184.38</v>
      </c>
      <c r="J1790" s="13">
        <v>3</v>
      </c>
      <c r="K1790" s="13">
        <v>1370</v>
      </c>
      <c r="L1790" s="12" t="s">
        <v>3355</v>
      </c>
      <c r="M1790" s="35"/>
    </row>
    <row r="1791" spans="1:13" x14ac:dyDescent="0.25">
      <c r="A1791" s="12" t="s">
        <v>2227</v>
      </c>
      <c r="B1791" s="13">
        <v>11224</v>
      </c>
      <c r="C1791" s="13">
        <v>13784</v>
      </c>
      <c r="D1791" s="50">
        <v>3832</v>
      </c>
      <c r="E1791" s="50">
        <v>3646</v>
      </c>
      <c r="F1791" s="51">
        <v>2261831.5175019996</v>
      </c>
      <c r="G1791" s="14">
        <v>3.1616700000000001E-4</v>
      </c>
      <c r="H1791" s="51">
        <v>2139407.1800000002</v>
      </c>
      <c r="I1791" s="13">
        <v>310.60000000000002</v>
      </c>
      <c r="J1791" s="13">
        <v>3</v>
      </c>
      <c r="K1791" s="13">
        <v>6888</v>
      </c>
      <c r="L1791" s="12" t="s">
        <v>3355</v>
      </c>
      <c r="M1791" s="35"/>
    </row>
    <row r="1792" spans="1:13" x14ac:dyDescent="0.25">
      <c r="A1792" s="12" t="s">
        <v>2228</v>
      </c>
      <c r="B1792" s="13">
        <v>14736</v>
      </c>
      <c r="C1792" s="13">
        <v>15553</v>
      </c>
      <c r="D1792" s="50">
        <v>1346</v>
      </c>
      <c r="E1792" s="50">
        <v>1822</v>
      </c>
      <c r="F1792" s="51">
        <v>3600940.0930480002</v>
      </c>
      <c r="G1792" s="14">
        <v>3.4221499999999999E-4</v>
      </c>
      <c r="H1792" s="51">
        <v>2315665.63</v>
      </c>
      <c r="I1792" s="13">
        <v>647.19000000000005</v>
      </c>
      <c r="J1792" s="13">
        <v>3</v>
      </c>
      <c r="K1792" s="13">
        <v>3578</v>
      </c>
      <c r="L1792" s="12" t="s">
        <v>3355</v>
      </c>
      <c r="M1792" s="35"/>
    </row>
    <row r="1793" spans="1:13" x14ac:dyDescent="0.25">
      <c r="A1793" s="12" t="s">
        <v>601</v>
      </c>
      <c r="B1793" s="13"/>
      <c r="C1793" s="13"/>
      <c r="D1793" s="50">
        <v>0</v>
      </c>
      <c r="E1793" s="50">
        <v>0</v>
      </c>
      <c r="F1793" s="50">
        <v>0</v>
      </c>
      <c r="G1793" s="14">
        <v>0</v>
      </c>
      <c r="H1793" s="51" t="s">
        <v>3356</v>
      </c>
      <c r="I1793" s="13" t="s">
        <v>3356</v>
      </c>
      <c r="J1793" s="13">
        <v>1</v>
      </c>
      <c r="K1793" s="13">
        <v>8</v>
      </c>
      <c r="L1793" s="12" t="s">
        <v>3357</v>
      </c>
      <c r="M1793" s="35"/>
    </row>
    <row r="1794" spans="1:13" x14ac:dyDescent="0.25">
      <c r="A1794" s="12" t="s">
        <v>2229</v>
      </c>
      <c r="B1794" s="13">
        <v>10268</v>
      </c>
      <c r="C1794" s="13">
        <v>10537</v>
      </c>
      <c r="D1794" s="50">
        <v>1282</v>
      </c>
      <c r="E1794" s="50">
        <v>1449</v>
      </c>
      <c r="F1794" s="51">
        <v>14169675.506669</v>
      </c>
      <c r="G1794" s="14">
        <v>3.9259100000000002E-4</v>
      </c>
      <c r="H1794" s="51">
        <v>2656546.7599999998</v>
      </c>
      <c r="I1794" s="13">
        <v>604.45000000000005</v>
      </c>
      <c r="J1794" s="13">
        <v>3</v>
      </c>
      <c r="K1794" s="13">
        <v>4395</v>
      </c>
      <c r="L1794" s="12" t="s">
        <v>3355</v>
      </c>
      <c r="M1794" s="35"/>
    </row>
    <row r="1795" spans="1:13" x14ac:dyDescent="0.25">
      <c r="A1795" s="12" t="s">
        <v>2230</v>
      </c>
      <c r="B1795" s="13">
        <v>10965</v>
      </c>
      <c r="C1795" s="13">
        <v>11513</v>
      </c>
      <c r="D1795" s="50">
        <v>1981</v>
      </c>
      <c r="E1795" s="50">
        <v>1942</v>
      </c>
      <c r="F1795" s="51">
        <v>4995457.2721159998</v>
      </c>
      <c r="G1795" s="14">
        <v>2.9811799999999999E-4</v>
      </c>
      <c r="H1795" s="51">
        <v>2017271.38</v>
      </c>
      <c r="I1795" s="13">
        <v>786.15</v>
      </c>
      <c r="J1795" s="13">
        <v>3</v>
      </c>
      <c r="K1795" s="13">
        <v>2566</v>
      </c>
      <c r="L1795" s="12" t="s">
        <v>3355</v>
      </c>
      <c r="M1795" s="35"/>
    </row>
    <row r="1796" spans="1:13" x14ac:dyDescent="0.25">
      <c r="A1796" s="12" t="s">
        <v>2231</v>
      </c>
      <c r="B1796" s="13">
        <v>4182</v>
      </c>
      <c r="C1796" s="13">
        <v>3889</v>
      </c>
      <c r="D1796" s="50">
        <v>865</v>
      </c>
      <c r="E1796" s="50">
        <v>1165</v>
      </c>
      <c r="F1796" s="51">
        <v>1466305.2511749999</v>
      </c>
      <c r="G1796" s="14">
        <v>1.08269E-4</v>
      </c>
      <c r="H1796" s="51">
        <v>732620.27</v>
      </c>
      <c r="I1796" s="13">
        <v>327.79</v>
      </c>
      <c r="J1796" s="13">
        <v>3</v>
      </c>
      <c r="K1796" s="13">
        <v>2235</v>
      </c>
      <c r="L1796" s="12" t="s">
        <v>3355</v>
      </c>
      <c r="M1796" s="35"/>
    </row>
    <row r="1797" spans="1:13" x14ac:dyDescent="0.25">
      <c r="A1797" s="12" t="s">
        <v>602</v>
      </c>
      <c r="B1797" s="13">
        <v>631</v>
      </c>
      <c r="C1797" s="13">
        <v>831</v>
      </c>
      <c r="D1797" s="50">
        <v>173</v>
      </c>
      <c r="E1797" s="50">
        <v>199</v>
      </c>
      <c r="F1797" s="51">
        <v>2051181.9299959999</v>
      </c>
      <c r="G1797" s="14">
        <v>4.2922E-5</v>
      </c>
      <c r="H1797" s="51">
        <v>290440.11</v>
      </c>
      <c r="I1797" s="13">
        <v>276.88</v>
      </c>
      <c r="J1797" s="13">
        <v>3</v>
      </c>
      <c r="K1797" s="13">
        <v>1049</v>
      </c>
      <c r="L1797" s="12" t="s">
        <v>3355</v>
      </c>
      <c r="M1797" s="35"/>
    </row>
    <row r="1798" spans="1:13" x14ac:dyDescent="0.25">
      <c r="A1798" s="12" t="s">
        <v>603</v>
      </c>
      <c r="B1798" s="13">
        <v>9</v>
      </c>
      <c r="C1798" s="13">
        <v>36</v>
      </c>
      <c r="D1798" s="50">
        <v>19</v>
      </c>
      <c r="E1798" s="50">
        <v>13</v>
      </c>
      <c r="F1798" s="50">
        <v>0</v>
      </c>
      <c r="G1798" s="14">
        <v>1.0343510039919777E-6</v>
      </c>
      <c r="H1798" s="51" t="s">
        <v>3356</v>
      </c>
      <c r="I1798" s="13" t="s">
        <v>3356</v>
      </c>
      <c r="J1798" s="13">
        <v>2</v>
      </c>
      <c r="K1798" s="13">
        <v>190</v>
      </c>
      <c r="L1798" s="12" t="s">
        <v>3357</v>
      </c>
      <c r="M1798" s="35"/>
    </row>
    <row r="1799" spans="1:13" x14ac:dyDescent="0.25">
      <c r="A1799" s="12" t="s">
        <v>2232</v>
      </c>
      <c r="B1799" s="13">
        <v>2911</v>
      </c>
      <c r="C1799" s="13">
        <v>3362</v>
      </c>
      <c r="D1799" s="50">
        <v>1038</v>
      </c>
      <c r="E1799" s="50">
        <v>1231</v>
      </c>
      <c r="F1799" s="51">
        <v>7304284.4859699998</v>
      </c>
      <c r="G1799" s="14">
        <v>1.7061100000000001E-4</v>
      </c>
      <c r="H1799" s="51">
        <v>1154474.8600000001</v>
      </c>
      <c r="I1799" s="13">
        <v>585.42999999999995</v>
      </c>
      <c r="J1799" s="13">
        <v>3</v>
      </c>
      <c r="K1799" s="13">
        <v>1972</v>
      </c>
      <c r="L1799" s="12" t="s">
        <v>3355</v>
      </c>
      <c r="M1799" s="35"/>
    </row>
    <row r="1800" spans="1:13" x14ac:dyDescent="0.25">
      <c r="A1800" s="12" t="s">
        <v>2233</v>
      </c>
      <c r="B1800" s="13">
        <v>5001</v>
      </c>
      <c r="C1800" s="13">
        <v>5183</v>
      </c>
      <c r="D1800" s="50">
        <v>837</v>
      </c>
      <c r="E1800" s="50">
        <v>1186</v>
      </c>
      <c r="F1800" s="51">
        <v>2970204.5798880002</v>
      </c>
      <c r="G1800" s="14">
        <v>1.4643600000000001E-4</v>
      </c>
      <c r="H1800" s="51">
        <v>990885.48</v>
      </c>
      <c r="I1800" s="13">
        <v>405.6</v>
      </c>
      <c r="J1800" s="13">
        <v>3</v>
      </c>
      <c r="K1800" s="13">
        <v>2443</v>
      </c>
      <c r="L1800" s="12" t="s">
        <v>3355</v>
      </c>
      <c r="M1800" s="35"/>
    </row>
    <row r="1801" spans="1:13" x14ac:dyDescent="0.25">
      <c r="A1801" s="12" t="s">
        <v>3481</v>
      </c>
      <c r="B1801" s="13"/>
      <c r="C1801" s="13"/>
      <c r="D1801" s="50"/>
      <c r="E1801" s="50"/>
      <c r="F1801" s="50">
        <v>0</v>
      </c>
      <c r="G1801" s="14"/>
      <c r="H1801" s="51" t="s">
        <v>3356</v>
      </c>
      <c r="I1801" s="13" t="s">
        <v>3356</v>
      </c>
      <c r="J1801" s="13"/>
      <c r="K1801" s="13">
        <v>6</v>
      </c>
      <c r="L1801" s="12" t="s">
        <v>3357</v>
      </c>
      <c r="M1801" s="35" t="s">
        <v>3537</v>
      </c>
    </row>
    <row r="1802" spans="1:13" x14ac:dyDescent="0.25">
      <c r="A1802" s="12" t="s">
        <v>3482</v>
      </c>
      <c r="B1802" s="13"/>
      <c r="C1802" s="13"/>
      <c r="D1802" s="50"/>
      <c r="E1802" s="50"/>
      <c r="F1802" s="50">
        <v>0</v>
      </c>
      <c r="G1802" s="14"/>
      <c r="H1802" s="51" t="s">
        <v>3356</v>
      </c>
      <c r="I1802" s="13" t="s">
        <v>3356</v>
      </c>
      <c r="J1802" s="13"/>
      <c r="K1802" s="13">
        <v>0</v>
      </c>
      <c r="L1802" s="12" t="s">
        <v>3357</v>
      </c>
      <c r="M1802" s="35" t="s">
        <v>3537</v>
      </c>
    </row>
    <row r="1803" spans="1:13" x14ac:dyDescent="0.25">
      <c r="A1803" s="12" t="s">
        <v>2234</v>
      </c>
      <c r="B1803" s="13">
        <v>5198</v>
      </c>
      <c r="C1803" s="13">
        <v>5598</v>
      </c>
      <c r="D1803" s="50">
        <v>743</v>
      </c>
      <c r="E1803" s="50">
        <v>770</v>
      </c>
      <c r="F1803" s="51">
        <v>25651039.061815001</v>
      </c>
      <c r="G1803" s="14">
        <v>4.4280699999999998E-4</v>
      </c>
      <c r="H1803" s="51">
        <v>2996342.04</v>
      </c>
      <c r="I1803" s="13">
        <v>520.47</v>
      </c>
      <c r="J1803" s="13">
        <v>3</v>
      </c>
      <c r="K1803" s="13">
        <v>5757</v>
      </c>
      <c r="L1803" s="12" t="s">
        <v>3355</v>
      </c>
      <c r="M1803" s="35"/>
    </row>
    <row r="1804" spans="1:13" x14ac:dyDescent="0.25">
      <c r="A1804" s="12" t="s">
        <v>2235</v>
      </c>
      <c r="B1804" s="13">
        <v>40020</v>
      </c>
      <c r="C1804" s="13">
        <v>22835</v>
      </c>
      <c r="D1804" s="50">
        <v>1893</v>
      </c>
      <c r="E1804" s="50">
        <v>2571</v>
      </c>
      <c r="F1804" s="51">
        <v>5214578.752905</v>
      </c>
      <c r="G1804" s="14">
        <v>5.1124199999999997E-4</v>
      </c>
      <c r="H1804" s="51">
        <v>3459415.85</v>
      </c>
      <c r="I1804" s="13">
        <v>432.75</v>
      </c>
      <c r="J1804" s="13">
        <v>3</v>
      </c>
      <c r="K1804" s="13">
        <v>7994</v>
      </c>
      <c r="L1804" s="12" t="s">
        <v>3355</v>
      </c>
      <c r="M1804" s="35"/>
    </row>
    <row r="1805" spans="1:13" x14ac:dyDescent="0.25">
      <c r="A1805" s="12" t="s">
        <v>173</v>
      </c>
      <c r="B1805" s="13">
        <v>2274</v>
      </c>
      <c r="C1805" s="13">
        <v>1802</v>
      </c>
      <c r="D1805" s="50">
        <v>290</v>
      </c>
      <c r="E1805" s="50">
        <v>411</v>
      </c>
      <c r="F1805" s="51">
        <v>6433825.0008319998</v>
      </c>
      <c r="G1805" s="14">
        <v>1.2793490910049317E-4</v>
      </c>
      <c r="H1805" s="51" t="s">
        <v>3356</v>
      </c>
      <c r="I1805" s="13">
        <v>356.4</v>
      </c>
      <c r="J1805" s="13">
        <v>3</v>
      </c>
      <c r="K1805" s="13">
        <v>2429</v>
      </c>
      <c r="L1805" s="12" t="s">
        <v>3358</v>
      </c>
      <c r="M1805" s="35"/>
    </row>
    <row r="1806" spans="1:13" x14ac:dyDescent="0.25">
      <c r="A1806" s="12" t="s">
        <v>604</v>
      </c>
      <c r="B1806" s="13">
        <v>1327</v>
      </c>
      <c r="C1806" s="13">
        <v>1280</v>
      </c>
      <c r="D1806" s="50">
        <v>316</v>
      </c>
      <c r="E1806" s="50">
        <v>381</v>
      </c>
      <c r="F1806" s="51">
        <v>4096607.9021680001</v>
      </c>
      <c r="G1806" s="14">
        <v>8.3804311066616339E-5</v>
      </c>
      <c r="H1806" s="51" t="s">
        <v>3356</v>
      </c>
      <c r="I1806" s="13" t="s">
        <v>3356</v>
      </c>
      <c r="J1806" s="13">
        <v>3</v>
      </c>
      <c r="K1806" s="13">
        <v>2350</v>
      </c>
      <c r="L1806" s="12" t="s">
        <v>3357</v>
      </c>
      <c r="M1806" s="35"/>
    </row>
    <row r="1807" spans="1:13" x14ac:dyDescent="0.25">
      <c r="A1807" s="12" t="s">
        <v>2236</v>
      </c>
      <c r="B1807" s="13">
        <v>10473</v>
      </c>
      <c r="C1807" s="13">
        <v>9804</v>
      </c>
      <c r="D1807" s="50">
        <v>774</v>
      </c>
      <c r="E1807" s="50">
        <v>866</v>
      </c>
      <c r="F1807" s="51">
        <v>12375695.49804</v>
      </c>
      <c r="G1807" s="14">
        <v>3.5496799999999999E-4</v>
      </c>
      <c r="H1807" s="51">
        <v>2401957.15</v>
      </c>
      <c r="I1807" s="13">
        <v>526.28</v>
      </c>
      <c r="J1807" s="13">
        <v>3</v>
      </c>
      <c r="K1807" s="13">
        <v>4564</v>
      </c>
      <c r="L1807" s="12" t="s">
        <v>3355</v>
      </c>
      <c r="M1807" s="35"/>
    </row>
    <row r="1808" spans="1:13" x14ac:dyDescent="0.25">
      <c r="A1808" s="12" t="s">
        <v>2237</v>
      </c>
      <c r="B1808" s="13">
        <v>2290</v>
      </c>
      <c r="C1808" s="13">
        <v>2454</v>
      </c>
      <c r="D1808" s="50">
        <v>334</v>
      </c>
      <c r="E1808" s="50">
        <v>312</v>
      </c>
      <c r="F1808" s="51">
        <v>6626004.3498599995</v>
      </c>
      <c r="G1808" s="14">
        <v>1.33895E-4</v>
      </c>
      <c r="H1808" s="51">
        <v>906024.28</v>
      </c>
      <c r="I1808" s="13">
        <v>547.11</v>
      </c>
      <c r="J1808" s="13">
        <v>3</v>
      </c>
      <c r="K1808" s="13">
        <v>1656</v>
      </c>
      <c r="L1808" s="12" t="s">
        <v>3355</v>
      </c>
      <c r="M1808" s="35"/>
    </row>
    <row r="1809" spans="1:13" x14ac:dyDescent="0.25">
      <c r="A1809" s="12" t="s">
        <v>2238</v>
      </c>
      <c r="B1809" s="13">
        <v>882</v>
      </c>
      <c r="C1809" s="13">
        <v>992</v>
      </c>
      <c r="D1809" s="50">
        <v>156</v>
      </c>
      <c r="E1809" s="50">
        <v>164</v>
      </c>
      <c r="F1809" s="51">
        <v>1875957.8367320001</v>
      </c>
      <c r="G1809" s="14">
        <v>4.4495356093879454E-5</v>
      </c>
      <c r="H1809" s="51" t="s">
        <v>3356</v>
      </c>
      <c r="I1809" s="13" t="s">
        <v>3356</v>
      </c>
      <c r="J1809" s="13">
        <v>3</v>
      </c>
      <c r="K1809" s="13">
        <v>1761</v>
      </c>
      <c r="L1809" s="12" t="s">
        <v>3357</v>
      </c>
      <c r="M1809" s="35"/>
    </row>
    <row r="1810" spans="1:13" x14ac:dyDescent="0.25">
      <c r="A1810" s="12" t="s">
        <v>2239</v>
      </c>
      <c r="B1810" s="13">
        <v>3490</v>
      </c>
      <c r="C1810" s="13">
        <v>3868</v>
      </c>
      <c r="D1810" s="50">
        <v>480</v>
      </c>
      <c r="E1810" s="50">
        <v>453</v>
      </c>
      <c r="F1810" s="51">
        <v>8056736.9356319997</v>
      </c>
      <c r="G1810" s="14">
        <v>1.7813599999999999E-4</v>
      </c>
      <c r="H1810" s="51">
        <v>1205389.8400000001</v>
      </c>
      <c r="I1810" s="13">
        <v>408.88</v>
      </c>
      <c r="J1810" s="13">
        <v>3</v>
      </c>
      <c r="K1810" s="13">
        <v>2948</v>
      </c>
      <c r="L1810" s="12" t="s">
        <v>3355</v>
      </c>
      <c r="M1810" s="35"/>
    </row>
    <row r="1811" spans="1:13" x14ac:dyDescent="0.25">
      <c r="A1811" s="12" t="s">
        <v>2240</v>
      </c>
      <c r="B1811" s="13">
        <v>2736</v>
      </c>
      <c r="C1811" s="13">
        <v>1525</v>
      </c>
      <c r="D1811" s="50">
        <v>104</v>
      </c>
      <c r="E1811" s="50">
        <v>251</v>
      </c>
      <c r="F1811" s="51">
        <v>4521913.507509999</v>
      </c>
      <c r="G1811" s="14">
        <v>8.9332999999999993E-5</v>
      </c>
      <c r="H1811" s="51">
        <v>604491.80000000005</v>
      </c>
      <c r="I1811" s="13">
        <v>358.74</v>
      </c>
      <c r="J1811" s="13">
        <v>3</v>
      </c>
      <c r="K1811" s="13">
        <v>1685</v>
      </c>
      <c r="L1811" s="12" t="s">
        <v>3355</v>
      </c>
      <c r="M1811" s="35"/>
    </row>
    <row r="1812" spans="1:13" x14ac:dyDescent="0.25">
      <c r="A1812" s="12" t="s">
        <v>2241</v>
      </c>
      <c r="B1812" s="13">
        <v>5125</v>
      </c>
      <c r="C1812" s="13">
        <v>5293</v>
      </c>
      <c r="D1812" s="50">
        <v>603</v>
      </c>
      <c r="E1812" s="50">
        <v>439</v>
      </c>
      <c r="F1812" s="51">
        <v>11595562.474496001</v>
      </c>
      <c r="G1812" s="14">
        <v>2.5222100000000001E-4</v>
      </c>
      <c r="H1812" s="51">
        <v>1706704.67</v>
      </c>
      <c r="I1812" s="13">
        <v>576.39</v>
      </c>
      <c r="J1812" s="13">
        <v>3</v>
      </c>
      <c r="K1812" s="13">
        <v>2961</v>
      </c>
      <c r="L1812" s="12" t="s">
        <v>3355</v>
      </c>
      <c r="M1812" s="35"/>
    </row>
    <row r="1813" spans="1:13" x14ac:dyDescent="0.25">
      <c r="A1813" s="12" t="s">
        <v>605</v>
      </c>
      <c r="B1813" s="13">
        <v>1876</v>
      </c>
      <c r="C1813" s="13">
        <v>1562</v>
      </c>
      <c r="D1813" s="50">
        <v>281</v>
      </c>
      <c r="E1813" s="50">
        <v>276</v>
      </c>
      <c r="F1813" s="51">
        <v>9209830.8094100002</v>
      </c>
      <c r="G1813" s="14">
        <v>1.5764517319180255E-4</v>
      </c>
      <c r="H1813" s="51" t="s">
        <v>3356</v>
      </c>
      <c r="I1813" s="13" t="s">
        <v>3356</v>
      </c>
      <c r="J1813" s="13">
        <v>3</v>
      </c>
      <c r="K1813" s="13">
        <v>2606</v>
      </c>
      <c r="L1813" s="12" t="s">
        <v>3357</v>
      </c>
      <c r="M1813" s="35"/>
    </row>
    <row r="1814" spans="1:13" x14ac:dyDescent="0.25">
      <c r="A1814" s="12" t="s">
        <v>606</v>
      </c>
      <c r="B1814" s="13">
        <v>2640</v>
      </c>
      <c r="C1814" s="13">
        <v>2097</v>
      </c>
      <c r="D1814" s="50">
        <v>361</v>
      </c>
      <c r="E1814" s="50">
        <v>546</v>
      </c>
      <c r="F1814" s="51">
        <v>3305306.3463780005</v>
      </c>
      <c r="G1814" s="14">
        <v>9.4385756383110535E-5</v>
      </c>
      <c r="H1814" s="51" t="s">
        <v>3356</v>
      </c>
      <c r="I1814" s="13" t="s">
        <v>3356</v>
      </c>
      <c r="J1814" s="13">
        <v>3</v>
      </c>
      <c r="K1814" s="13">
        <v>3598</v>
      </c>
      <c r="L1814" s="12" t="s">
        <v>3357</v>
      </c>
      <c r="M1814" s="35"/>
    </row>
    <row r="1815" spans="1:13" x14ac:dyDescent="0.25">
      <c r="A1815" s="12" t="s">
        <v>2242</v>
      </c>
      <c r="B1815" s="13">
        <v>5397</v>
      </c>
      <c r="C1815" s="13">
        <v>7023</v>
      </c>
      <c r="D1815" s="50">
        <v>628</v>
      </c>
      <c r="E1815" s="50">
        <v>785</v>
      </c>
      <c r="F1815" s="51">
        <v>11338160.945935</v>
      </c>
      <c r="G1815" s="14">
        <v>2.6989700000000001E-4</v>
      </c>
      <c r="H1815" s="51">
        <v>1826308.96</v>
      </c>
      <c r="I1815" s="13">
        <v>345.76</v>
      </c>
      <c r="J1815" s="13">
        <v>3</v>
      </c>
      <c r="K1815" s="13">
        <v>5282</v>
      </c>
      <c r="L1815" s="12" t="s">
        <v>3355</v>
      </c>
      <c r="M1815" s="35"/>
    </row>
    <row r="1816" spans="1:13" x14ac:dyDescent="0.25">
      <c r="A1816" s="12" t="s">
        <v>2243</v>
      </c>
      <c r="B1816" s="13">
        <v>36547</v>
      </c>
      <c r="C1816" s="13">
        <v>39476</v>
      </c>
      <c r="D1816" s="50">
        <v>6091</v>
      </c>
      <c r="E1816" s="50">
        <v>5424</v>
      </c>
      <c r="F1816" s="51">
        <v>61457958.367134996</v>
      </c>
      <c r="G1816" s="14">
        <v>1.5733050000000001E-3</v>
      </c>
      <c r="H1816" s="51">
        <v>10646072.27</v>
      </c>
      <c r="I1816" s="13">
        <v>926.31</v>
      </c>
      <c r="J1816" s="13">
        <v>3</v>
      </c>
      <c r="K1816" s="13">
        <v>11493</v>
      </c>
      <c r="L1816" s="12" t="s">
        <v>3355</v>
      </c>
      <c r="M1816" s="35"/>
    </row>
    <row r="1817" spans="1:13" x14ac:dyDescent="0.25">
      <c r="A1817" s="12" t="s">
        <v>2244</v>
      </c>
      <c r="B1817" s="13">
        <v>59211</v>
      </c>
      <c r="C1817" s="13">
        <v>55667</v>
      </c>
      <c r="D1817" s="50">
        <v>6472</v>
      </c>
      <c r="E1817" s="50">
        <v>5505</v>
      </c>
      <c r="F1817" s="51">
        <v>34422357.750044003</v>
      </c>
      <c r="G1817" s="14">
        <v>1.5683750000000001E-3</v>
      </c>
      <c r="H1817" s="51">
        <v>10612718.810000001</v>
      </c>
      <c r="I1817" s="13">
        <v>2478.4499999999998</v>
      </c>
      <c r="J1817" s="13">
        <v>3</v>
      </c>
      <c r="K1817" s="13">
        <v>4282</v>
      </c>
      <c r="L1817" s="12" t="s">
        <v>3355</v>
      </c>
      <c r="M1817" s="35"/>
    </row>
    <row r="1818" spans="1:13" x14ac:dyDescent="0.25">
      <c r="A1818" s="12" t="s">
        <v>2245</v>
      </c>
      <c r="B1818" s="13">
        <v>11078</v>
      </c>
      <c r="C1818" s="13">
        <v>9711</v>
      </c>
      <c r="D1818" s="50">
        <v>3504</v>
      </c>
      <c r="E1818" s="50">
        <v>4317</v>
      </c>
      <c r="F1818" s="51">
        <v>21460146.519864</v>
      </c>
      <c r="G1818" s="14">
        <v>5.3213800000000003E-4</v>
      </c>
      <c r="H1818" s="51">
        <v>3600814.37</v>
      </c>
      <c r="I1818" s="13">
        <v>1112.4000000000001</v>
      </c>
      <c r="J1818" s="13">
        <v>3</v>
      </c>
      <c r="K1818" s="13">
        <v>3237</v>
      </c>
      <c r="L1818" s="12" t="s">
        <v>3355</v>
      </c>
      <c r="M1818" s="35"/>
    </row>
    <row r="1819" spans="1:13" x14ac:dyDescent="0.25">
      <c r="A1819" s="12" t="s">
        <v>607</v>
      </c>
      <c r="B1819" s="13">
        <v>2356</v>
      </c>
      <c r="C1819" s="13">
        <v>3729</v>
      </c>
      <c r="D1819" s="50">
        <v>317</v>
      </c>
      <c r="E1819" s="50">
        <v>460</v>
      </c>
      <c r="F1819" s="51">
        <v>5489428.9849959994</v>
      </c>
      <c r="G1819" s="14">
        <v>1.3407612974865372E-4</v>
      </c>
      <c r="H1819" s="51" t="s">
        <v>3356</v>
      </c>
      <c r="I1819" s="13" t="s">
        <v>3356</v>
      </c>
      <c r="J1819" s="13">
        <v>3</v>
      </c>
      <c r="K1819" s="13">
        <v>3540</v>
      </c>
      <c r="L1819" s="12" t="s">
        <v>3357</v>
      </c>
      <c r="M1819" s="35"/>
    </row>
    <row r="1820" spans="1:13" x14ac:dyDescent="0.25">
      <c r="A1820" s="12" t="s">
        <v>2246</v>
      </c>
      <c r="B1820" s="13">
        <v>8682</v>
      </c>
      <c r="C1820" s="13">
        <v>7996</v>
      </c>
      <c r="D1820" s="50">
        <v>1968</v>
      </c>
      <c r="E1820" s="50">
        <v>2043</v>
      </c>
      <c r="F1820" s="51">
        <v>11906565.729127059</v>
      </c>
      <c r="G1820" s="14">
        <v>3.3775999999999999E-4</v>
      </c>
      <c r="H1820" s="51">
        <v>2285519.14</v>
      </c>
      <c r="I1820" s="13">
        <v>750.09</v>
      </c>
      <c r="J1820" s="13">
        <v>3</v>
      </c>
      <c r="K1820" s="13">
        <v>3047</v>
      </c>
      <c r="L1820" s="12" t="s">
        <v>3355</v>
      </c>
      <c r="M1820" s="35"/>
    </row>
    <row r="1821" spans="1:13" x14ac:dyDescent="0.25">
      <c r="A1821" s="12" t="s">
        <v>2247</v>
      </c>
      <c r="B1821" s="13">
        <v>7311</v>
      </c>
      <c r="C1821" s="13">
        <v>7371</v>
      </c>
      <c r="D1821" s="50">
        <v>3147</v>
      </c>
      <c r="E1821" s="50">
        <v>3128</v>
      </c>
      <c r="F1821" s="51">
        <v>7620821.7412299998</v>
      </c>
      <c r="G1821" s="14">
        <v>2.8427500000000001E-4</v>
      </c>
      <c r="H1821" s="51">
        <v>1923605.32</v>
      </c>
      <c r="I1821" s="13">
        <v>327.02999999999997</v>
      </c>
      <c r="J1821" s="13">
        <v>3</v>
      </c>
      <c r="K1821" s="13">
        <v>5882</v>
      </c>
      <c r="L1821" s="12" t="s">
        <v>3355</v>
      </c>
      <c r="M1821" s="35"/>
    </row>
    <row r="1822" spans="1:13" x14ac:dyDescent="0.25">
      <c r="A1822" s="12" t="s">
        <v>2248</v>
      </c>
      <c r="B1822" s="13">
        <v>16006</v>
      </c>
      <c r="C1822" s="13">
        <v>15033</v>
      </c>
      <c r="D1822" s="50">
        <v>3553</v>
      </c>
      <c r="E1822" s="50">
        <v>4205</v>
      </c>
      <c r="F1822" s="51">
        <v>31238736.943103999</v>
      </c>
      <c r="G1822" s="14">
        <v>7.4944499999999995E-4</v>
      </c>
      <c r="H1822" s="51">
        <v>5071265.16</v>
      </c>
      <c r="I1822" s="13">
        <v>1054.98</v>
      </c>
      <c r="J1822" s="13">
        <v>3</v>
      </c>
      <c r="K1822" s="13">
        <v>4807</v>
      </c>
      <c r="L1822" s="12" t="s">
        <v>3355</v>
      </c>
      <c r="M1822" s="35"/>
    </row>
    <row r="1823" spans="1:13" x14ac:dyDescent="0.25">
      <c r="A1823" s="12" t="s">
        <v>608</v>
      </c>
      <c r="B1823" s="13">
        <v>4301</v>
      </c>
      <c r="C1823" s="13">
        <v>3970</v>
      </c>
      <c r="D1823" s="50">
        <v>951</v>
      </c>
      <c r="E1823" s="50">
        <v>1036</v>
      </c>
      <c r="F1823" s="51">
        <v>10787365.812651001</v>
      </c>
      <c r="G1823" s="14">
        <v>2.3464886233735097E-4</v>
      </c>
      <c r="H1823" s="51" t="s">
        <v>3356</v>
      </c>
      <c r="I1823" s="13" t="s">
        <v>3356</v>
      </c>
      <c r="J1823" s="13">
        <v>3</v>
      </c>
      <c r="K1823" s="13">
        <v>5093</v>
      </c>
      <c r="L1823" s="12" t="s">
        <v>3357</v>
      </c>
      <c r="M1823" s="35"/>
    </row>
    <row r="1824" spans="1:13" x14ac:dyDescent="0.25">
      <c r="A1824" s="12" t="s">
        <v>2249</v>
      </c>
      <c r="B1824" s="13">
        <v>5384</v>
      </c>
      <c r="C1824" s="13">
        <v>4249</v>
      </c>
      <c r="D1824" s="50">
        <v>520</v>
      </c>
      <c r="E1824" s="50">
        <v>589</v>
      </c>
      <c r="F1824" s="51">
        <v>2133340.3375200005</v>
      </c>
      <c r="G1824" s="14">
        <v>1.22648E-4</v>
      </c>
      <c r="H1824" s="51">
        <v>829921.1</v>
      </c>
      <c r="I1824" s="13">
        <v>231.31</v>
      </c>
      <c r="J1824" s="13">
        <v>3</v>
      </c>
      <c r="K1824" s="13">
        <v>3588</v>
      </c>
      <c r="L1824" s="12" t="s">
        <v>3355</v>
      </c>
      <c r="M1824" s="35"/>
    </row>
    <row r="1825" spans="1:13" x14ac:dyDescent="0.25">
      <c r="A1825" s="12" t="s">
        <v>609</v>
      </c>
      <c r="B1825" s="13">
        <v>3201</v>
      </c>
      <c r="C1825" s="13">
        <v>3217</v>
      </c>
      <c r="D1825" s="50">
        <v>1440</v>
      </c>
      <c r="E1825" s="50">
        <v>1696</v>
      </c>
      <c r="F1825" s="51">
        <v>12732857.634679999</v>
      </c>
      <c r="G1825" s="14">
        <v>2.5405793936138395E-4</v>
      </c>
      <c r="H1825" s="51" t="s">
        <v>3356</v>
      </c>
      <c r="I1825" s="13" t="s">
        <v>3356</v>
      </c>
      <c r="J1825" s="13">
        <v>3</v>
      </c>
      <c r="K1825" s="13">
        <v>10090</v>
      </c>
      <c r="L1825" s="12" t="s">
        <v>3357</v>
      </c>
      <c r="M1825" s="35"/>
    </row>
    <row r="1826" spans="1:13" x14ac:dyDescent="0.25">
      <c r="A1826" s="12" t="s">
        <v>2250</v>
      </c>
      <c r="B1826" s="13">
        <v>45197</v>
      </c>
      <c r="C1826" s="13">
        <v>44059</v>
      </c>
      <c r="D1826" s="50">
        <v>5309</v>
      </c>
      <c r="E1826" s="50">
        <v>5231</v>
      </c>
      <c r="F1826" s="51">
        <v>24121380.567417003</v>
      </c>
      <c r="G1826" s="14">
        <v>1.1952219999999999E-3</v>
      </c>
      <c r="H1826" s="51">
        <v>8087703.7599999998</v>
      </c>
      <c r="I1826" s="13">
        <v>1144.27</v>
      </c>
      <c r="J1826" s="13">
        <v>3</v>
      </c>
      <c r="K1826" s="13">
        <v>7068</v>
      </c>
      <c r="L1826" s="12" t="s">
        <v>3355</v>
      </c>
      <c r="M1826" s="35"/>
    </row>
    <row r="1827" spans="1:13" x14ac:dyDescent="0.25">
      <c r="A1827" s="12" t="s">
        <v>2251</v>
      </c>
      <c r="B1827" s="13">
        <v>15137</v>
      </c>
      <c r="C1827" s="13">
        <v>13349</v>
      </c>
      <c r="D1827" s="50">
        <v>2330</v>
      </c>
      <c r="E1827" s="50">
        <v>2864</v>
      </c>
      <c r="F1827" s="51">
        <v>16855653.594000001</v>
      </c>
      <c r="G1827" s="14">
        <v>5.1692999999999997E-4</v>
      </c>
      <c r="H1827" s="51">
        <v>3497908.25</v>
      </c>
      <c r="I1827" s="13">
        <v>261.12</v>
      </c>
      <c r="J1827" s="13">
        <v>3</v>
      </c>
      <c r="K1827" s="13">
        <v>13396</v>
      </c>
      <c r="L1827" s="12" t="s">
        <v>3355</v>
      </c>
      <c r="M1827" s="35"/>
    </row>
    <row r="1828" spans="1:13" x14ac:dyDescent="0.25">
      <c r="A1828" s="12" t="s">
        <v>2252</v>
      </c>
      <c r="B1828" s="13">
        <v>11093</v>
      </c>
      <c r="C1828" s="13">
        <v>8889</v>
      </c>
      <c r="D1828" s="50">
        <v>3068</v>
      </c>
      <c r="E1828" s="50">
        <v>3433</v>
      </c>
      <c r="F1828" s="51">
        <v>21869006.105595</v>
      </c>
      <c r="G1828" s="14">
        <v>5.1872500000000005E-4</v>
      </c>
      <c r="H1828" s="51">
        <v>3510057.07</v>
      </c>
      <c r="I1828" s="13">
        <v>1583.96</v>
      </c>
      <c r="J1828" s="13">
        <v>3</v>
      </c>
      <c r="K1828" s="13">
        <v>2216</v>
      </c>
      <c r="L1828" s="12" t="s">
        <v>3355</v>
      </c>
      <c r="M1828" s="35"/>
    </row>
    <row r="1829" spans="1:13" x14ac:dyDescent="0.25">
      <c r="A1829" s="12" t="s">
        <v>610</v>
      </c>
      <c r="B1829" s="13">
        <v>2950</v>
      </c>
      <c r="C1829" s="13">
        <v>3153</v>
      </c>
      <c r="D1829" s="50">
        <v>524</v>
      </c>
      <c r="E1829" s="50">
        <v>729</v>
      </c>
      <c r="F1829" s="51">
        <v>3416247.8866359997</v>
      </c>
      <c r="G1829" s="14">
        <v>1.1111314205147344E-4</v>
      </c>
      <c r="H1829" s="51" t="s">
        <v>3356</v>
      </c>
      <c r="I1829" s="13" t="s">
        <v>3356</v>
      </c>
      <c r="J1829" s="13">
        <v>3</v>
      </c>
      <c r="K1829" s="13">
        <v>5077</v>
      </c>
      <c r="L1829" s="12" t="s">
        <v>3357</v>
      </c>
      <c r="M1829" s="35"/>
    </row>
    <row r="1830" spans="1:13" x14ac:dyDescent="0.25">
      <c r="A1830" s="12" t="s">
        <v>2253</v>
      </c>
      <c r="B1830" s="13">
        <v>61261</v>
      </c>
      <c r="C1830" s="13">
        <v>63594</v>
      </c>
      <c r="D1830" s="50">
        <v>8735</v>
      </c>
      <c r="E1830" s="50">
        <v>8506</v>
      </c>
      <c r="F1830" s="51">
        <v>63047155.223808005</v>
      </c>
      <c r="G1830" s="14">
        <v>2.0756239999999999E-3</v>
      </c>
      <c r="H1830" s="51">
        <v>14045117.07</v>
      </c>
      <c r="I1830" s="13">
        <v>1607.17</v>
      </c>
      <c r="J1830" s="13">
        <v>3</v>
      </c>
      <c r="K1830" s="13">
        <v>8739</v>
      </c>
      <c r="L1830" s="12" t="s">
        <v>3355</v>
      </c>
      <c r="M1830" s="35"/>
    </row>
    <row r="1831" spans="1:13" x14ac:dyDescent="0.25">
      <c r="A1831" s="12" t="s">
        <v>2254</v>
      </c>
      <c r="B1831" s="13">
        <v>4436</v>
      </c>
      <c r="C1831" s="13">
        <v>8367</v>
      </c>
      <c r="D1831" s="50">
        <v>1594</v>
      </c>
      <c r="E1831" s="50">
        <v>1512</v>
      </c>
      <c r="F1831" s="51">
        <v>7146848.1186549999</v>
      </c>
      <c r="G1831" s="14">
        <v>2.0902200000000001E-4</v>
      </c>
      <c r="H1831" s="51">
        <v>1414386.7</v>
      </c>
      <c r="I1831" s="13">
        <v>927.46</v>
      </c>
      <c r="J1831" s="13">
        <v>3</v>
      </c>
      <c r="K1831" s="13">
        <v>1525</v>
      </c>
      <c r="L1831" s="12" t="s">
        <v>3355</v>
      </c>
      <c r="M1831" s="35"/>
    </row>
    <row r="1832" spans="1:13" x14ac:dyDescent="0.25">
      <c r="A1832" s="12" t="s">
        <v>2255</v>
      </c>
      <c r="B1832" s="13">
        <v>20805</v>
      </c>
      <c r="C1832" s="13">
        <v>14314</v>
      </c>
      <c r="D1832" s="50">
        <v>2343</v>
      </c>
      <c r="E1832" s="50">
        <v>2468</v>
      </c>
      <c r="F1832" s="51">
        <v>10695050.473098001</v>
      </c>
      <c r="G1832" s="14">
        <v>4.9199599999999997E-4</v>
      </c>
      <c r="H1832" s="51">
        <v>3329185.55</v>
      </c>
      <c r="I1832" s="13">
        <v>260.87</v>
      </c>
      <c r="J1832" s="13">
        <v>3</v>
      </c>
      <c r="K1832" s="13">
        <v>12762</v>
      </c>
      <c r="L1832" s="12" t="s">
        <v>3355</v>
      </c>
      <c r="M1832" s="35"/>
    </row>
    <row r="1833" spans="1:13" x14ac:dyDescent="0.25">
      <c r="A1833" s="12" t="s">
        <v>2256</v>
      </c>
      <c r="B1833" s="13">
        <v>1624</v>
      </c>
      <c r="C1833" s="13">
        <v>1388</v>
      </c>
      <c r="D1833" s="50">
        <v>1144</v>
      </c>
      <c r="E1833" s="50">
        <v>785</v>
      </c>
      <c r="F1833" s="51">
        <v>5577483.393224</v>
      </c>
      <c r="G1833" s="14">
        <v>1.1629300000000001E-4</v>
      </c>
      <c r="H1833" s="51">
        <v>786921.21</v>
      </c>
      <c r="I1833" s="13">
        <v>265.94</v>
      </c>
      <c r="J1833" s="13">
        <v>3</v>
      </c>
      <c r="K1833" s="13">
        <v>2959</v>
      </c>
      <c r="L1833" s="12" t="s">
        <v>3355</v>
      </c>
      <c r="M1833" s="35"/>
    </row>
    <row r="1834" spans="1:13" x14ac:dyDescent="0.25">
      <c r="A1834" s="12" t="s">
        <v>2257</v>
      </c>
      <c r="B1834" s="13">
        <v>2671</v>
      </c>
      <c r="C1834" s="13">
        <v>3395</v>
      </c>
      <c r="D1834" s="50">
        <v>1012</v>
      </c>
      <c r="E1834" s="50">
        <v>1181</v>
      </c>
      <c r="F1834" s="51">
        <v>9485902.4665120002</v>
      </c>
      <c r="G1834" s="14">
        <v>1.96455E-4</v>
      </c>
      <c r="H1834" s="51">
        <v>1329354.04</v>
      </c>
      <c r="I1834" s="13">
        <v>501.07</v>
      </c>
      <c r="J1834" s="13">
        <v>3</v>
      </c>
      <c r="K1834" s="13">
        <v>2653</v>
      </c>
      <c r="L1834" s="12" t="s">
        <v>3355</v>
      </c>
      <c r="M1834" s="35"/>
    </row>
    <row r="1835" spans="1:13" x14ac:dyDescent="0.25">
      <c r="A1835" s="12" t="s">
        <v>2258</v>
      </c>
      <c r="B1835" s="13">
        <v>22341</v>
      </c>
      <c r="C1835" s="13">
        <v>24983</v>
      </c>
      <c r="D1835" s="50">
        <v>4376</v>
      </c>
      <c r="E1835" s="50">
        <v>3988</v>
      </c>
      <c r="F1835" s="51">
        <v>38632152.606495999</v>
      </c>
      <c r="G1835" s="14">
        <v>9.9479100000000008E-4</v>
      </c>
      <c r="H1835" s="51">
        <v>6731448.7699999996</v>
      </c>
      <c r="I1835" s="13">
        <v>2065.4899999999998</v>
      </c>
      <c r="J1835" s="13">
        <v>3</v>
      </c>
      <c r="K1835" s="13">
        <v>3259</v>
      </c>
      <c r="L1835" s="12" t="s">
        <v>3355</v>
      </c>
      <c r="M1835" s="35"/>
    </row>
    <row r="1836" spans="1:13" x14ac:dyDescent="0.25">
      <c r="A1836" s="12" t="s">
        <v>2259</v>
      </c>
      <c r="B1836" s="13">
        <v>2621</v>
      </c>
      <c r="C1836" s="13">
        <v>2218</v>
      </c>
      <c r="D1836" s="50">
        <v>643</v>
      </c>
      <c r="E1836" s="50">
        <v>527</v>
      </c>
      <c r="F1836" s="51">
        <v>1335889.8037609996</v>
      </c>
      <c r="G1836" s="14">
        <v>7.0463000000000006E-5</v>
      </c>
      <c r="H1836" s="51">
        <v>476799.6</v>
      </c>
      <c r="I1836" s="13">
        <v>129.21</v>
      </c>
      <c r="J1836" s="13">
        <v>3</v>
      </c>
      <c r="K1836" s="13">
        <v>3690</v>
      </c>
      <c r="L1836" s="12" t="s">
        <v>3355</v>
      </c>
      <c r="M1836" s="35"/>
    </row>
    <row r="1837" spans="1:13" x14ac:dyDescent="0.25">
      <c r="A1837" s="12" t="s">
        <v>2260</v>
      </c>
      <c r="B1837" s="13">
        <v>16564</v>
      </c>
      <c r="C1837" s="13">
        <v>20074</v>
      </c>
      <c r="D1837" s="50">
        <v>2309</v>
      </c>
      <c r="E1837" s="50">
        <v>2577</v>
      </c>
      <c r="F1837" s="51">
        <v>6484024.1318800002</v>
      </c>
      <c r="G1837" s="14">
        <v>3.9236000000000002E-4</v>
      </c>
      <c r="H1837" s="51">
        <v>2654979.7400000002</v>
      </c>
      <c r="I1837" s="13">
        <v>507.74</v>
      </c>
      <c r="J1837" s="13">
        <v>3</v>
      </c>
      <c r="K1837" s="13">
        <v>5229</v>
      </c>
      <c r="L1837" s="12" t="s">
        <v>3355</v>
      </c>
      <c r="M1837" s="35"/>
    </row>
    <row r="1838" spans="1:13" x14ac:dyDescent="0.25">
      <c r="A1838" s="12" t="s">
        <v>611</v>
      </c>
      <c r="B1838" s="13">
        <v>424</v>
      </c>
      <c r="C1838" s="13">
        <v>524</v>
      </c>
      <c r="D1838" s="50">
        <v>335</v>
      </c>
      <c r="E1838" s="50">
        <v>358</v>
      </c>
      <c r="F1838" s="51">
        <v>5330776.3707390008</v>
      </c>
      <c r="G1838" s="14">
        <v>8.5220328688990631E-5</v>
      </c>
      <c r="H1838" s="51" t="s">
        <v>3356</v>
      </c>
      <c r="I1838" s="13" t="s">
        <v>3356</v>
      </c>
      <c r="J1838" s="13">
        <v>3</v>
      </c>
      <c r="K1838" s="13">
        <v>1842</v>
      </c>
      <c r="L1838" s="12" t="s">
        <v>3357</v>
      </c>
      <c r="M1838" s="35"/>
    </row>
    <row r="1839" spans="1:13" x14ac:dyDescent="0.25">
      <c r="A1839" s="12" t="s">
        <v>2261</v>
      </c>
      <c r="B1839" s="13">
        <v>19992</v>
      </c>
      <c r="C1839" s="13">
        <v>20750</v>
      </c>
      <c r="D1839" s="50">
        <v>2672</v>
      </c>
      <c r="E1839" s="50">
        <v>2332</v>
      </c>
      <c r="F1839" s="51">
        <v>8363065.9800400008</v>
      </c>
      <c r="G1839" s="14">
        <v>5.12759E-4</v>
      </c>
      <c r="H1839" s="51">
        <v>3469686.93</v>
      </c>
      <c r="I1839" s="13">
        <v>545.89</v>
      </c>
      <c r="J1839" s="13">
        <v>3</v>
      </c>
      <c r="K1839" s="13">
        <v>6356</v>
      </c>
      <c r="L1839" s="12" t="s">
        <v>3355</v>
      </c>
      <c r="M1839" s="35"/>
    </row>
    <row r="1840" spans="1:13" x14ac:dyDescent="0.25">
      <c r="A1840" s="12" t="s">
        <v>2262</v>
      </c>
      <c r="B1840" s="13">
        <v>3212</v>
      </c>
      <c r="C1840" s="13">
        <v>3547</v>
      </c>
      <c r="D1840" s="50">
        <v>628</v>
      </c>
      <c r="E1840" s="50">
        <v>1412</v>
      </c>
      <c r="F1840" s="51">
        <v>6139787.1067629997</v>
      </c>
      <c r="G1840" s="14">
        <v>1.57625E-4</v>
      </c>
      <c r="H1840" s="51">
        <v>1066601.19</v>
      </c>
      <c r="I1840" s="13">
        <v>218.52</v>
      </c>
      <c r="J1840" s="13">
        <v>3</v>
      </c>
      <c r="K1840" s="13">
        <v>4881</v>
      </c>
      <c r="L1840" s="12" t="s">
        <v>3355</v>
      </c>
      <c r="M1840" s="35"/>
    </row>
    <row r="1841" spans="1:13" x14ac:dyDescent="0.25">
      <c r="A1841" s="12" t="s">
        <v>2263</v>
      </c>
      <c r="B1841" s="13">
        <v>38238</v>
      </c>
      <c r="C1841" s="13">
        <v>38795</v>
      </c>
      <c r="D1841" s="50">
        <v>4991</v>
      </c>
      <c r="E1841" s="50">
        <v>6425</v>
      </c>
      <c r="F1841" s="51">
        <v>39002444.351554997</v>
      </c>
      <c r="G1841" s="14">
        <v>1.2888210000000001E-3</v>
      </c>
      <c r="H1841" s="51">
        <v>8721061.7699999996</v>
      </c>
      <c r="I1841" s="13">
        <v>847.94</v>
      </c>
      <c r="J1841" s="13">
        <v>3</v>
      </c>
      <c r="K1841" s="13">
        <v>10285</v>
      </c>
      <c r="L1841" s="12" t="s">
        <v>3355</v>
      </c>
      <c r="M1841" s="35"/>
    </row>
    <row r="1842" spans="1:13" x14ac:dyDescent="0.25">
      <c r="A1842" s="12" t="s">
        <v>2264</v>
      </c>
      <c r="B1842" s="13">
        <v>12965</v>
      </c>
      <c r="C1842" s="13">
        <v>14107</v>
      </c>
      <c r="D1842" s="50">
        <v>3940</v>
      </c>
      <c r="E1842" s="50">
        <v>4205</v>
      </c>
      <c r="F1842" s="51">
        <v>17531559.520348001</v>
      </c>
      <c r="G1842" s="14">
        <v>5.3922599999999996E-4</v>
      </c>
      <c r="H1842" s="51">
        <v>3648774.65</v>
      </c>
      <c r="I1842" s="13">
        <v>760.16</v>
      </c>
      <c r="J1842" s="13">
        <v>3</v>
      </c>
      <c r="K1842" s="13">
        <v>4800</v>
      </c>
      <c r="L1842" s="12" t="s">
        <v>3355</v>
      </c>
      <c r="M1842" s="35"/>
    </row>
    <row r="1843" spans="1:13" x14ac:dyDescent="0.25">
      <c r="A1843" s="12" t="s">
        <v>2265</v>
      </c>
      <c r="B1843" s="13">
        <v>8579</v>
      </c>
      <c r="C1843" s="13">
        <v>7687</v>
      </c>
      <c r="D1843" s="50">
        <v>1920</v>
      </c>
      <c r="E1843" s="50">
        <v>2187</v>
      </c>
      <c r="F1843" s="51">
        <v>17392985.611625001</v>
      </c>
      <c r="G1843" s="14">
        <v>3.96046E-4</v>
      </c>
      <c r="H1843" s="51">
        <v>2679922.21</v>
      </c>
      <c r="I1843" s="13">
        <v>1861.05</v>
      </c>
      <c r="J1843" s="13">
        <v>3</v>
      </c>
      <c r="K1843" s="13">
        <v>1440</v>
      </c>
      <c r="L1843" s="12" t="s">
        <v>3355</v>
      </c>
      <c r="M1843" s="35"/>
    </row>
    <row r="1844" spans="1:13" x14ac:dyDescent="0.25">
      <c r="A1844" s="12" t="s">
        <v>612</v>
      </c>
      <c r="B1844" s="13">
        <v>10747</v>
      </c>
      <c r="C1844" s="13">
        <v>10437</v>
      </c>
      <c r="D1844" s="50">
        <v>2120</v>
      </c>
      <c r="E1844" s="50">
        <v>1976</v>
      </c>
      <c r="F1844" s="51">
        <v>27268814.273052998</v>
      </c>
      <c r="G1844" s="14">
        <v>5.8731935870568331E-4</v>
      </c>
      <c r="H1844" s="51" t="s">
        <v>3356</v>
      </c>
      <c r="I1844" s="13" t="s">
        <v>3356</v>
      </c>
      <c r="J1844" s="13">
        <v>3</v>
      </c>
      <c r="K1844" s="13">
        <v>11277</v>
      </c>
      <c r="L1844" s="12" t="s">
        <v>3357</v>
      </c>
      <c r="M1844" s="35"/>
    </row>
    <row r="1845" spans="1:13" x14ac:dyDescent="0.25">
      <c r="A1845" s="12" t="s">
        <v>2266</v>
      </c>
      <c r="B1845" s="13">
        <v>8914</v>
      </c>
      <c r="C1845" s="13">
        <v>11742</v>
      </c>
      <c r="D1845" s="50">
        <v>868</v>
      </c>
      <c r="E1845" s="50">
        <v>1111</v>
      </c>
      <c r="F1845" s="51">
        <v>12351234.157485001</v>
      </c>
      <c r="G1845" s="14">
        <v>3.6062399999999998E-4</v>
      </c>
      <c r="H1845" s="51">
        <v>2440230.9300000002</v>
      </c>
      <c r="I1845" s="13">
        <v>754.56</v>
      </c>
      <c r="J1845" s="13">
        <v>3</v>
      </c>
      <c r="K1845" s="13">
        <v>3234</v>
      </c>
      <c r="L1845" s="12" t="s">
        <v>3355</v>
      </c>
      <c r="M1845" s="35"/>
    </row>
    <row r="1846" spans="1:13" x14ac:dyDescent="0.25">
      <c r="A1846" s="12" t="s">
        <v>2267</v>
      </c>
      <c r="B1846" s="13">
        <v>6765</v>
      </c>
      <c r="C1846" s="13">
        <v>6463</v>
      </c>
      <c r="D1846" s="50">
        <v>2216</v>
      </c>
      <c r="E1846" s="50">
        <v>2398</v>
      </c>
      <c r="F1846" s="51">
        <v>9161874.5762800016</v>
      </c>
      <c r="G1846" s="14">
        <v>2.76858E-4</v>
      </c>
      <c r="H1846" s="51">
        <v>1873413.88</v>
      </c>
      <c r="I1846" s="13">
        <v>305.12</v>
      </c>
      <c r="J1846" s="13">
        <v>3</v>
      </c>
      <c r="K1846" s="13">
        <v>6140</v>
      </c>
      <c r="L1846" s="12" t="s">
        <v>3355</v>
      </c>
      <c r="M1846" s="35"/>
    </row>
    <row r="1847" spans="1:13" x14ac:dyDescent="0.25">
      <c r="A1847" s="12" t="s">
        <v>2268</v>
      </c>
      <c r="B1847" s="13">
        <v>3480</v>
      </c>
      <c r="C1847" s="13">
        <v>2833</v>
      </c>
      <c r="D1847" s="50">
        <v>1072</v>
      </c>
      <c r="E1847" s="50">
        <v>810</v>
      </c>
      <c r="F1847" s="51">
        <v>4463127.8102359995</v>
      </c>
      <c r="G1847" s="14">
        <v>1.3051E-4</v>
      </c>
      <c r="H1847" s="51">
        <v>883123.24</v>
      </c>
      <c r="I1847" s="13">
        <v>207.65</v>
      </c>
      <c r="J1847" s="13">
        <v>3</v>
      </c>
      <c r="K1847" s="13">
        <v>4253</v>
      </c>
      <c r="L1847" s="12" t="s">
        <v>3355</v>
      </c>
      <c r="M1847" s="35"/>
    </row>
    <row r="1848" spans="1:13" x14ac:dyDescent="0.25">
      <c r="A1848" s="12" t="s">
        <v>613</v>
      </c>
      <c r="B1848" s="13">
        <v>4108</v>
      </c>
      <c r="C1848" s="13">
        <v>4333</v>
      </c>
      <c r="D1848" s="50">
        <v>1590</v>
      </c>
      <c r="E1848" s="50">
        <v>1419</v>
      </c>
      <c r="F1848" s="51">
        <v>8315924.4514473733</v>
      </c>
      <c r="G1848" s="14">
        <v>2.1263253784097261E-4</v>
      </c>
      <c r="H1848" s="51" t="s">
        <v>3356</v>
      </c>
      <c r="I1848" s="13" t="s">
        <v>3356</v>
      </c>
      <c r="J1848" s="13">
        <v>3</v>
      </c>
      <c r="K1848" s="13">
        <v>6088</v>
      </c>
      <c r="L1848" s="12" t="s">
        <v>3357</v>
      </c>
      <c r="M1848" s="35"/>
    </row>
    <row r="1849" spans="1:13" x14ac:dyDescent="0.25">
      <c r="A1849" s="12" t="s">
        <v>2269</v>
      </c>
      <c r="B1849" s="13">
        <v>7476</v>
      </c>
      <c r="C1849" s="13">
        <v>9920</v>
      </c>
      <c r="D1849" s="50">
        <v>856</v>
      </c>
      <c r="E1849" s="50">
        <v>1154</v>
      </c>
      <c r="F1849" s="51">
        <v>7920999.188209</v>
      </c>
      <c r="G1849" s="14">
        <v>2.7459300000000001E-4</v>
      </c>
      <c r="H1849" s="51">
        <v>1858085.39</v>
      </c>
      <c r="I1849" s="13">
        <v>329.86</v>
      </c>
      <c r="J1849" s="13">
        <v>3</v>
      </c>
      <c r="K1849" s="13">
        <v>5633</v>
      </c>
      <c r="L1849" s="12" t="s">
        <v>3355</v>
      </c>
      <c r="M1849" s="35"/>
    </row>
    <row r="1850" spans="1:13" x14ac:dyDescent="0.25">
      <c r="A1850" s="12" t="s">
        <v>2270</v>
      </c>
      <c r="B1850" s="13">
        <v>7210</v>
      </c>
      <c r="C1850" s="13">
        <v>6579</v>
      </c>
      <c r="D1850" s="50">
        <v>1702</v>
      </c>
      <c r="E1850" s="50">
        <v>1619</v>
      </c>
      <c r="F1850" s="51">
        <v>13609229.926475001</v>
      </c>
      <c r="G1850" s="14">
        <v>3.2834999999999999E-4</v>
      </c>
      <c r="H1850" s="51">
        <v>2221846.2799999998</v>
      </c>
      <c r="I1850" s="13">
        <v>280.43</v>
      </c>
      <c r="J1850" s="13">
        <v>3</v>
      </c>
      <c r="K1850" s="13">
        <v>7923</v>
      </c>
      <c r="L1850" s="12" t="s">
        <v>3355</v>
      </c>
      <c r="M1850" s="35"/>
    </row>
    <row r="1851" spans="1:13" x14ac:dyDescent="0.25">
      <c r="A1851" s="12" t="s">
        <v>614</v>
      </c>
      <c r="B1851" s="13">
        <v>4139</v>
      </c>
      <c r="C1851" s="13">
        <v>4252</v>
      </c>
      <c r="D1851" s="50">
        <v>861</v>
      </c>
      <c r="E1851" s="50">
        <v>949</v>
      </c>
      <c r="F1851" s="51">
        <v>5926369.3512830008</v>
      </c>
      <c r="G1851" s="14">
        <v>1.6982402167818744E-4</v>
      </c>
      <c r="H1851" s="51" t="s">
        <v>3356</v>
      </c>
      <c r="I1851" s="13" t="s">
        <v>3356</v>
      </c>
      <c r="J1851" s="13">
        <v>3</v>
      </c>
      <c r="K1851" s="13">
        <v>7239</v>
      </c>
      <c r="L1851" s="12" t="s">
        <v>3357</v>
      </c>
      <c r="M1851" s="35"/>
    </row>
    <row r="1852" spans="1:13" x14ac:dyDescent="0.25">
      <c r="A1852" s="12" t="s">
        <v>2271</v>
      </c>
      <c r="B1852" s="13">
        <v>6146</v>
      </c>
      <c r="C1852" s="13">
        <v>6114</v>
      </c>
      <c r="D1852" s="50">
        <v>769</v>
      </c>
      <c r="E1852" s="50">
        <v>1131</v>
      </c>
      <c r="F1852" s="51">
        <v>4269445.0833359994</v>
      </c>
      <c r="G1852" s="14">
        <v>1.80607E-4</v>
      </c>
      <c r="H1852" s="51">
        <v>1222113.75</v>
      </c>
      <c r="I1852" s="13">
        <v>292.16000000000003</v>
      </c>
      <c r="J1852" s="13">
        <v>3</v>
      </c>
      <c r="K1852" s="13">
        <v>4183</v>
      </c>
      <c r="L1852" s="12" t="s">
        <v>3355</v>
      </c>
      <c r="M1852" s="35"/>
    </row>
    <row r="1853" spans="1:13" x14ac:dyDescent="0.25">
      <c r="A1853" s="12" t="s">
        <v>2272</v>
      </c>
      <c r="B1853" s="13">
        <v>12226</v>
      </c>
      <c r="C1853" s="13">
        <v>11192</v>
      </c>
      <c r="D1853" s="50">
        <v>1566</v>
      </c>
      <c r="E1853" s="50">
        <v>1391</v>
      </c>
      <c r="F1853" s="51">
        <v>7139955.5008119997</v>
      </c>
      <c r="G1853" s="14">
        <v>3.2587499999999999E-4</v>
      </c>
      <c r="H1853" s="51">
        <v>2205097.7000000002</v>
      </c>
      <c r="I1853" s="13">
        <v>348.52</v>
      </c>
      <c r="J1853" s="13">
        <v>3</v>
      </c>
      <c r="K1853" s="13">
        <v>6327</v>
      </c>
      <c r="L1853" s="12" t="s">
        <v>3355</v>
      </c>
      <c r="M1853" s="35"/>
    </row>
    <row r="1854" spans="1:13" x14ac:dyDescent="0.25">
      <c r="A1854" s="12" t="s">
        <v>2273</v>
      </c>
      <c r="B1854" s="13">
        <v>20977</v>
      </c>
      <c r="C1854" s="13">
        <v>2822</v>
      </c>
      <c r="D1854" s="50">
        <v>575</v>
      </c>
      <c r="E1854" s="50">
        <v>505</v>
      </c>
      <c r="F1854" s="51">
        <v>52295757.130282</v>
      </c>
      <c r="G1854" s="14">
        <v>9.0142E-4</v>
      </c>
      <c r="H1854" s="51">
        <v>6099635.9699999997</v>
      </c>
      <c r="I1854" s="13">
        <v>9269.9599999999991</v>
      </c>
      <c r="J1854" s="13">
        <v>3</v>
      </c>
      <c r="K1854" s="13">
        <v>658</v>
      </c>
      <c r="L1854" s="12" t="s">
        <v>3355</v>
      </c>
      <c r="M1854" s="35"/>
    </row>
    <row r="1855" spans="1:13" x14ac:dyDescent="0.25">
      <c r="A1855" s="12" t="s">
        <v>2274</v>
      </c>
      <c r="B1855" s="13">
        <v>2087</v>
      </c>
      <c r="C1855" s="13">
        <v>1574</v>
      </c>
      <c r="D1855" s="50">
        <v>508</v>
      </c>
      <c r="E1855" s="50">
        <v>412</v>
      </c>
      <c r="F1855" s="51">
        <v>5702225.8962439997</v>
      </c>
      <c r="G1855" s="14">
        <v>1.1029394791553088E-4</v>
      </c>
      <c r="H1855" s="51" t="s">
        <v>3356</v>
      </c>
      <c r="I1855" s="13" t="s">
        <v>3356</v>
      </c>
      <c r="J1855" s="13">
        <v>3</v>
      </c>
      <c r="K1855" s="13">
        <v>2468</v>
      </c>
      <c r="L1855" s="12" t="s">
        <v>3357</v>
      </c>
      <c r="M1855" s="35"/>
    </row>
    <row r="1856" spans="1:13" x14ac:dyDescent="0.25">
      <c r="A1856" s="12" t="s">
        <v>2275</v>
      </c>
      <c r="B1856" s="13">
        <v>2414</v>
      </c>
      <c r="C1856" s="13">
        <v>3738</v>
      </c>
      <c r="D1856" s="50">
        <v>891</v>
      </c>
      <c r="E1856" s="50">
        <v>890</v>
      </c>
      <c r="F1856" s="51">
        <v>2231314.2135880003</v>
      </c>
      <c r="G1856" s="14">
        <v>8.8157000000000003E-5</v>
      </c>
      <c r="H1856" s="51">
        <v>596530.53</v>
      </c>
      <c r="I1856" s="13">
        <v>274.52</v>
      </c>
      <c r="J1856" s="13">
        <v>3</v>
      </c>
      <c r="K1856" s="13">
        <v>2173</v>
      </c>
      <c r="L1856" s="12" t="s">
        <v>3355</v>
      </c>
      <c r="M1856" s="35"/>
    </row>
    <row r="1857" spans="1:13" x14ac:dyDescent="0.25">
      <c r="A1857" s="12" t="s">
        <v>2276</v>
      </c>
      <c r="B1857" s="13">
        <v>34270</v>
      </c>
      <c r="C1857" s="13">
        <v>32335</v>
      </c>
      <c r="D1857" s="50">
        <v>4499</v>
      </c>
      <c r="E1857" s="50">
        <v>4718</v>
      </c>
      <c r="F1857" s="51">
        <v>50803694.153282002</v>
      </c>
      <c r="G1857" s="14">
        <v>1.3312020000000001E-3</v>
      </c>
      <c r="H1857" s="51">
        <v>9007837.2300000004</v>
      </c>
      <c r="I1857" s="13">
        <v>828.01</v>
      </c>
      <c r="J1857" s="13">
        <v>3</v>
      </c>
      <c r="K1857" s="13">
        <v>10879</v>
      </c>
      <c r="L1857" s="12" t="s">
        <v>3355</v>
      </c>
      <c r="M1857" s="35"/>
    </row>
    <row r="1858" spans="1:13" x14ac:dyDescent="0.25">
      <c r="A1858" s="12" t="s">
        <v>615</v>
      </c>
      <c r="B1858" s="13">
        <v>837</v>
      </c>
      <c r="C1858" s="13">
        <v>749</v>
      </c>
      <c r="D1858" s="50">
        <v>207</v>
      </c>
      <c r="E1858" s="50">
        <v>182</v>
      </c>
      <c r="F1858" s="51">
        <v>945280.26382500003</v>
      </c>
      <c r="G1858" s="14">
        <v>3.0210317111720872E-5</v>
      </c>
      <c r="H1858" s="51" t="s">
        <v>3356</v>
      </c>
      <c r="I1858" s="13" t="s">
        <v>3356</v>
      </c>
      <c r="J1858" s="13">
        <v>3</v>
      </c>
      <c r="K1858" s="13">
        <v>1618</v>
      </c>
      <c r="L1858" s="12" t="s">
        <v>3357</v>
      </c>
      <c r="M1858" s="35"/>
    </row>
    <row r="1859" spans="1:13" x14ac:dyDescent="0.25">
      <c r="A1859" s="12" t="s">
        <v>2277</v>
      </c>
      <c r="B1859" s="13">
        <v>24470</v>
      </c>
      <c r="C1859" s="13">
        <v>24599</v>
      </c>
      <c r="D1859" s="50">
        <v>1094</v>
      </c>
      <c r="E1859" s="50">
        <v>1221</v>
      </c>
      <c r="F1859" s="51">
        <v>21643761.467017997</v>
      </c>
      <c r="G1859" s="14">
        <v>7.3554399999999998E-4</v>
      </c>
      <c r="H1859" s="51">
        <v>4977204.21</v>
      </c>
      <c r="I1859" s="13">
        <v>1277.51</v>
      </c>
      <c r="J1859" s="13">
        <v>3</v>
      </c>
      <c r="K1859" s="13">
        <v>3896</v>
      </c>
      <c r="L1859" s="12" t="s">
        <v>3355</v>
      </c>
      <c r="M1859" s="35"/>
    </row>
    <row r="1860" spans="1:13" x14ac:dyDescent="0.25">
      <c r="A1860" s="12" t="s">
        <v>2278</v>
      </c>
      <c r="B1860" s="13">
        <v>23883</v>
      </c>
      <c r="C1860" s="13">
        <v>22328</v>
      </c>
      <c r="D1860" s="50">
        <v>2710</v>
      </c>
      <c r="E1860" s="50">
        <v>3532</v>
      </c>
      <c r="F1860" s="51">
        <v>16514280.514925998</v>
      </c>
      <c r="G1860" s="14">
        <v>6.7818700000000002E-4</v>
      </c>
      <c r="H1860" s="51">
        <v>4589084.3</v>
      </c>
      <c r="I1860" s="13">
        <v>465.57</v>
      </c>
      <c r="J1860" s="13">
        <v>3</v>
      </c>
      <c r="K1860" s="13">
        <v>9857</v>
      </c>
      <c r="L1860" s="12" t="s">
        <v>3355</v>
      </c>
      <c r="M1860" s="35"/>
    </row>
    <row r="1861" spans="1:13" x14ac:dyDescent="0.25">
      <c r="A1861" s="12" t="s">
        <v>2279</v>
      </c>
      <c r="B1861" s="13">
        <v>30952</v>
      </c>
      <c r="C1861" s="13">
        <v>29070</v>
      </c>
      <c r="D1861" s="50">
        <v>4186</v>
      </c>
      <c r="E1861" s="50">
        <v>4789</v>
      </c>
      <c r="F1861" s="51">
        <v>38700414.178622998</v>
      </c>
      <c r="G1861" s="14">
        <v>1.1132690000000001E-3</v>
      </c>
      <c r="H1861" s="51">
        <v>7533152.9400000004</v>
      </c>
      <c r="I1861" s="13">
        <v>2285.5500000000002</v>
      </c>
      <c r="J1861" s="13">
        <v>3</v>
      </c>
      <c r="K1861" s="13">
        <v>3296</v>
      </c>
      <c r="L1861" s="12" t="s">
        <v>3355</v>
      </c>
      <c r="M1861" s="35"/>
    </row>
    <row r="1862" spans="1:13" x14ac:dyDescent="0.25">
      <c r="A1862" s="12" t="s">
        <v>2280</v>
      </c>
      <c r="B1862" s="13">
        <v>22655</v>
      </c>
      <c r="C1862" s="13">
        <v>24006</v>
      </c>
      <c r="D1862" s="50">
        <v>1056</v>
      </c>
      <c r="E1862" s="50">
        <v>1225</v>
      </c>
      <c r="F1862" s="51">
        <v>27336091.753791999</v>
      </c>
      <c r="G1862" s="14">
        <v>7.8810600000000001E-4</v>
      </c>
      <c r="H1862" s="51">
        <v>5332872</v>
      </c>
      <c r="I1862" s="13">
        <v>1431.26</v>
      </c>
      <c r="J1862" s="13">
        <v>3</v>
      </c>
      <c r="K1862" s="13">
        <v>3726</v>
      </c>
      <c r="L1862" s="12" t="s">
        <v>3355</v>
      </c>
      <c r="M1862" s="35"/>
    </row>
    <row r="1863" spans="1:13" x14ac:dyDescent="0.25">
      <c r="A1863" s="12" t="s">
        <v>2281</v>
      </c>
      <c r="B1863" s="13">
        <v>23687</v>
      </c>
      <c r="C1863" s="13">
        <v>22896</v>
      </c>
      <c r="D1863" s="50">
        <v>4521</v>
      </c>
      <c r="E1863" s="50">
        <v>4359</v>
      </c>
      <c r="F1863" s="51">
        <v>22853412.548613999</v>
      </c>
      <c r="G1863" s="14">
        <v>7.8734499999999995E-4</v>
      </c>
      <c r="H1863" s="51">
        <v>5327726.9000000004</v>
      </c>
      <c r="I1863" s="13">
        <v>668.72</v>
      </c>
      <c r="J1863" s="13">
        <v>3</v>
      </c>
      <c r="K1863" s="13">
        <v>7967</v>
      </c>
      <c r="L1863" s="12" t="s">
        <v>3355</v>
      </c>
      <c r="M1863" s="35"/>
    </row>
    <row r="1864" spans="1:13" x14ac:dyDescent="0.25">
      <c r="A1864" s="12" t="s">
        <v>2282</v>
      </c>
      <c r="B1864" s="13">
        <v>6793</v>
      </c>
      <c r="C1864" s="13">
        <v>6432</v>
      </c>
      <c r="D1864" s="50">
        <v>1082</v>
      </c>
      <c r="E1864" s="50">
        <v>961</v>
      </c>
      <c r="F1864" s="51">
        <v>2478104.9790060003</v>
      </c>
      <c r="G1864" s="14">
        <v>1.67076E-4</v>
      </c>
      <c r="H1864" s="51">
        <v>1130549.67</v>
      </c>
      <c r="I1864" s="13">
        <v>276.22000000000003</v>
      </c>
      <c r="J1864" s="13">
        <v>3</v>
      </c>
      <c r="K1864" s="13">
        <v>4093</v>
      </c>
      <c r="L1864" s="12" t="s">
        <v>3355</v>
      </c>
      <c r="M1864" s="35"/>
    </row>
    <row r="1865" spans="1:13" x14ac:dyDescent="0.25">
      <c r="A1865" s="12" t="s">
        <v>2283</v>
      </c>
      <c r="B1865" s="13">
        <v>8831</v>
      </c>
      <c r="C1865" s="13">
        <v>8044</v>
      </c>
      <c r="D1865" s="50">
        <v>3140</v>
      </c>
      <c r="E1865" s="50">
        <v>2465</v>
      </c>
      <c r="F1865" s="51">
        <v>6427265.3203100003</v>
      </c>
      <c r="G1865" s="14">
        <v>2.8221499999999999E-4</v>
      </c>
      <c r="H1865" s="51">
        <v>1909662.33</v>
      </c>
      <c r="I1865" s="13">
        <v>1104.49</v>
      </c>
      <c r="J1865" s="13">
        <v>3</v>
      </c>
      <c r="K1865" s="13">
        <v>1729</v>
      </c>
      <c r="L1865" s="12" t="s">
        <v>3355</v>
      </c>
      <c r="M1865" s="35"/>
    </row>
    <row r="1866" spans="1:13" x14ac:dyDescent="0.25">
      <c r="A1866" s="12" t="s">
        <v>2284</v>
      </c>
      <c r="B1866" s="13">
        <v>13184</v>
      </c>
      <c r="C1866" s="13">
        <v>13017</v>
      </c>
      <c r="D1866" s="50">
        <v>1871</v>
      </c>
      <c r="E1866" s="50">
        <v>1512</v>
      </c>
      <c r="F1866" s="51">
        <v>11088467.926218672</v>
      </c>
      <c r="G1866" s="14">
        <v>4.05621E-4</v>
      </c>
      <c r="H1866" s="51">
        <v>2744712.85</v>
      </c>
      <c r="I1866" s="13">
        <v>1139.83</v>
      </c>
      <c r="J1866" s="13">
        <v>3</v>
      </c>
      <c r="K1866" s="13">
        <v>2408</v>
      </c>
      <c r="L1866" s="12" t="s">
        <v>3355</v>
      </c>
      <c r="M1866" s="35"/>
    </row>
    <row r="1867" spans="1:13" x14ac:dyDescent="0.25">
      <c r="A1867" s="12" t="s">
        <v>2285</v>
      </c>
      <c r="B1867" s="13">
        <v>22747</v>
      </c>
      <c r="C1867" s="13">
        <v>20406</v>
      </c>
      <c r="D1867" s="50">
        <v>4499</v>
      </c>
      <c r="E1867" s="50">
        <v>4266</v>
      </c>
      <c r="F1867" s="51">
        <v>14092038.466769001</v>
      </c>
      <c r="G1867" s="14">
        <v>6.4196299999999995E-4</v>
      </c>
      <c r="H1867" s="51">
        <v>4343966.99</v>
      </c>
      <c r="I1867" s="13">
        <v>402.48</v>
      </c>
      <c r="J1867" s="13">
        <v>3</v>
      </c>
      <c r="K1867" s="13">
        <v>10793</v>
      </c>
      <c r="L1867" s="12" t="s">
        <v>3355</v>
      </c>
      <c r="M1867" s="35"/>
    </row>
    <row r="1868" spans="1:13" x14ac:dyDescent="0.25">
      <c r="A1868" s="12" t="s">
        <v>2286</v>
      </c>
      <c r="B1868" s="13">
        <v>2455</v>
      </c>
      <c r="C1868" s="13">
        <v>2570</v>
      </c>
      <c r="D1868" s="50">
        <v>658</v>
      </c>
      <c r="E1868" s="50">
        <v>558</v>
      </c>
      <c r="F1868" s="51">
        <v>2392082.1065720003</v>
      </c>
      <c r="G1868" s="14">
        <v>8.6254000000000005E-5</v>
      </c>
      <c r="H1868" s="51">
        <v>583656.9</v>
      </c>
      <c r="I1868" s="13">
        <v>327.52999999999997</v>
      </c>
      <c r="J1868" s="13">
        <v>3</v>
      </c>
      <c r="K1868" s="13">
        <v>1782</v>
      </c>
      <c r="L1868" s="12" t="s">
        <v>3355</v>
      </c>
      <c r="M1868" s="35"/>
    </row>
    <row r="1869" spans="1:13" x14ac:dyDescent="0.25">
      <c r="A1869" s="12" t="s">
        <v>2287</v>
      </c>
      <c r="B1869" s="13">
        <v>13950</v>
      </c>
      <c r="C1869" s="13">
        <v>13637</v>
      </c>
      <c r="D1869" s="50">
        <v>3141</v>
      </c>
      <c r="E1869" s="50">
        <v>3134</v>
      </c>
      <c r="F1869" s="51">
        <v>22727182.173473001</v>
      </c>
      <c r="G1869" s="14">
        <v>5.9499900000000003E-4</v>
      </c>
      <c r="H1869" s="51">
        <v>4026177.67</v>
      </c>
      <c r="I1869" s="13">
        <v>1405.29</v>
      </c>
      <c r="J1869" s="13">
        <v>3</v>
      </c>
      <c r="K1869" s="13">
        <v>2865</v>
      </c>
      <c r="L1869" s="12" t="s">
        <v>3355</v>
      </c>
      <c r="M1869" s="35"/>
    </row>
    <row r="1870" spans="1:13" x14ac:dyDescent="0.25">
      <c r="A1870" s="12" t="s">
        <v>2288</v>
      </c>
      <c r="B1870" s="13">
        <v>11508</v>
      </c>
      <c r="C1870" s="13">
        <v>9358</v>
      </c>
      <c r="D1870" s="50">
        <v>4363</v>
      </c>
      <c r="E1870" s="50">
        <v>3723</v>
      </c>
      <c r="F1870" s="51">
        <v>17019671.798</v>
      </c>
      <c r="G1870" s="14">
        <v>4.7737499999999999E-4</v>
      </c>
      <c r="H1870" s="51">
        <v>3230251.4</v>
      </c>
      <c r="I1870" s="13">
        <v>1196.3900000000001</v>
      </c>
      <c r="J1870" s="13">
        <v>3</v>
      </c>
      <c r="K1870" s="13">
        <v>2700</v>
      </c>
      <c r="L1870" s="12" t="s">
        <v>3355</v>
      </c>
      <c r="M1870" s="35"/>
    </row>
    <row r="1871" spans="1:13" x14ac:dyDescent="0.25">
      <c r="A1871" s="12" t="s">
        <v>2289</v>
      </c>
      <c r="B1871" s="13">
        <v>8053</v>
      </c>
      <c r="C1871" s="13">
        <v>10006</v>
      </c>
      <c r="D1871" s="50">
        <v>3708</v>
      </c>
      <c r="E1871" s="50">
        <v>3195</v>
      </c>
      <c r="F1871" s="51">
        <v>15465470.696028002</v>
      </c>
      <c r="G1871" s="14">
        <v>4.2178300000000001E-4</v>
      </c>
      <c r="H1871" s="51">
        <v>2854075.92</v>
      </c>
      <c r="I1871" s="13">
        <v>431</v>
      </c>
      <c r="J1871" s="13">
        <v>3</v>
      </c>
      <c r="K1871" s="13">
        <v>6622</v>
      </c>
      <c r="L1871" s="12" t="s">
        <v>3355</v>
      </c>
      <c r="M1871" s="35"/>
    </row>
    <row r="1872" spans="1:13" x14ac:dyDescent="0.25">
      <c r="A1872" s="12" t="s">
        <v>2290</v>
      </c>
      <c r="B1872" s="13">
        <v>4490</v>
      </c>
      <c r="C1872" s="13">
        <v>7229</v>
      </c>
      <c r="D1872" s="50">
        <v>1331</v>
      </c>
      <c r="E1872" s="50">
        <v>1308</v>
      </c>
      <c r="F1872" s="51">
        <v>7768496.8313079998</v>
      </c>
      <c r="G1872" s="14">
        <v>2.2786799999999999E-4</v>
      </c>
      <c r="H1872" s="51">
        <v>1541915.44</v>
      </c>
      <c r="I1872" s="13">
        <v>370.21</v>
      </c>
      <c r="J1872" s="13">
        <v>3</v>
      </c>
      <c r="K1872" s="13">
        <v>4165</v>
      </c>
      <c r="L1872" s="12" t="s">
        <v>3355</v>
      </c>
      <c r="M1872" s="35"/>
    </row>
    <row r="1873" spans="1:13" x14ac:dyDescent="0.25">
      <c r="A1873" s="12" t="s">
        <v>616</v>
      </c>
      <c r="B1873" s="13">
        <v>4755</v>
      </c>
      <c r="C1873" s="13">
        <v>4987</v>
      </c>
      <c r="D1873" s="50">
        <v>1249</v>
      </c>
      <c r="E1873" s="50">
        <v>1190</v>
      </c>
      <c r="F1873" s="51">
        <v>9016484.7556100003</v>
      </c>
      <c r="G1873" s="14">
        <v>2.2844825854391175E-4</v>
      </c>
      <c r="H1873" s="51" t="s">
        <v>3356</v>
      </c>
      <c r="I1873" s="13" t="s">
        <v>3356</v>
      </c>
      <c r="J1873" s="13">
        <v>3</v>
      </c>
      <c r="K1873" s="13">
        <v>5379</v>
      </c>
      <c r="L1873" s="12" t="s">
        <v>3357</v>
      </c>
      <c r="M1873" s="35"/>
    </row>
    <row r="1874" spans="1:13" x14ac:dyDescent="0.25">
      <c r="A1874" s="12" t="s">
        <v>617</v>
      </c>
      <c r="B1874" s="13">
        <v>2126</v>
      </c>
      <c r="C1874" s="13">
        <v>3021</v>
      </c>
      <c r="D1874" s="50">
        <v>692</v>
      </c>
      <c r="E1874" s="50">
        <v>1037</v>
      </c>
      <c r="F1874" s="51">
        <v>3115799.1086550001</v>
      </c>
      <c r="G1874" s="14">
        <v>1.0281170724868453E-4</v>
      </c>
      <c r="H1874" s="51" t="s">
        <v>3356</v>
      </c>
      <c r="I1874" s="13" t="s">
        <v>3356</v>
      </c>
      <c r="J1874" s="13">
        <v>3</v>
      </c>
      <c r="K1874" s="13">
        <v>3502</v>
      </c>
      <c r="L1874" s="12" t="s">
        <v>3357</v>
      </c>
      <c r="M1874" s="35"/>
    </row>
    <row r="1875" spans="1:13" x14ac:dyDescent="0.25">
      <c r="A1875" s="12" t="s">
        <v>618</v>
      </c>
      <c r="B1875" s="13">
        <v>2052</v>
      </c>
      <c r="C1875" s="13">
        <v>2199</v>
      </c>
      <c r="D1875" s="50">
        <v>250</v>
      </c>
      <c r="E1875" s="50">
        <v>225</v>
      </c>
      <c r="F1875" s="51">
        <v>2811462.6536329999</v>
      </c>
      <c r="G1875" s="14">
        <v>7.9547581802406656E-5</v>
      </c>
      <c r="H1875" s="51" t="s">
        <v>3356</v>
      </c>
      <c r="I1875" s="13" t="s">
        <v>3356</v>
      </c>
      <c r="J1875" s="13">
        <v>3</v>
      </c>
      <c r="K1875" s="13">
        <v>3338</v>
      </c>
      <c r="L1875" s="12" t="s">
        <v>3357</v>
      </c>
      <c r="M1875" s="35"/>
    </row>
    <row r="1876" spans="1:13" x14ac:dyDescent="0.25">
      <c r="A1876" s="12" t="s">
        <v>619</v>
      </c>
      <c r="B1876" s="13">
        <v>1354</v>
      </c>
      <c r="C1876" s="13">
        <v>1157</v>
      </c>
      <c r="D1876" s="50">
        <v>202</v>
      </c>
      <c r="E1876" s="50">
        <v>295</v>
      </c>
      <c r="F1876" s="51">
        <v>614303.55055199994</v>
      </c>
      <c r="G1876" s="14">
        <v>3.5091227337469352E-5</v>
      </c>
      <c r="H1876" s="51" t="s">
        <v>3356</v>
      </c>
      <c r="I1876" s="13" t="s">
        <v>3356</v>
      </c>
      <c r="J1876" s="13">
        <v>3</v>
      </c>
      <c r="K1876" s="13">
        <v>1744</v>
      </c>
      <c r="L1876" s="12" t="s">
        <v>3357</v>
      </c>
      <c r="M1876" s="35"/>
    </row>
    <row r="1877" spans="1:13" x14ac:dyDescent="0.25">
      <c r="A1877" s="12" t="s">
        <v>2291</v>
      </c>
      <c r="B1877" s="13">
        <v>3323</v>
      </c>
      <c r="C1877" s="13">
        <v>4723</v>
      </c>
      <c r="D1877" s="50">
        <v>646</v>
      </c>
      <c r="E1877" s="50">
        <v>689</v>
      </c>
      <c r="F1877" s="51">
        <v>1303072.9682800001</v>
      </c>
      <c r="G1877" s="14">
        <v>9.9743999999999999E-5</v>
      </c>
      <c r="H1877" s="51">
        <v>674939.68</v>
      </c>
      <c r="I1877" s="13">
        <v>890.42</v>
      </c>
      <c r="J1877" s="13">
        <v>3</v>
      </c>
      <c r="K1877" s="13">
        <v>758</v>
      </c>
      <c r="L1877" s="12" t="s">
        <v>3355</v>
      </c>
      <c r="M1877" s="35"/>
    </row>
    <row r="1878" spans="1:13" x14ac:dyDescent="0.25">
      <c r="A1878" s="12" t="s">
        <v>2292</v>
      </c>
      <c r="B1878" s="13">
        <v>43908</v>
      </c>
      <c r="C1878" s="13">
        <v>43774</v>
      </c>
      <c r="D1878" s="50">
        <v>4713</v>
      </c>
      <c r="E1878" s="50">
        <v>5043</v>
      </c>
      <c r="F1878" s="51">
        <v>92043560.189999998</v>
      </c>
      <c r="G1878" s="14">
        <v>2.0602659999999998E-3</v>
      </c>
      <c r="H1878" s="51">
        <v>13941188.720000001</v>
      </c>
      <c r="I1878" s="13">
        <v>6325.4</v>
      </c>
      <c r="J1878" s="13">
        <v>3</v>
      </c>
      <c r="K1878" s="13">
        <v>2204</v>
      </c>
      <c r="L1878" s="12" t="s">
        <v>3355</v>
      </c>
      <c r="M1878" s="35"/>
    </row>
    <row r="1879" spans="1:13" x14ac:dyDescent="0.25">
      <c r="A1879" s="12" t="s">
        <v>620</v>
      </c>
      <c r="B1879" s="13"/>
      <c r="C1879" s="13">
        <v>740</v>
      </c>
      <c r="D1879" s="50">
        <v>103</v>
      </c>
      <c r="E1879" s="50">
        <v>188</v>
      </c>
      <c r="F1879" s="51">
        <v>1486724.1961440002</v>
      </c>
      <c r="G1879" s="14">
        <v>2.8588314442498249E-5</v>
      </c>
      <c r="H1879" s="51" t="s">
        <v>3356</v>
      </c>
      <c r="I1879" s="13" t="s">
        <v>3356</v>
      </c>
      <c r="J1879" s="13">
        <v>3</v>
      </c>
      <c r="K1879" s="13">
        <v>1677</v>
      </c>
      <c r="L1879" s="12" t="s">
        <v>3357</v>
      </c>
      <c r="M1879" s="35"/>
    </row>
    <row r="1880" spans="1:13" x14ac:dyDescent="0.25">
      <c r="A1880" s="12" t="s">
        <v>2293</v>
      </c>
      <c r="B1880" s="13">
        <v>70211</v>
      </c>
      <c r="C1880" s="13">
        <v>70798</v>
      </c>
      <c r="D1880" s="50">
        <v>4090</v>
      </c>
      <c r="E1880" s="50">
        <v>4835</v>
      </c>
      <c r="F1880" s="51">
        <v>62714209.253393993</v>
      </c>
      <c r="G1880" s="14">
        <v>2.1421999999999999E-3</v>
      </c>
      <c r="H1880" s="51">
        <v>14495615.449999999</v>
      </c>
      <c r="I1880" s="13">
        <v>4005.42</v>
      </c>
      <c r="J1880" s="13">
        <v>3</v>
      </c>
      <c r="K1880" s="13">
        <v>3619</v>
      </c>
      <c r="L1880" s="12" t="s">
        <v>3355</v>
      </c>
      <c r="M1880" s="35"/>
    </row>
    <row r="1881" spans="1:13" x14ac:dyDescent="0.25">
      <c r="A1881" s="12" t="s">
        <v>174</v>
      </c>
      <c r="B1881" s="13">
        <v>9741</v>
      </c>
      <c r="C1881" s="13">
        <v>10247</v>
      </c>
      <c r="D1881" s="50">
        <v>1373</v>
      </c>
      <c r="E1881" s="50">
        <v>1614</v>
      </c>
      <c r="F1881" s="51">
        <v>16290209.934504</v>
      </c>
      <c r="G1881" s="14">
        <v>4.2164205887995767E-4</v>
      </c>
      <c r="H1881" s="51" t="s">
        <v>3356</v>
      </c>
      <c r="I1881" s="13">
        <v>861.97</v>
      </c>
      <c r="J1881" s="13">
        <v>3</v>
      </c>
      <c r="K1881" s="13">
        <v>3310</v>
      </c>
      <c r="L1881" s="12" t="s">
        <v>3358</v>
      </c>
      <c r="M1881" s="35"/>
    </row>
    <row r="1882" spans="1:13" x14ac:dyDescent="0.25">
      <c r="A1882" s="12" t="s">
        <v>175</v>
      </c>
      <c r="B1882" s="13">
        <v>1805</v>
      </c>
      <c r="C1882" s="13">
        <v>1837</v>
      </c>
      <c r="D1882" s="50">
        <v>441</v>
      </c>
      <c r="E1882" s="50">
        <v>366</v>
      </c>
      <c r="F1882" s="51">
        <v>512509.16667000001</v>
      </c>
      <c r="G1882" s="14">
        <v>4.6704267192217955E-5</v>
      </c>
      <c r="H1882" s="51" t="s">
        <v>3356</v>
      </c>
      <c r="I1882" s="13">
        <v>587.41999999999996</v>
      </c>
      <c r="J1882" s="13">
        <v>3</v>
      </c>
      <c r="K1882" s="13">
        <v>538</v>
      </c>
      <c r="L1882" s="12" t="s">
        <v>3358</v>
      </c>
      <c r="M1882" s="35"/>
    </row>
    <row r="1883" spans="1:13" x14ac:dyDescent="0.25">
      <c r="A1883" s="12" t="s">
        <v>176</v>
      </c>
      <c r="B1883" s="13">
        <v>1926</v>
      </c>
      <c r="C1883" s="13">
        <v>2156</v>
      </c>
      <c r="D1883" s="50">
        <v>279</v>
      </c>
      <c r="E1883" s="50">
        <v>236</v>
      </c>
      <c r="F1883" s="51">
        <v>2317256.0953899999</v>
      </c>
      <c r="G1883" s="14">
        <v>7.189702499956422E-5</v>
      </c>
      <c r="H1883" s="51" t="s">
        <v>3356</v>
      </c>
      <c r="I1883" s="13">
        <v>401.74</v>
      </c>
      <c r="J1883" s="13">
        <v>3</v>
      </c>
      <c r="K1883" s="13">
        <v>1211</v>
      </c>
      <c r="L1883" s="12" t="s">
        <v>3358</v>
      </c>
      <c r="M1883" s="35"/>
    </row>
    <row r="1884" spans="1:13" x14ac:dyDescent="0.25">
      <c r="A1884" s="12" t="s">
        <v>177</v>
      </c>
      <c r="B1884" s="13">
        <v>10179</v>
      </c>
      <c r="C1884" s="13">
        <v>10988</v>
      </c>
      <c r="D1884" s="50">
        <v>3082</v>
      </c>
      <c r="E1884" s="50">
        <v>3019</v>
      </c>
      <c r="F1884" s="51">
        <v>13239245.576369999</v>
      </c>
      <c r="G1884" s="14">
        <v>4.1977360435029048E-4</v>
      </c>
      <c r="H1884" s="51" t="s">
        <v>3356</v>
      </c>
      <c r="I1884" s="13">
        <v>732.65</v>
      </c>
      <c r="J1884" s="13">
        <v>3</v>
      </c>
      <c r="K1884" s="13">
        <v>3877</v>
      </c>
      <c r="L1884" s="12" t="s">
        <v>3358</v>
      </c>
      <c r="M1884" s="35"/>
    </row>
    <row r="1885" spans="1:13" x14ac:dyDescent="0.25">
      <c r="A1885" s="12" t="s">
        <v>2294</v>
      </c>
      <c r="B1885" s="13">
        <v>5139</v>
      </c>
      <c r="C1885" s="13">
        <v>6806</v>
      </c>
      <c r="D1885" s="50">
        <v>1353</v>
      </c>
      <c r="E1885" s="50">
        <v>1078</v>
      </c>
      <c r="F1885" s="51">
        <v>2319846.6119919997</v>
      </c>
      <c r="G1885" s="14">
        <v>1.5720900000000001E-4</v>
      </c>
      <c r="H1885" s="51">
        <v>1063785.96</v>
      </c>
      <c r="I1885" s="13">
        <v>591.65</v>
      </c>
      <c r="J1885" s="13">
        <v>3</v>
      </c>
      <c r="K1885" s="13">
        <v>1798</v>
      </c>
      <c r="L1885" s="12" t="s">
        <v>3355</v>
      </c>
      <c r="M1885" s="35"/>
    </row>
    <row r="1886" spans="1:13" x14ac:dyDescent="0.25">
      <c r="A1886" s="12" t="s">
        <v>2295</v>
      </c>
      <c r="B1886" s="13">
        <v>5347</v>
      </c>
      <c r="C1886" s="13">
        <v>5336</v>
      </c>
      <c r="D1886" s="50">
        <v>2709</v>
      </c>
      <c r="E1886" s="50">
        <v>2689</v>
      </c>
      <c r="F1886" s="51">
        <v>1439349.4673299999</v>
      </c>
      <c r="G1886" s="14">
        <v>1.6084000000000001E-4</v>
      </c>
      <c r="H1886" s="51">
        <v>1088355.1000000001</v>
      </c>
      <c r="I1886" s="13">
        <v>312.12</v>
      </c>
      <c r="J1886" s="13">
        <v>3</v>
      </c>
      <c r="K1886" s="13">
        <v>3487</v>
      </c>
      <c r="L1886" s="12" t="s">
        <v>3355</v>
      </c>
      <c r="M1886" s="35"/>
    </row>
    <row r="1887" spans="1:13" x14ac:dyDescent="0.25">
      <c r="A1887" s="12" t="s">
        <v>178</v>
      </c>
      <c r="B1887" s="13">
        <v>2508</v>
      </c>
      <c r="C1887" s="13">
        <v>2656</v>
      </c>
      <c r="D1887" s="50">
        <v>429</v>
      </c>
      <c r="E1887" s="50">
        <v>398</v>
      </c>
      <c r="F1887" s="51">
        <v>2145940.782075</v>
      </c>
      <c r="G1887" s="14">
        <v>8.20831161317474E-5</v>
      </c>
      <c r="H1887" s="51" t="s">
        <v>3356</v>
      </c>
      <c r="I1887" s="13">
        <v>824.08</v>
      </c>
      <c r="J1887" s="13">
        <v>3</v>
      </c>
      <c r="K1887" s="13">
        <v>674</v>
      </c>
      <c r="L1887" s="12" t="s">
        <v>3358</v>
      </c>
      <c r="M1887" s="35"/>
    </row>
    <row r="1888" spans="1:13" x14ac:dyDescent="0.25">
      <c r="A1888" s="12" t="s">
        <v>179</v>
      </c>
      <c r="B1888" s="13">
        <v>2676</v>
      </c>
      <c r="C1888" s="13">
        <v>2468</v>
      </c>
      <c r="D1888" s="50">
        <v>278</v>
      </c>
      <c r="E1888" s="50">
        <v>240</v>
      </c>
      <c r="F1888" s="51">
        <v>1530317.7517039999</v>
      </c>
      <c r="G1888" s="14">
        <v>7.1064445256568712E-5</v>
      </c>
      <c r="H1888" s="51" t="s">
        <v>3356</v>
      </c>
      <c r="I1888" s="13">
        <v>742.09</v>
      </c>
      <c r="J1888" s="13">
        <v>3</v>
      </c>
      <c r="K1888" s="13">
        <v>648</v>
      </c>
      <c r="L1888" s="12" t="s">
        <v>3358</v>
      </c>
      <c r="M1888" s="35"/>
    </row>
    <row r="1889" spans="1:13" x14ac:dyDescent="0.25">
      <c r="A1889" s="12" t="s">
        <v>2296</v>
      </c>
      <c r="B1889" s="13">
        <v>1829</v>
      </c>
      <c r="C1889" s="13">
        <v>2038</v>
      </c>
      <c r="D1889" s="50">
        <v>191</v>
      </c>
      <c r="E1889" s="50">
        <v>103</v>
      </c>
      <c r="F1889" s="51">
        <v>3261459.2902429998</v>
      </c>
      <c r="G1889" s="14">
        <v>7.9259999999999997E-5</v>
      </c>
      <c r="H1889" s="51">
        <v>536327.22</v>
      </c>
      <c r="I1889" s="13">
        <v>668.74</v>
      </c>
      <c r="J1889" s="13">
        <v>3</v>
      </c>
      <c r="K1889" s="13">
        <v>802</v>
      </c>
      <c r="L1889" s="12" t="s">
        <v>3355</v>
      </c>
      <c r="M1889" s="35"/>
    </row>
    <row r="1890" spans="1:13" x14ac:dyDescent="0.25">
      <c r="A1890" s="12" t="s">
        <v>2297</v>
      </c>
      <c r="B1890" s="13">
        <v>16313</v>
      </c>
      <c r="C1890" s="13">
        <v>15686</v>
      </c>
      <c r="D1890" s="50">
        <v>278</v>
      </c>
      <c r="E1890" s="50">
        <v>371</v>
      </c>
      <c r="F1890" s="51">
        <v>938573.44949200004</v>
      </c>
      <c r="G1890" s="14">
        <v>3.00842E-4</v>
      </c>
      <c r="H1890" s="51">
        <v>2035708.26</v>
      </c>
      <c r="I1890" s="13">
        <v>3195.77</v>
      </c>
      <c r="J1890" s="13">
        <v>3</v>
      </c>
      <c r="K1890" s="13">
        <v>637</v>
      </c>
      <c r="L1890" s="12" t="s">
        <v>3355</v>
      </c>
      <c r="M1890" s="35"/>
    </row>
    <row r="1891" spans="1:13" x14ac:dyDescent="0.25">
      <c r="A1891" s="12" t="s">
        <v>2298</v>
      </c>
      <c r="B1891" s="13">
        <v>15210</v>
      </c>
      <c r="C1891" s="13">
        <v>14176</v>
      </c>
      <c r="D1891" s="50">
        <v>2471</v>
      </c>
      <c r="E1891" s="50">
        <v>2531</v>
      </c>
      <c r="F1891" s="51">
        <v>5110584.9109879993</v>
      </c>
      <c r="G1891" s="14">
        <v>3.7016600000000001E-4</v>
      </c>
      <c r="H1891" s="51">
        <v>2504801.94</v>
      </c>
      <c r="I1891" s="13">
        <v>1083.3900000000001</v>
      </c>
      <c r="J1891" s="13">
        <v>3</v>
      </c>
      <c r="K1891" s="13">
        <v>2312</v>
      </c>
      <c r="L1891" s="12" t="s">
        <v>3355</v>
      </c>
      <c r="M1891" s="35"/>
    </row>
    <row r="1892" spans="1:13" x14ac:dyDescent="0.25">
      <c r="A1892" s="12" t="s">
        <v>2299</v>
      </c>
      <c r="B1892" s="13">
        <v>48303</v>
      </c>
      <c r="C1892" s="13">
        <v>48305</v>
      </c>
      <c r="D1892" s="50">
        <v>5752</v>
      </c>
      <c r="E1892" s="50">
        <v>5807</v>
      </c>
      <c r="F1892" s="51">
        <v>23320377.17343</v>
      </c>
      <c r="G1892" s="14">
        <v>1.2586450000000001E-3</v>
      </c>
      <c r="H1892" s="51">
        <v>8516869.5800000001</v>
      </c>
      <c r="I1892" s="13">
        <v>1073.19</v>
      </c>
      <c r="J1892" s="13">
        <v>3</v>
      </c>
      <c r="K1892" s="13">
        <v>7936</v>
      </c>
      <c r="L1892" s="12" t="s">
        <v>3355</v>
      </c>
      <c r="M1892" s="35"/>
    </row>
    <row r="1893" spans="1:13" x14ac:dyDescent="0.25">
      <c r="A1893" s="12" t="s">
        <v>2300</v>
      </c>
      <c r="B1893" s="13">
        <v>6504</v>
      </c>
      <c r="C1893" s="13">
        <v>5553</v>
      </c>
      <c r="D1893" s="50">
        <v>475</v>
      </c>
      <c r="E1893" s="50">
        <v>546</v>
      </c>
      <c r="F1893" s="51">
        <v>4118583.9016960002</v>
      </c>
      <c r="G1893" s="14">
        <v>1.6912599999999999E-4</v>
      </c>
      <c r="H1893" s="51">
        <v>1144422.77</v>
      </c>
      <c r="I1893" s="13">
        <v>1043.23</v>
      </c>
      <c r="J1893" s="13">
        <v>3</v>
      </c>
      <c r="K1893" s="13">
        <v>1097</v>
      </c>
      <c r="L1893" s="12" t="s">
        <v>3355</v>
      </c>
      <c r="M1893" s="35"/>
    </row>
    <row r="1894" spans="1:13" x14ac:dyDescent="0.25">
      <c r="A1894" s="12" t="s">
        <v>180</v>
      </c>
      <c r="B1894" s="13">
        <v>196</v>
      </c>
      <c r="C1894" s="13">
        <v>196</v>
      </c>
      <c r="D1894" s="50">
        <v>97</v>
      </c>
      <c r="E1894" s="50">
        <v>113</v>
      </c>
      <c r="F1894" s="51">
        <v>3584768.6527760001</v>
      </c>
      <c r="G1894" s="14">
        <v>5.2823434707824342E-5</v>
      </c>
      <c r="H1894" s="51" t="s">
        <v>3356</v>
      </c>
      <c r="I1894" s="13">
        <v>973.95</v>
      </c>
      <c r="J1894" s="13">
        <v>3</v>
      </c>
      <c r="K1894" s="13">
        <v>367</v>
      </c>
      <c r="L1894" s="12" t="s">
        <v>3358</v>
      </c>
      <c r="M1894" s="35"/>
    </row>
    <row r="1895" spans="1:13" x14ac:dyDescent="0.25">
      <c r="A1895" s="12" t="s">
        <v>181</v>
      </c>
      <c r="B1895" s="13">
        <v>377</v>
      </c>
      <c r="C1895" s="13">
        <v>261</v>
      </c>
      <c r="D1895" s="50">
        <v>16</v>
      </c>
      <c r="E1895" s="50">
        <v>41</v>
      </c>
      <c r="F1895" s="51">
        <v>907199.80761599995</v>
      </c>
      <c r="G1895" s="14">
        <v>1.8232659792285342E-5</v>
      </c>
      <c r="H1895" s="51" t="s">
        <v>3356</v>
      </c>
      <c r="I1895" s="13">
        <v>343.66</v>
      </c>
      <c r="J1895" s="13">
        <v>3</v>
      </c>
      <c r="K1895" s="13">
        <v>359</v>
      </c>
      <c r="L1895" s="12" t="s">
        <v>3358</v>
      </c>
      <c r="M1895" s="35"/>
    </row>
    <row r="1896" spans="1:13" x14ac:dyDescent="0.25">
      <c r="A1896" s="12" t="s">
        <v>182</v>
      </c>
      <c r="B1896" s="13">
        <v>3089</v>
      </c>
      <c r="C1896" s="13">
        <v>3089</v>
      </c>
      <c r="D1896" s="50">
        <v>645</v>
      </c>
      <c r="E1896" s="50">
        <v>885</v>
      </c>
      <c r="F1896" s="51">
        <v>2442605.653469</v>
      </c>
      <c r="G1896" s="14">
        <v>1.0139405047846074E-4</v>
      </c>
      <c r="H1896" s="51" t="s">
        <v>3356</v>
      </c>
      <c r="I1896" s="13">
        <v>868.48</v>
      </c>
      <c r="J1896" s="13">
        <v>3</v>
      </c>
      <c r="K1896" s="13">
        <v>790</v>
      </c>
      <c r="L1896" s="12" t="s">
        <v>3358</v>
      </c>
      <c r="M1896" s="35"/>
    </row>
    <row r="1897" spans="1:13" x14ac:dyDescent="0.25">
      <c r="A1897" s="12" t="s">
        <v>2301</v>
      </c>
      <c r="B1897" s="13">
        <v>126</v>
      </c>
      <c r="C1897" s="13">
        <v>127</v>
      </c>
      <c r="D1897" s="50">
        <v>6</v>
      </c>
      <c r="E1897" s="50">
        <v>0</v>
      </c>
      <c r="F1897" s="51" t="s">
        <v>3356</v>
      </c>
      <c r="G1897" s="14">
        <v>3.4039999999999999E-6</v>
      </c>
      <c r="H1897" s="51">
        <v>23032.92</v>
      </c>
      <c r="I1897" s="13">
        <v>2559.21</v>
      </c>
      <c r="J1897" s="13">
        <v>2</v>
      </c>
      <c r="K1897" s="13">
        <v>9</v>
      </c>
      <c r="L1897" s="12" t="s">
        <v>3355</v>
      </c>
      <c r="M1897" s="35"/>
    </row>
    <row r="1898" spans="1:13" x14ac:dyDescent="0.25">
      <c r="A1898" s="12" t="s">
        <v>2302</v>
      </c>
      <c r="B1898" s="13">
        <v>193</v>
      </c>
      <c r="C1898" s="13">
        <v>255</v>
      </c>
      <c r="D1898" s="50">
        <v>6</v>
      </c>
      <c r="E1898" s="50">
        <v>0</v>
      </c>
      <c r="F1898" s="51" t="s">
        <v>3356</v>
      </c>
      <c r="G1898" s="14">
        <v>6.2500000000000003E-6</v>
      </c>
      <c r="H1898" s="51">
        <v>42289.43</v>
      </c>
      <c r="I1898" s="13">
        <v>8457.8799999999992</v>
      </c>
      <c r="J1898" s="13">
        <v>2</v>
      </c>
      <c r="K1898" s="13">
        <v>5</v>
      </c>
      <c r="L1898" s="12" t="s">
        <v>3355</v>
      </c>
      <c r="M1898" s="35"/>
    </row>
    <row r="1899" spans="1:13" x14ac:dyDescent="0.25">
      <c r="A1899" s="12" t="s">
        <v>2303</v>
      </c>
      <c r="B1899" s="13">
        <v>2392</v>
      </c>
      <c r="C1899" s="13">
        <v>3522</v>
      </c>
      <c r="D1899" s="50">
        <v>984</v>
      </c>
      <c r="E1899" s="50">
        <v>777</v>
      </c>
      <c r="F1899" s="51" t="s">
        <v>3356</v>
      </c>
      <c r="G1899" s="14">
        <v>1.05548E-4</v>
      </c>
      <c r="H1899" s="51">
        <v>714214.17</v>
      </c>
      <c r="I1899" s="13">
        <v>1264.0999999999999</v>
      </c>
      <c r="J1899" s="13">
        <v>2</v>
      </c>
      <c r="K1899" s="13">
        <v>565</v>
      </c>
      <c r="L1899" s="12" t="s">
        <v>3355</v>
      </c>
      <c r="M1899" s="35"/>
    </row>
    <row r="1900" spans="1:13" x14ac:dyDescent="0.25">
      <c r="A1900" s="12" t="s">
        <v>2304</v>
      </c>
      <c r="B1900" s="13">
        <v>744</v>
      </c>
      <c r="C1900" s="13">
        <v>1039</v>
      </c>
      <c r="D1900" s="50">
        <v>193</v>
      </c>
      <c r="E1900" s="50">
        <v>229</v>
      </c>
      <c r="F1900" s="51" t="s">
        <v>3356</v>
      </c>
      <c r="G1900" s="14">
        <v>3.0611000000000002E-5</v>
      </c>
      <c r="H1900" s="51">
        <v>207137.65</v>
      </c>
      <c r="I1900" s="13">
        <v>1972.74</v>
      </c>
      <c r="J1900" s="13">
        <v>2</v>
      </c>
      <c r="K1900" s="13">
        <v>105</v>
      </c>
      <c r="L1900" s="12" t="s">
        <v>3355</v>
      </c>
      <c r="M1900" s="35"/>
    </row>
    <row r="1901" spans="1:13" x14ac:dyDescent="0.25">
      <c r="A1901" s="12" t="s">
        <v>2305</v>
      </c>
      <c r="B1901" s="13">
        <v>4601</v>
      </c>
      <c r="C1901" s="13">
        <v>6129</v>
      </c>
      <c r="D1901" s="50">
        <v>1027</v>
      </c>
      <c r="E1901" s="50">
        <v>1038</v>
      </c>
      <c r="F1901" s="51" t="s">
        <v>3356</v>
      </c>
      <c r="G1901" s="14">
        <v>1.75961E-4</v>
      </c>
      <c r="H1901" s="51">
        <v>1190674.99</v>
      </c>
      <c r="I1901" s="13">
        <v>1450.27</v>
      </c>
      <c r="J1901" s="13">
        <v>2</v>
      </c>
      <c r="K1901" s="13">
        <v>821</v>
      </c>
      <c r="L1901" s="12" t="s">
        <v>3355</v>
      </c>
      <c r="M1901" s="35"/>
    </row>
    <row r="1902" spans="1:13" x14ac:dyDescent="0.25">
      <c r="A1902" s="12" t="s">
        <v>2306</v>
      </c>
      <c r="B1902" s="13">
        <v>746</v>
      </c>
      <c r="C1902" s="13">
        <v>788</v>
      </c>
      <c r="D1902" s="50">
        <v>273</v>
      </c>
      <c r="E1902" s="50">
        <v>180</v>
      </c>
      <c r="F1902" s="51" t="s">
        <v>3356</v>
      </c>
      <c r="G1902" s="14">
        <v>2.6058999999999999E-5</v>
      </c>
      <c r="H1902" s="51">
        <v>176330.53</v>
      </c>
      <c r="I1902" s="13">
        <v>1520.1</v>
      </c>
      <c r="J1902" s="13">
        <v>2</v>
      </c>
      <c r="K1902" s="13">
        <v>116</v>
      </c>
      <c r="L1902" s="12" t="s">
        <v>3355</v>
      </c>
      <c r="M1902" s="35"/>
    </row>
    <row r="1903" spans="1:13" x14ac:dyDescent="0.25">
      <c r="A1903" s="12" t="s">
        <v>183</v>
      </c>
      <c r="B1903" s="13">
        <v>2650</v>
      </c>
      <c r="C1903" s="13">
        <v>3060</v>
      </c>
      <c r="D1903" s="50">
        <v>274</v>
      </c>
      <c r="E1903" s="50">
        <v>299</v>
      </c>
      <c r="F1903" s="51">
        <v>2837714.7130629998</v>
      </c>
      <c r="G1903" s="14">
        <v>9.3904689695941066E-5</v>
      </c>
      <c r="H1903" s="51" t="s">
        <v>3356</v>
      </c>
      <c r="I1903" s="13">
        <v>686.2</v>
      </c>
      <c r="J1903" s="13">
        <v>3</v>
      </c>
      <c r="K1903" s="13">
        <v>926</v>
      </c>
      <c r="L1903" s="12" t="s">
        <v>3358</v>
      </c>
      <c r="M1903" s="35"/>
    </row>
    <row r="1904" spans="1:13" x14ac:dyDescent="0.25">
      <c r="A1904" s="12" t="s">
        <v>184</v>
      </c>
      <c r="B1904" s="13">
        <v>3664</v>
      </c>
      <c r="C1904" s="13">
        <v>3000</v>
      </c>
      <c r="D1904" s="50">
        <v>261</v>
      </c>
      <c r="E1904" s="50">
        <v>285</v>
      </c>
      <c r="F1904" s="51">
        <v>7055818.5567739997</v>
      </c>
      <c r="G1904" s="14">
        <v>1.579793275785118E-4</v>
      </c>
      <c r="H1904" s="51" t="s">
        <v>3356</v>
      </c>
      <c r="I1904" s="13">
        <v>1336.25</v>
      </c>
      <c r="J1904" s="13">
        <v>3</v>
      </c>
      <c r="K1904" s="13">
        <v>800</v>
      </c>
      <c r="L1904" s="12" t="s">
        <v>3358</v>
      </c>
      <c r="M1904" s="35"/>
    </row>
    <row r="1905" spans="1:13" x14ac:dyDescent="0.25">
      <c r="A1905" s="12" t="s">
        <v>185</v>
      </c>
      <c r="B1905" s="13">
        <v>59</v>
      </c>
      <c r="C1905" s="13">
        <v>50</v>
      </c>
      <c r="D1905" s="50">
        <v>87</v>
      </c>
      <c r="E1905" s="50">
        <v>33</v>
      </c>
      <c r="F1905" s="51">
        <v>252498.30369400003</v>
      </c>
      <c r="G1905" s="14">
        <v>5.3945257356185387E-6</v>
      </c>
      <c r="H1905" s="51" t="s">
        <v>3356</v>
      </c>
      <c r="I1905" s="13">
        <v>331.85</v>
      </c>
      <c r="J1905" s="13">
        <v>3</v>
      </c>
      <c r="K1905" s="13">
        <v>110</v>
      </c>
      <c r="L1905" s="12" t="s">
        <v>3358</v>
      </c>
      <c r="M1905" s="35"/>
    </row>
    <row r="1906" spans="1:13" x14ac:dyDescent="0.25">
      <c r="A1906" s="12" t="s">
        <v>2307</v>
      </c>
      <c r="B1906" s="13">
        <v>106</v>
      </c>
      <c r="C1906" s="13">
        <v>146</v>
      </c>
      <c r="D1906" s="50">
        <v>45</v>
      </c>
      <c r="E1906" s="50">
        <v>18</v>
      </c>
      <c r="F1906" s="51" t="s">
        <v>3356</v>
      </c>
      <c r="G1906" s="14">
        <v>4.2230000000000001E-6</v>
      </c>
      <c r="H1906" s="51">
        <v>28577.25</v>
      </c>
      <c r="I1906" s="13">
        <v>446.52</v>
      </c>
      <c r="J1906" s="13">
        <v>2</v>
      </c>
      <c r="K1906" s="13">
        <v>64</v>
      </c>
      <c r="L1906" s="12" t="s">
        <v>3355</v>
      </c>
      <c r="M1906" s="35"/>
    </row>
    <row r="1907" spans="1:13" x14ac:dyDescent="0.25">
      <c r="A1907" s="12" t="s">
        <v>2308</v>
      </c>
      <c r="B1907" s="13">
        <v>1119</v>
      </c>
      <c r="C1907" s="13">
        <v>1003</v>
      </c>
      <c r="D1907" s="50">
        <v>222</v>
      </c>
      <c r="E1907" s="50">
        <v>151</v>
      </c>
      <c r="F1907" s="51">
        <v>566523.73218000005</v>
      </c>
      <c r="G1907" s="14">
        <v>2.9410000000000001E-5</v>
      </c>
      <c r="H1907" s="51">
        <v>199011.02</v>
      </c>
      <c r="I1907" s="13">
        <v>418.97</v>
      </c>
      <c r="J1907" s="13">
        <v>3</v>
      </c>
      <c r="K1907" s="13">
        <v>475</v>
      </c>
      <c r="L1907" s="12" t="s">
        <v>3355</v>
      </c>
      <c r="M1907" s="35"/>
    </row>
    <row r="1908" spans="1:13" x14ac:dyDescent="0.25">
      <c r="A1908" s="12" t="s">
        <v>2309</v>
      </c>
      <c r="B1908" s="13">
        <v>328</v>
      </c>
      <c r="C1908" s="13">
        <v>282</v>
      </c>
      <c r="D1908" s="50">
        <v>105</v>
      </c>
      <c r="E1908" s="50">
        <v>131</v>
      </c>
      <c r="F1908" s="51">
        <v>428212.13138500002</v>
      </c>
      <c r="G1908" s="14">
        <v>1.3056E-5</v>
      </c>
      <c r="H1908" s="51">
        <v>88345.59</v>
      </c>
      <c r="I1908" s="13">
        <v>277.82</v>
      </c>
      <c r="J1908" s="13">
        <v>3</v>
      </c>
      <c r="K1908" s="13">
        <v>318</v>
      </c>
      <c r="L1908" s="12" t="s">
        <v>3355</v>
      </c>
      <c r="M1908" s="35"/>
    </row>
    <row r="1909" spans="1:13" x14ac:dyDescent="0.25">
      <c r="A1909" s="12" t="s">
        <v>2310</v>
      </c>
      <c r="B1909" s="13">
        <v>6763</v>
      </c>
      <c r="C1909" s="13">
        <v>7097</v>
      </c>
      <c r="D1909" s="50">
        <v>2110</v>
      </c>
      <c r="E1909" s="50">
        <v>2183</v>
      </c>
      <c r="F1909" s="51">
        <v>2771628.4880499998</v>
      </c>
      <c r="G1909" s="14">
        <v>1.9650900000000001E-4</v>
      </c>
      <c r="H1909" s="51">
        <v>1329717.54</v>
      </c>
      <c r="I1909" s="13">
        <v>405.52</v>
      </c>
      <c r="J1909" s="13">
        <v>3</v>
      </c>
      <c r="K1909" s="13">
        <v>3279</v>
      </c>
      <c r="L1909" s="12" t="s">
        <v>3355</v>
      </c>
      <c r="M1909" s="35"/>
    </row>
    <row r="1910" spans="1:13" x14ac:dyDescent="0.25">
      <c r="A1910" s="12" t="s">
        <v>2311</v>
      </c>
      <c r="B1910" s="13">
        <v>2068</v>
      </c>
      <c r="C1910" s="13">
        <v>2008</v>
      </c>
      <c r="D1910" s="50">
        <v>146</v>
      </c>
      <c r="E1910" s="50">
        <v>152</v>
      </c>
      <c r="F1910" s="51">
        <v>534630.65191299992</v>
      </c>
      <c r="G1910" s="14">
        <v>4.727E-5</v>
      </c>
      <c r="H1910" s="51">
        <v>319858.78999999998</v>
      </c>
      <c r="I1910" s="13">
        <v>530.45000000000005</v>
      </c>
      <c r="J1910" s="13">
        <v>3</v>
      </c>
      <c r="K1910" s="13">
        <v>603</v>
      </c>
      <c r="L1910" s="12" t="s">
        <v>3355</v>
      </c>
      <c r="M1910" s="35"/>
    </row>
    <row r="1911" spans="1:13" x14ac:dyDescent="0.25">
      <c r="A1911" s="12" t="s">
        <v>2312</v>
      </c>
      <c r="B1911" s="13">
        <v>834</v>
      </c>
      <c r="C1911" s="13">
        <v>2533</v>
      </c>
      <c r="D1911" s="50">
        <v>408</v>
      </c>
      <c r="E1911" s="50">
        <v>489</v>
      </c>
      <c r="F1911" s="51">
        <v>2863015.4681660002</v>
      </c>
      <c r="G1911" s="14">
        <v>7.6001999999999995E-5</v>
      </c>
      <c r="H1911" s="51">
        <v>514280.44</v>
      </c>
      <c r="I1911" s="13">
        <v>608.62</v>
      </c>
      <c r="J1911" s="13">
        <v>3</v>
      </c>
      <c r="K1911" s="13">
        <v>845</v>
      </c>
      <c r="L1911" s="12" t="s">
        <v>3355</v>
      </c>
      <c r="M1911" s="35"/>
    </row>
    <row r="1912" spans="1:13" x14ac:dyDescent="0.25">
      <c r="A1912" s="12" t="s">
        <v>2313</v>
      </c>
      <c r="B1912" s="13">
        <v>2500</v>
      </c>
      <c r="C1912" s="13">
        <v>3074</v>
      </c>
      <c r="D1912" s="50">
        <v>669</v>
      </c>
      <c r="E1912" s="50">
        <v>543</v>
      </c>
      <c r="F1912" s="51">
        <v>1681181.4244949999</v>
      </c>
      <c r="G1912" s="14">
        <v>7.2825999999999997E-5</v>
      </c>
      <c r="H1912" s="51">
        <v>492792.31</v>
      </c>
      <c r="I1912" s="13">
        <v>447.59</v>
      </c>
      <c r="J1912" s="13">
        <v>3</v>
      </c>
      <c r="K1912" s="13">
        <v>1101</v>
      </c>
      <c r="L1912" s="12" t="s">
        <v>3355</v>
      </c>
      <c r="M1912" s="35"/>
    </row>
    <row r="1913" spans="1:13" x14ac:dyDescent="0.25">
      <c r="A1913" s="12" t="s">
        <v>2314</v>
      </c>
      <c r="B1913" s="13">
        <v>6118</v>
      </c>
      <c r="C1913" s="13">
        <v>6193</v>
      </c>
      <c r="D1913" s="50">
        <v>1596</v>
      </c>
      <c r="E1913" s="50">
        <v>1495</v>
      </c>
      <c r="F1913" s="51">
        <v>3655289.3757440001</v>
      </c>
      <c r="G1913" s="14">
        <v>1.8358099999999999E-4</v>
      </c>
      <c r="H1913" s="51">
        <v>1242234.1100000001</v>
      </c>
      <c r="I1913" s="13">
        <v>334.11</v>
      </c>
      <c r="J1913" s="13">
        <v>3</v>
      </c>
      <c r="K1913" s="13">
        <v>3718</v>
      </c>
      <c r="L1913" s="12" t="s">
        <v>3355</v>
      </c>
      <c r="M1913" s="35"/>
    </row>
    <row r="1914" spans="1:13" x14ac:dyDescent="0.25">
      <c r="A1914" s="12" t="s">
        <v>2315</v>
      </c>
      <c r="B1914" s="13">
        <v>81272</v>
      </c>
      <c r="C1914" s="13">
        <v>87913</v>
      </c>
      <c r="D1914" s="50">
        <v>10190</v>
      </c>
      <c r="E1914" s="50">
        <v>9546</v>
      </c>
      <c r="F1914" s="51">
        <v>10981413.769304</v>
      </c>
      <c r="G1914" s="14">
        <v>1.8105879999999999E-3</v>
      </c>
      <c r="H1914" s="51">
        <v>12251696.84</v>
      </c>
      <c r="I1914" s="13">
        <v>1327.37</v>
      </c>
      <c r="J1914" s="13">
        <v>3</v>
      </c>
      <c r="K1914" s="13">
        <v>9230</v>
      </c>
      <c r="L1914" s="12" t="s">
        <v>3355</v>
      </c>
      <c r="M1914" s="35"/>
    </row>
    <row r="1915" spans="1:13" x14ac:dyDescent="0.25">
      <c r="A1915" s="12" t="s">
        <v>2316</v>
      </c>
      <c r="B1915" s="13">
        <v>16205</v>
      </c>
      <c r="C1915" s="13">
        <v>15795</v>
      </c>
      <c r="D1915" s="50">
        <v>3492</v>
      </c>
      <c r="E1915" s="50">
        <v>3808</v>
      </c>
      <c r="F1915" s="51">
        <v>11803950.259339999</v>
      </c>
      <c r="G1915" s="14">
        <v>5.0069700000000003E-4</v>
      </c>
      <c r="H1915" s="51">
        <v>3388065.97</v>
      </c>
      <c r="I1915" s="13">
        <v>2401.1799999999998</v>
      </c>
      <c r="J1915" s="13">
        <v>3</v>
      </c>
      <c r="K1915" s="13">
        <v>1411</v>
      </c>
      <c r="L1915" s="12" t="s">
        <v>3355</v>
      </c>
      <c r="M1915" s="35"/>
    </row>
    <row r="1916" spans="1:13" x14ac:dyDescent="0.25">
      <c r="A1916" s="12" t="s">
        <v>186</v>
      </c>
      <c r="B1916" s="13">
        <v>683</v>
      </c>
      <c r="C1916" s="13">
        <v>431</v>
      </c>
      <c r="D1916" s="50">
        <v>156</v>
      </c>
      <c r="E1916" s="50">
        <v>249</v>
      </c>
      <c r="F1916" s="51">
        <v>1822926.569286</v>
      </c>
      <c r="G1916" s="14">
        <v>3.77337231973339E-5</v>
      </c>
      <c r="H1916" s="51" t="s">
        <v>3356</v>
      </c>
      <c r="I1916" s="13">
        <v>528.64</v>
      </c>
      <c r="J1916" s="13">
        <v>3</v>
      </c>
      <c r="K1916" s="13">
        <v>483</v>
      </c>
      <c r="L1916" s="12" t="s">
        <v>3358</v>
      </c>
      <c r="M1916" s="35"/>
    </row>
    <row r="1917" spans="1:13" x14ac:dyDescent="0.25">
      <c r="A1917" s="12" t="s">
        <v>2317</v>
      </c>
      <c r="B1917" s="13">
        <v>89143</v>
      </c>
      <c r="C1917" s="13">
        <v>85722</v>
      </c>
      <c r="D1917" s="50">
        <v>14896</v>
      </c>
      <c r="E1917" s="50">
        <v>15371</v>
      </c>
      <c r="F1917" s="51">
        <v>42649639.286173001</v>
      </c>
      <c r="G1917" s="14">
        <v>2.366501E-3</v>
      </c>
      <c r="H1917" s="51">
        <v>16013390.439999999</v>
      </c>
      <c r="I1917" s="13">
        <v>7107.59</v>
      </c>
      <c r="J1917" s="13">
        <v>3</v>
      </c>
      <c r="K1917" s="13">
        <v>2253</v>
      </c>
      <c r="L1917" s="12" t="s">
        <v>3355</v>
      </c>
      <c r="M1917" s="35"/>
    </row>
    <row r="1918" spans="1:13" x14ac:dyDescent="0.25">
      <c r="A1918" s="12" t="s">
        <v>2318</v>
      </c>
      <c r="B1918" s="13">
        <v>6361</v>
      </c>
      <c r="C1918" s="13">
        <v>7690</v>
      </c>
      <c r="D1918" s="50">
        <v>1292</v>
      </c>
      <c r="E1918" s="50">
        <v>1851</v>
      </c>
      <c r="F1918" s="51">
        <v>10113203.126143999</v>
      </c>
      <c r="G1918" s="14">
        <v>2.83472E-4</v>
      </c>
      <c r="H1918" s="51">
        <v>1918171.03</v>
      </c>
      <c r="I1918" s="13">
        <v>541.4</v>
      </c>
      <c r="J1918" s="13">
        <v>3</v>
      </c>
      <c r="K1918" s="13">
        <v>3543</v>
      </c>
      <c r="L1918" s="12" t="s">
        <v>3355</v>
      </c>
      <c r="M1918" s="35"/>
    </row>
    <row r="1919" spans="1:13" x14ac:dyDescent="0.25">
      <c r="A1919" s="12" t="s">
        <v>2319</v>
      </c>
      <c r="B1919" s="13">
        <v>52079</v>
      </c>
      <c r="C1919" s="13">
        <v>49413</v>
      </c>
      <c r="D1919" s="50">
        <v>5467</v>
      </c>
      <c r="E1919" s="50">
        <v>7753</v>
      </c>
      <c r="F1919" s="51">
        <v>8734470.2461079992</v>
      </c>
      <c r="G1919" s="14">
        <v>1.1264210000000001E-3</v>
      </c>
      <c r="H1919" s="51">
        <v>7622144.1900000004</v>
      </c>
      <c r="I1919" s="13">
        <v>876.72</v>
      </c>
      <c r="J1919" s="13">
        <v>3</v>
      </c>
      <c r="K1919" s="13">
        <v>8694</v>
      </c>
      <c r="L1919" s="12" t="s">
        <v>3355</v>
      </c>
      <c r="M1919" s="35"/>
    </row>
    <row r="1920" spans="1:13" x14ac:dyDescent="0.25">
      <c r="A1920" s="12" t="s">
        <v>2320</v>
      </c>
      <c r="B1920" s="13">
        <v>45419</v>
      </c>
      <c r="C1920" s="13">
        <v>44376</v>
      </c>
      <c r="D1920" s="50">
        <v>7430</v>
      </c>
      <c r="E1920" s="50">
        <v>7686</v>
      </c>
      <c r="F1920" s="51">
        <v>26128879.176129997</v>
      </c>
      <c r="G1920" s="14">
        <v>1.266515E-3</v>
      </c>
      <c r="H1920" s="51">
        <v>8570117.8100000005</v>
      </c>
      <c r="I1920" s="13">
        <v>3326.91</v>
      </c>
      <c r="J1920" s="13">
        <v>3</v>
      </c>
      <c r="K1920" s="13">
        <v>2576</v>
      </c>
      <c r="L1920" s="12" t="s">
        <v>3355</v>
      </c>
      <c r="M1920" s="35"/>
    </row>
    <row r="1921" spans="1:13" x14ac:dyDescent="0.25">
      <c r="A1921" s="12" t="s">
        <v>2321</v>
      </c>
      <c r="B1921" s="13">
        <v>6866</v>
      </c>
      <c r="C1921" s="13">
        <v>7079</v>
      </c>
      <c r="D1921" s="50">
        <v>14741</v>
      </c>
      <c r="E1921" s="50">
        <v>13878</v>
      </c>
      <c r="F1921" s="51">
        <v>1977370.1469300003</v>
      </c>
      <c r="G1921" s="14">
        <v>4.0151400000000001E-4</v>
      </c>
      <c r="H1921" s="51">
        <v>2716919.9</v>
      </c>
      <c r="I1921" s="13">
        <v>720.86</v>
      </c>
      <c r="J1921" s="13">
        <v>3</v>
      </c>
      <c r="K1921" s="13">
        <v>3769</v>
      </c>
      <c r="L1921" s="12" t="s">
        <v>3355</v>
      </c>
      <c r="M1921" s="35"/>
    </row>
    <row r="1922" spans="1:13" x14ac:dyDescent="0.25">
      <c r="A1922" s="12" t="s">
        <v>2322</v>
      </c>
      <c r="B1922" s="13">
        <v>15197</v>
      </c>
      <c r="C1922" s="13">
        <v>14942</v>
      </c>
      <c r="D1922" s="50">
        <v>2379</v>
      </c>
      <c r="E1922" s="50">
        <v>2478</v>
      </c>
      <c r="F1922" s="51">
        <v>13024063.923583999</v>
      </c>
      <c r="G1922" s="14">
        <v>4.7859999999999998E-4</v>
      </c>
      <c r="H1922" s="51">
        <v>3238541.02</v>
      </c>
      <c r="I1922" s="13">
        <v>411.34</v>
      </c>
      <c r="J1922" s="13">
        <v>3</v>
      </c>
      <c r="K1922" s="13">
        <v>7873</v>
      </c>
      <c r="L1922" s="12" t="s">
        <v>3355</v>
      </c>
      <c r="M1922" s="35"/>
    </row>
    <row r="1923" spans="1:13" x14ac:dyDescent="0.25">
      <c r="A1923" s="12" t="s">
        <v>2323</v>
      </c>
      <c r="B1923" s="13">
        <v>88182</v>
      </c>
      <c r="C1923" s="13">
        <v>91154</v>
      </c>
      <c r="D1923" s="50">
        <v>24538</v>
      </c>
      <c r="E1923" s="50">
        <v>25187</v>
      </c>
      <c r="F1923" s="51">
        <v>38407081.832252003</v>
      </c>
      <c r="G1923" s="14">
        <v>2.522275E-3</v>
      </c>
      <c r="H1923" s="51">
        <v>17067462.800000001</v>
      </c>
      <c r="I1923" s="13">
        <v>1208.32</v>
      </c>
      <c r="J1923" s="13">
        <v>3</v>
      </c>
      <c r="K1923" s="13">
        <v>14125</v>
      </c>
      <c r="L1923" s="12" t="s">
        <v>3355</v>
      </c>
      <c r="M1923" s="35"/>
    </row>
    <row r="1924" spans="1:13" x14ac:dyDescent="0.25">
      <c r="A1924" s="12" t="s">
        <v>2324</v>
      </c>
      <c r="B1924" s="13">
        <v>43232</v>
      </c>
      <c r="C1924" s="13">
        <v>45086</v>
      </c>
      <c r="D1924" s="50">
        <v>2380</v>
      </c>
      <c r="E1924" s="50">
        <v>2241</v>
      </c>
      <c r="F1924" s="51">
        <v>35981273.281525001</v>
      </c>
      <c r="G1924" s="14">
        <v>1.289108E-3</v>
      </c>
      <c r="H1924" s="51">
        <v>8722998.4299999997</v>
      </c>
      <c r="I1924" s="13">
        <v>2763.07</v>
      </c>
      <c r="J1924" s="13">
        <v>3</v>
      </c>
      <c r="K1924" s="13">
        <v>3157</v>
      </c>
      <c r="L1924" s="12" t="s">
        <v>3355</v>
      </c>
      <c r="M1924" s="35"/>
    </row>
    <row r="1925" spans="1:13" x14ac:dyDescent="0.25">
      <c r="A1925" s="12" t="s">
        <v>2325</v>
      </c>
      <c r="B1925" s="13">
        <v>32095</v>
      </c>
      <c r="C1925" s="13">
        <v>25242</v>
      </c>
      <c r="D1925" s="50">
        <v>4094</v>
      </c>
      <c r="E1925" s="50">
        <v>3883</v>
      </c>
      <c r="F1925" s="51">
        <v>12798591.531975999</v>
      </c>
      <c r="G1925" s="14">
        <v>7.4349699999999997E-4</v>
      </c>
      <c r="H1925" s="51">
        <v>5031020.66</v>
      </c>
      <c r="I1925" s="13">
        <v>1970.63</v>
      </c>
      <c r="J1925" s="13">
        <v>3</v>
      </c>
      <c r="K1925" s="13">
        <v>2553</v>
      </c>
      <c r="L1925" s="12" t="s">
        <v>3355</v>
      </c>
      <c r="M1925" s="35"/>
    </row>
    <row r="1926" spans="1:13" x14ac:dyDescent="0.25">
      <c r="A1926" s="12" t="s">
        <v>2326</v>
      </c>
      <c r="B1926" s="13">
        <v>2881</v>
      </c>
      <c r="C1926" s="13">
        <v>3608</v>
      </c>
      <c r="D1926" s="50">
        <v>1124</v>
      </c>
      <c r="E1926" s="50">
        <v>1115</v>
      </c>
      <c r="F1926" s="51">
        <v>4011975.202935</v>
      </c>
      <c r="G1926" s="14">
        <v>1.2929099999999999E-4</v>
      </c>
      <c r="H1926" s="51">
        <v>874870.1</v>
      </c>
      <c r="I1926" s="13">
        <v>652.88</v>
      </c>
      <c r="J1926" s="13">
        <v>3</v>
      </c>
      <c r="K1926" s="13">
        <v>1340</v>
      </c>
      <c r="L1926" s="12" t="s">
        <v>3355</v>
      </c>
      <c r="M1926" s="35"/>
    </row>
    <row r="1927" spans="1:13" x14ac:dyDescent="0.25">
      <c r="A1927" s="12" t="s">
        <v>2327</v>
      </c>
      <c r="B1927" s="13">
        <v>1331</v>
      </c>
      <c r="C1927" s="13">
        <v>1372</v>
      </c>
      <c r="D1927" s="50">
        <v>252</v>
      </c>
      <c r="E1927" s="50">
        <v>256</v>
      </c>
      <c r="F1927" s="51">
        <v>2719252.9468080001</v>
      </c>
      <c r="G1927" s="14">
        <v>6.3768000000000003E-5</v>
      </c>
      <c r="H1927" s="51">
        <v>431499.88</v>
      </c>
      <c r="I1927" s="13">
        <v>769.16</v>
      </c>
      <c r="J1927" s="13">
        <v>3</v>
      </c>
      <c r="K1927" s="13">
        <v>561</v>
      </c>
      <c r="L1927" s="12" t="s">
        <v>3355</v>
      </c>
      <c r="M1927" s="35"/>
    </row>
    <row r="1928" spans="1:13" x14ac:dyDescent="0.25">
      <c r="A1928" s="12" t="s">
        <v>2328</v>
      </c>
      <c r="B1928" s="13">
        <v>20814</v>
      </c>
      <c r="C1928" s="13">
        <v>22254</v>
      </c>
      <c r="D1928" s="50">
        <v>2621</v>
      </c>
      <c r="E1928" s="50">
        <v>2561</v>
      </c>
      <c r="F1928" s="51">
        <v>8260746.3718839996</v>
      </c>
      <c r="G1928" s="14">
        <v>5.3350299999999995E-4</v>
      </c>
      <c r="H1928" s="51">
        <v>3610049.31</v>
      </c>
      <c r="I1928" s="13">
        <v>732.7</v>
      </c>
      <c r="J1928" s="13">
        <v>3</v>
      </c>
      <c r="K1928" s="13">
        <v>4927</v>
      </c>
      <c r="L1928" s="12" t="s">
        <v>3355</v>
      </c>
      <c r="M1928" s="35"/>
    </row>
    <row r="1929" spans="1:13" x14ac:dyDescent="0.25">
      <c r="A1929" s="12" t="s">
        <v>2329</v>
      </c>
      <c r="B1929" s="13">
        <v>14645</v>
      </c>
      <c r="C1929" s="13">
        <v>16535</v>
      </c>
      <c r="D1929" s="50">
        <v>3487</v>
      </c>
      <c r="E1929" s="50">
        <v>2831</v>
      </c>
      <c r="F1929" s="51">
        <v>3229415.8322959999</v>
      </c>
      <c r="G1929" s="14">
        <v>3.7304900000000003E-4</v>
      </c>
      <c r="H1929" s="51">
        <v>2524308.83</v>
      </c>
      <c r="I1929" s="13">
        <v>549.48</v>
      </c>
      <c r="J1929" s="13">
        <v>3</v>
      </c>
      <c r="K1929" s="13">
        <v>4594</v>
      </c>
      <c r="L1929" s="12" t="s">
        <v>3355</v>
      </c>
      <c r="M1929" s="35"/>
    </row>
    <row r="1930" spans="1:13" x14ac:dyDescent="0.25">
      <c r="A1930" s="12" t="s">
        <v>2330</v>
      </c>
      <c r="B1930" s="13">
        <v>9104</v>
      </c>
      <c r="C1930" s="13">
        <v>8321</v>
      </c>
      <c r="D1930" s="50">
        <v>1267</v>
      </c>
      <c r="E1930" s="50">
        <v>1146</v>
      </c>
      <c r="F1930" s="51">
        <v>2885806.1998719997</v>
      </c>
      <c r="G1930" s="14">
        <v>2.1274099999999999E-4</v>
      </c>
      <c r="H1930" s="51">
        <v>1439553.09</v>
      </c>
      <c r="I1930" s="13">
        <v>217.95</v>
      </c>
      <c r="J1930" s="13">
        <v>3</v>
      </c>
      <c r="K1930" s="13">
        <v>6605</v>
      </c>
      <c r="L1930" s="12" t="s">
        <v>3355</v>
      </c>
      <c r="M1930" s="35"/>
    </row>
    <row r="1931" spans="1:13" x14ac:dyDescent="0.25">
      <c r="A1931" s="12" t="s">
        <v>2331</v>
      </c>
      <c r="B1931" s="13">
        <v>86782</v>
      </c>
      <c r="C1931" s="13">
        <v>76270</v>
      </c>
      <c r="D1931" s="50">
        <v>16376</v>
      </c>
      <c r="E1931" s="50">
        <v>15546</v>
      </c>
      <c r="F1931" s="51">
        <v>24531689.289139997</v>
      </c>
      <c r="G1931" s="14">
        <v>2.0410490000000001E-3</v>
      </c>
      <c r="H1931" s="51">
        <v>13811159.140000001</v>
      </c>
      <c r="I1931" s="13">
        <v>2059.83</v>
      </c>
      <c r="J1931" s="13">
        <v>3</v>
      </c>
      <c r="K1931" s="13">
        <v>6705</v>
      </c>
      <c r="L1931" s="12" t="s">
        <v>3355</v>
      </c>
      <c r="M1931" s="35"/>
    </row>
    <row r="1932" spans="1:13" x14ac:dyDescent="0.25">
      <c r="A1932" s="12" t="s">
        <v>2332</v>
      </c>
      <c r="B1932" s="13">
        <v>5858</v>
      </c>
      <c r="C1932" s="13">
        <v>6778</v>
      </c>
      <c r="D1932" s="50">
        <v>1075</v>
      </c>
      <c r="E1932" s="50">
        <v>1116</v>
      </c>
      <c r="F1932" s="51">
        <v>2108281.5066940002</v>
      </c>
      <c r="G1932" s="14">
        <v>1.5846400000000001E-4</v>
      </c>
      <c r="H1932" s="51">
        <v>1072280.8799999999</v>
      </c>
      <c r="I1932" s="13">
        <v>569.15</v>
      </c>
      <c r="J1932" s="13">
        <v>3</v>
      </c>
      <c r="K1932" s="13">
        <v>1884</v>
      </c>
      <c r="L1932" s="12" t="s">
        <v>3355</v>
      </c>
      <c r="M1932" s="35"/>
    </row>
    <row r="1933" spans="1:13" x14ac:dyDescent="0.25">
      <c r="A1933" s="12" t="s">
        <v>2333</v>
      </c>
      <c r="B1933" s="13">
        <v>969</v>
      </c>
      <c r="C1933" s="13">
        <v>1231</v>
      </c>
      <c r="D1933" s="50">
        <v>297</v>
      </c>
      <c r="E1933" s="50">
        <v>377</v>
      </c>
      <c r="F1933" s="51">
        <v>1824836.8120320002</v>
      </c>
      <c r="G1933" s="14">
        <v>4.9132999999999999E-5</v>
      </c>
      <c r="H1933" s="51">
        <v>332467.28000000003</v>
      </c>
      <c r="I1933" s="13">
        <v>228.03</v>
      </c>
      <c r="J1933" s="13">
        <v>3</v>
      </c>
      <c r="K1933" s="13">
        <v>1458</v>
      </c>
      <c r="L1933" s="12" t="s">
        <v>3355</v>
      </c>
      <c r="M1933" s="35"/>
    </row>
    <row r="1934" spans="1:13" x14ac:dyDescent="0.25">
      <c r="A1934" s="12" t="s">
        <v>2334</v>
      </c>
      <c r="B1934" s="13">
        <v>62169</v>
      </c>
      <c r="C1934" s="13">
        <v>57584</v>
      </c>
      <c r="D1934" s="50">
        <v>16638</v>
      </c>
      <c r="E1934" s="50">
        <v>17693</v>
      </c>
      <c r="F1934" s="51">
        <v>12744180.893885998</v>
      </c>
      <c r="G1934" s="14">
        <v>1.5263049999999999E-3</v>
      </c>
      <c r="H1934" s="51">
        <v>10328042.68</v>
      </c>
      <c r="I1934" s="13">
        <v>1462.69</v>
      </c>
      <c r="J1934" s="13">
        <v>3</v>
      </c>
      <c r="K1934" s="13">
        <v>7061</v>
      </c>
      <c r="L1934" s="12" t="s">
        <v>3355</v>
      </c>
      <c r="M1934" s="35"/>
    </row>
    <row r="1935" spans="1:13" x14ac:dyDescent="0.25">
      <c r="A1935" s="12" t="s">
        <v>2335</v>
      </c>
      <c r="B1935" s="13">
        <v>40001</v>
      </c>
      <c r="C1935" s="13">
        <v>39170</v>
      </c>
      <c r="D1935" s="50">
        <v>9925</v>
      </c>
      <c r="E1935" s="50">
        <v>8729</v>
      </c>
      <c r="F1935" s="51">
        <v>5092306.4305889998</v>
      </c>
      <c r="G1935" s="14">
        <v>9.2995100000000004E-4</v>
      </c>
      <c r="H1935" s="51">
        <v>6292693.6699999999</v>
      </c>
      <c r="I1935" s="13">
        <v>2464.8200000000002</v>
      </c>
      <c r="J1935" s="13">
        <v>3</v>
      </c>
      <c r="K1935" s="13">
        <v>2553</v>
      </c>
      <c r="L1935" s="12" t="s">
        <v>3355</v>
      </c>
      <c r="M1935" s="35"/>
    </row>
    <row r="1936" spans="1:13" x14ac:dyDescent="0.25">
      <c r="A1936" s="12" t="s">
        <v>2336</v>
      </c>
      <c r="B1936" s="13">
        <v>18238</v>
      </c>
      <c r="C1936" s="13">
        <v>40713</v>
      </c>
      <c r="D1936" s="50">
        <v>2944</v>
      </c>
      <c r="E1936" s="50">
        <v>3738</v>
      </c>
      <c r="F1936" s="51">
        <v>1596637.532499</v>
      </c>
      <c r="G1936" s="14">
        <v>4.8075499999999997E-4</v>
      </c>
      <c r="H1936" s="51">
        <v>3253125.57</v>
      </c>
      <c r="I1936" s="13">
        <v>473.39</v>
      </c>
      <c r="J1936" s="13">
        <v>3</v>
      </c>
      <c r="K1936" s="13">
        <v>6872</v>
      </c>
      <c r="L1936" s="12" t="s">
        <v>3355</v>
      </c>
      <c r="M1936" s="35"/>
    </row>
    <row r="1937" spans="1:13" x14ac:dyDescent="0.25">
      <c r="A1937" s="12" t="s">
        <v>2337</v>
      </c>
      <c r="B1937" s="13">
        <v>2838</v>
      </c>
      <c r="C1937" s="13">
        <v>1991</v>
      </c>
      <c r="D1937" s="50">
        <v>785</v>
      </c>
      <c r="E1937" s="50">
        <v>1022</v>
      </c>
      <c r="F1937" s="51">
        <v>2311205.6074639997</v>
      </c>
      <c r="G1937" s="14">
        <v>8.8706000000000001E-5</v>
      </c>
      <c r="H1937" s="51">
        <v>600245.56999999995</v>
      </c>
      <c r="I1937" s="13">
        <v>425.41</v>
      </c>
      <c r="J1937" s="13">
        <v>3</v>
      </c>
      <c r="K1937" s="13">
        <v>1411</v>
      </c>
      <c r="L1937" s="12" t="s">
        <v>3355</v>
      </c>
      <c r="M1937" s="35"/>
    </row>
    <row r="1938" spans="1:13" x14ac:dyDescent="0.25">
      <c r="A1938" s="12" t="s">
        <v>2338</v>
      </c>
      <c r="B1938" s="13">
        <v>233002</v>
      </c>
      <c r="C1938" s="13">
        <v>241604</v>
      </c>
      <c r="D1938" s="50">
        <v>44683</v>
      </c>
      <c r="E1938" s="50">
        <v>44431</v>
      </c>
      <c r="F1938" s="51">
        <v>37121046.047272004</v>
      </c>
      <c r="G1938" s="14">
        <v>5.4595950000000002E-3</v>
      </c>
      <c r="H1938" s="51">
        <v>36943416.609999999</v>
      </c>
      <c r="I1938" s="13">
        <v>2501.92</v>
      </c>
      <c r="J1938" s="13">
        <v>3</v>
      </c>
      <c r="K1938" s="13">
        <v>14766</v>
      </c>
      <c r="L1938" s="12" t="s">
        <v>3355</v>
      </c>
      <c r="M1938" s="35"/>
    </row>
    <row r="1939" spans="1:13" x14ac:dyDescent="0.25">
      <c r="A1939" s="12" t="s">
        <v>2339</v>
      </c>
      <c r="B1939" s="13">
        <v>6405</v>
      </c>
      <c r="C1939" s="13">
        <v>7422</v>
      </c>
      <c r="D1939" s="50">
        <v>1463</v>
      </c>
      <c r="E1939" s="50">
        <v>1735</v>
      </c>
      <c r="F1939" s="51">
        <v>3178253.1556839999</v>
      </c>
      <c r="G1939" s="14">
        <v>1.9165499999999999E-4</v>
      </c>
      <c r="H1939" s="51">
        <v>1296870.1000000001</v>
      </c>
      <c r="I1939" s="13">
        <v>418.48</v>
      </c>
      <c r="J1939" s="13">
        <v>3</v>
      </c>
      <c r="K1939" s="13">
        <v>3099</v>
      </c>
      <c r="L1939" s="12" t="s">
        <v>3355</v>
      </c>
      <c r="M1939" s="35"/>
    </row>
    <row r="1940" spans="1:13" x14ac:dyDescent="0.25">
      <c r="A1940" s="12" t="s">
        <v>2340</v>
      </c>
      <c r="B1940" s="13">
        <v>12172</v>
      </c>
      <c r="C1940" s="13">
        <v>9762</v>
      </c>
      <c r="D1940" s="50">
        <v>2391</v>
      </c>
      <c r="E1940" s="50">
        <v>2804</v>
      </c>
      <c r="F1940" s="51">
        <v>1665385.1836960001</v>
      </c>
      <c r="G1940" s="14">
        <v>2.6123599999999998E-4</v>
      </c>
      <c r="H1940" s="51">
        <v>1767702.09</v>
      </c>
      <c r="I1940" s="13">
        <v>1591.09</v>
      </c>
      <c r="J1940" s="13">
        <v>3</v>
      </c>
      <c r="K1940" s="13">
        <v>1111</v>
      </c>
      <c r="L1940" s="12" t="s">
        <v>3355</v>
      </c>
      <c r="M1940" s="35"/>
    </row>
    <row r="1941" spans="1:13" x14ac:dyDescent="0.25">
      <c r="A1941" s="12" t="s">
        <v>2341</v>
      </c>
      <c r="B1941" s="13">
        <v>6489</v>
      </c>
      <c r="C1941" s="13">
        <v>6912</v>
      </c>
      <c r="D1941" s="50">
        <v>644</v>
      </c>
      <c r="E1941" s="50">
        <v>697</v>
      </c>
      <c r="F1941" s="51">
        <v>3255246.8890420003</v>
      </c>
      <c r="G1941" s="14">
        <v>1.72528E-4</v>
      </c>
      <c r="H1941" s="51">
        <v>1167446.83</v>
      </c>
      <c r="I1941" s="13">
        <v>1292.8599999999999</v>
      </c>
      <c r="J1941" s="13">
        <v>3</v>
      </c>
      <c r="K1941" s="13">
        <v>903</v>
      </c>
      <c r="L1941" s="12" t="s">
        <v>3355</v>
      </c>
      <c r="M1941" s="35"/>
    </row>
    <row r="1942" spans="1:13" x14ac:dyDescent="0.25">
      <c r="A1942" s="12" t="s">
        <v>621</v>
      </c>
      <c r="B1942" s="13">
        <v>1448</v>
      </c>
      <c r="C1942" s="13">
        <v>1906</v>
      </c>
      <c r="D1942" s="50">
        <v>424</v>
      </c>
      <c r="E1942" s="50">
        <v>537</v>
      </c>
      <c r="F1942" s="51">
        <v>1797587.247552</v>
      </c>
      <c r="G1942" s="14">
        <v>6.243885628787203E-5</v>
      </c>
      <c r="H1942" s="51" t="s">
        <v>3356</v>
      </c>
      <c r="I1942" s="13" t="s">
        <v>3356</v>
      </c>
      <c r="J1942" s="13">
        <v>3</v>
      </c>
      <c r="K1942" s="13">
        <v>1265</v>
      </c>
      <c r="L1942" s="12" t="s">
        <v>3357</v>
      </c>
      <c r="M1942" s="35"/>
    </row>
    <row r="1943" spans="1:13" x14ac:dyDescent="0.25">
      <c r="A1943" s="12" t="s">
        <v>2342</v>
      </c>
      <c r="B1943" s="13">
        <v>22039</v>
      </c>
      <c r="C1943" s="13">
        <v>21122</v>
      </c>
      <c r="D1943" s="50">
        <v>2733</v>
      </c>
      <c r="E1943" s="50">
        <v>2528</v>
      </c>
      <c r="F1943" s="51">
        <v>5492366.4733760003</v>
      </c>
      <c r="G1943" s="14">
        <v>4.9903000000000002E-4</v>
      </c>
      <c r="H1943" s="51">
        <v>3376781.41</v>
      </c>
      <c r="I1943" s="13">
        <v>1237.82</v>
      </c>
      <c r="J1943" s="13">
        <v>3</v>
      </c>
      <c r="K1943" s="13">
        <v>2728</v>
      </c>
      <c r="L1943" s="12" t="s">
        <v>3355</v>
      </c>
      <c r="M1943" s="35"/>
    </row>
    <row r="1944" spans="1:13" x14ac:dyDescent="0.25">
      <c r="A1944" s="12" t="s">
        <v>187</v>
      </c>
      <c r="B1944" s="13">
        <v>1746</v>
      </c>
      <c r="C1944" s="13">
        <v>1418</v>
      </c>
      <c r="D1944" s="50">
        <v>325</v>
      </c>
      <c r="E1944" s="50">
        <v>324</v>
      </c>
      <c r="F1944" s="51">
        <v>1474719.78134</v>
      </c>
      <c r="G1944" s="14">
        <v>5.3694995418669324E-5</v>
      </c>
      <c r="H1944" s="51" t="s">
        <v>3356</v>
      </c>
      <c r="I1944" s="13">
        <v>461.67</v>
      </c>
      <c r="J1944" s="13">
        <v>3</v>
      </c>
      <c r="K1944" s="13">
        <v>787</v>
      </c>
      <c r="L1944" s="12" t="s">
        <v>3358</v>
      </c>
      <c r="M1944" s="35"/>
    </row>
    <row r="1945" spans="1:13" x14ac:dyDescent="0.25">
      <c r="A1945" s="12" t="s">
        <v>2343</v>
      </c>
      <c r="B1945" s="13">
        <v>56996</v>
      </c>
      <c r="C1945" s="13">
        <v>56391</v>
      </c>
      <c r="D1945" s="50">
        <v>8984</v>
      </c>
      <c r="E1945" s="50">
        <v>9419</v>
      </c>
      <c r="F1945" s="51" t="s">
        <v>3356</v>
      </c>
      <c r="G1945" s="14">
        <v>1.743786E-3</v>
      </c>
      <c r="H1945" s="51">
        <v>11799667.789999999</v>
      </c>
      <c r="I1945" s="13">
        <v>6872.26</v>
      </c>
      <c r="J1945" s="13">
        <v>2</v>
      </c>
      <c r="K1945" s="13">
        <v>1717</v>
      </c>
      <c r="L1945" s="12" t="s">
        <v>3355</v>
      </c>
      <c r="M1945" s="35"/>
    </row>
    <row r="1946" spans="1:13" x14ac:dyDescent="0.25">
      <c r="A1946" s="12" t="s">
        <v>188</v>
      </c>
      <c r="B1946" s="13">
        <v>2205</v>
      </c>
      <c r="C1946" s="13">
        <v>1851</v>
      </c>
      <c r="D1946" s="50">
        <v>432</v>
      </c>
      <c r="E1946" s="50">
        <v>379</v>
      </c>
      <c r="F1946" s="51">
        <v>1233899.839984</v>
      </c>
      <c r="G1946" s="14">
        <v>5.9959300053824743E-5</v>
      </c>
      <c r="H1946" s="51" t="s">
        <v>3356</v>
      </c>
      <c r="I1946" s="13">
        <v>527.6</v>
      </c>
      <c r="J1946" s="13">
        <v>3</v>
      </c>
      <c r="K1946" s="13">
        <v>769</v>
      </c>
      <c r="L1946" s="12" t="s">
        <v>3358</v>
      </c>
      <c r="M1946" s="35"/>
    </row>
    <row r="1947" spans="1:13" x14ac:dyDescent="0.25">
      <c r="A1947" s="12" t="s">
        <v>189</v>
      </c>
      <c r="B1947" s="13">
        <v>1918</v>
      </c>
      <c r="C1947" s="13">
        <v>1984</v>
      </c>
      <c r="D1947" s="50">
        <v>416</v>
      </c>
      <c r="E1947" s="50">
        <v>592</v>
      </c>
      <c r="F1947" s="51">
        <v>2128945.0172159998</v>
      </c>
      <c r="G1947" s="14">
        <v>7.2165049232606122E-5</v>
      </c>
      <c r="H1947" s="51" t="s">
        <v>3356</v>
      </c>
      <c r="I1947" s="13">
        <v>405.92</v>
      </c>
      <c r="J1947" s="13">
        <v>3</v>
      </c>
      <c r="K1947" s="13">
        <v>1203</v>
      </c>
      <c r="L1947" s="12" t="s">
        <v>3358</v>
      </c>
      <c r="M1947" s="35"/>
    </row>
    <row r="1948" spans="1:13" x14ac:dyDescent="0.25">
      <c r="A1948" s="12" t="s">
        <v>2344</v>
      </c>
      <c r="B1948" s="13">
        <v>3560</v>
      </c>
      <c r="C1948" s="13">
        <v>3305</v>
      </c>
      <c r="D1948" s="50">
        <v>1043</v>
      </c>
      <c r="E1948" s="50">
        <v>1503</v>
      </c>
      <c r="F1948" s="51">
        <v>4087854.7901499998</v>
      </c>
      <c r="G1948" s="14">
        <v>1.3451000000000001E-4</v>
      </c>
      <c r="H1948" s="51">
        <v>910187.5</v>
      </c>
      <c r="I1948" s="13">
        <v>1146.33</v>
      </c>
      <c r="J1948" s="13">
        <v>3</v>
      </c>
      <c r="K1948" s="13">
        <v>794</v>
      </c>
      <c r="L1948" s="12" t="s">
        <v>3355</v>
      </c>
      <c r="M1948" s="35"/>
    </row>
    <row r="1949" spans="1:13" x14ac:dyDescent="0.25">
      <c r="A1949" s="12" t="s">
        <v>2345</v>
      </c>
      <c r="B1949" s="13">
        <v>6416</v>
      </c>
      <c r="C1949" s="13">
        <v>5882</v>
      </c>
      <c r="D1949" s="50">
        <v>211</v>
      </c>
      <c r="E1949" s="50">
        <v>56</v>
      </c>
      <c r="F1949" s="51">
        <v>1223653.5905799998</v>
      </c>
      <c r="G1949" s="14">
        <v>1.2687899999999999E-4</v>
      </c>
      <c r="H1949" s="51">
        <v>858550.28</v>
      </c>
      <c r="I1949" s="13">
        <v>1341.49</v>
      </c>
      <c r="J1949" s="13">
        <v>3</v>
      </c>
      <c r="K1949" s="13">
        <v>640</v>
      </c>
      <c r="L1949" s="12" t="s">
        <v>3355</v>
      </c>
      <c r="M1949" s="35"/>
    </row>
    <row r="1950" spans="1:13" x14ac:dyDescent="0.25">
      <c r="A1950" s="12" t="s">
        <v>2346</v>
      </c>
      <c r="B1950" s="13">
        <v>12080</v>
      </c>
      <c r="C1950" s="13">
        <v>11821</v>
      </c>
      <c r="D1950" s="50">
        <v>2157</v>
      </c>
      <c r="E1950" s="50">
        <v>2039</v>
      </c>
      <c r="F1950" s="51">
        <v>40919.261720000039</v>
      </c>
      <c r="G1950" s="14">
        <v>2.48571E-4</v>
      </c>
      <c r="H1950" s="51">
        <v>1682005.27</v>
      </c>
      <c r="I1950" s="13">
        <v>446.63</v>
      </c>
      <c r="J1950" s="13">
        <v>3</v>
      </c>
      <c r="K1950" s="13">
        <v>3766</v>
      </c>
      <c r="L1950" s="12" t="s">
        <v>3355</v>
      </c>
      <c r="M1950" s="35"/>
    </row>
    <row r="1951" spans="1:13" x14ac:dyDescent="0.25">
      <c r="A1951" s="12" t="s">
        <v>2347</v>
      </c>
      <c r="B1951" s="13">
        <v>4250</v>
      </c>
      <c r="C1951" s="13">
        <v>4840</v>
      </c>
      <c r="D1951" s="50">
        <v>1468</v>
      </c>
      <c r="E1951" s="50">
        <v>1698</v>
      </c>
      <c r="F1951" s="51">
        <v>2628513.6299680001</v>
      </c>
      <c r="G1951" s="14">
        <v>1.4240800000000001E-4</v>
      </c>
      <c r="H1951" s="51">
        <v>963634.87</v>
      </c>
      <c r="I1951" s="13">
        <v>421.72</v>
      </c>
      <c r="J1951" s="13">
        <v>3</v>
      </c>
      <c r="K1951" s="13">
        <v>2285</v>
      </c>
      <c r="L1951" s="12" t="s">
        <v>3355</v>
      </c>
      <c r="M1951" s="35"/>
    </row>
    <row r="1952" spans="1:13" x14ac:dyDescent="0.25">
      <c r="A1952" s="12" t="s">
        <v>2348</v>
      </c>
      <c r="B1952" s="13">
        <v>1420</v>
      </c>
      <c r="C1952" s="13">
        <v>1465</v>
      </c>
      <c r="D1952" s="50">
        <v>196</v>
      </c>
      <c r="E1952" s="50">
        <v>314</v>
      </c>
      <c r="F1952" s="51">
        <v>622307.38407999999</v>
      </c>
      <c r="G1952" s="14">
        <v>3.8071999999999997E-5</v>
      </c>
      <c r="H1952" s="51">
        <v>257619.19</v>
      </c>
      <c r="I1952" s="13">
        <v>457.58</v>
      </c>
      <c r="J1952" s="13">
        <v>3</v>
      </c>
      <c r="K1952" s="13">
        <v>563</v>
      </c>
      <c r="L1952" s="12" t="s">
        <v>3355</v>
      </c>
      <c r="M1952" s="35"/>
    </row>
    <row r="1953" spans="1:13" x14ac:dyDescent="0.25">
      <c r="A1953" s="81" t="s">
        <v>2349</v>
      </c>
      <c r="B1953" s="72">
        <v>567</v>
      </c>
      <c r="C1953" s="72">
        <v>466</v>
      </c>
      <c r="D1953" s="73">
        <v>48</v>
      </c>
      <c r="E1953" s="73">
        <v>48</v>
      </c>
      <c r="F1953" s="74">
        <v>5116494.4961249996</v>
      </c>
      <c r="G1953" s="82">
        <v>7.6623000000000001E-5</v>
      </c>
      <c r="H1953" s="74">
        <v>518483.96</v>
      </c>
      <c r="I1953" s="72">
        <v>18517.29</v>
      </c>
      <c r="J1953" s="72">
        <v>3</v>
      </c>
      <c r="K1953" s="72">
        <v>28</v>
      </c>
      <c r="L1953" s="81" t="s">
        <v>3355</v>
      </c>
      <c r="M1953" s="83"/>
    </row>
    <row r="1954" spans="1:13" x14ac:dyDescent="0.25">
      <c r="A1954" s="12" t="s">
        <v>2350</v>
      </c>
      <c r="B1954" s="66">
        <v>202868</v>
      </c>
      <c r="C1954" s="66">
        <v>202949</v>
      </c>
      <c r="D1954" s="50">
        <v>45268</v>
      </c>
      <c r="E1954" s="50">
        <v>44408</v>
      </c>
      <c r="F1954" s="51">
        <v>60615329.941408008</v>
      </c>
      <c r="G1954" s="14">
        <v>5.2553560000000001E-3</v>
      </c>
      <c r="H1954" s="51">
        <v>35561392.93</v>
      </c>
      <c r="I1954" s="13">
        <v>1385.55</v>
      </c>
      <c r="J1954" s="13">
        <v>3</v>
      </c>
      <c r="K1954" s="13">
        <v>25666</v>
      </c>
      <c r="L1954" s="12" t="s">
        <v>3355</v>
      </c>
      <c r="M1954" s="35"/>
    </row>
    <row r="1955" spans="1:13" x14ac:dyDescent="0.25">
      <c r="A1955" s="87" t="s">
        <v>2351</v>
      </c>
      <c r="B1955" s="75">
        <v>2448</v>
      </c>
      <c r="C1955" s="75">
        <v>2959</v>
      </c>
      <c r="D1955" s="76">
        <v>875</v>
      </c>
      <c r="E1955" s="76">
        <v>1010</v>
      </c>
      <c r="F1955" s="77">
        <v>2641067.8845000002</v>
      </c>
      <c r="G1955" s="88">
        <v>9.8757000000000003E-5</v>
      </c>
      <c r="H1955" s="77">
        <v>668260.29</v>
      </c>
      <c r="I1955" s="75">
        <v>389.66</v>
      </c>
      <c r="J1955" s="75">
        <v>3</v>
      </c>
      <c r="K1955" s="75">
        <v>1715</v>
      </c>
      <c r="L1955" s="87" t="s">
        <v>3355</v>
      </c>
      <c r="M1955" s="89"/>
    </row>
    <row r="1956" spans="1:13" x14ac:dyDescent="0.25">
      <c r="A1956" s="12" t="s">
        <v>2352</v>
      </c>
      <c r="B1956" s="13">
        <v>4209</v>
      </c>
      <c r="C1956" s="13">
        <v>4554</v>
      </c>
      <c r="D1956" s="50">
        <v>929</v>
      </c>
      <c r="E1956" s="50">
        <v>819</v>
      </c>
      <c r="F1956" s="51">
        <v>2026291.9742149999</v>
      </c>
      <c r="G1956" s="14">
        <v>1.19176E-4</v>
      </c>
      <c r="H1956" s="51">
        <v>806429.38</v>
      </c>
      <c r="I1956" s="13">
        <v>483.76</v>
      </c>
      <c r="J1956" s="13">
        <v>3</v>
      </c>
      <c r="K1956" s="13">
        <v>1667</v>
      </c>
      <c r="L1956" s="12" t="s">
        <v>3355</v>
      </c>
      <c r="M1956" s="35"/>
    </row>
    <row r="1957" spans="1:13" x14ac:dyDescent="0.25">
      <c r="A1957" s="12" t="s">
        <v>2353</v>
      </c>
      <c r="B1957" s="13">
        <v>17351</v>
      </c>
      <c r="C1957" s="13">
        <v>15407</v>
      </c>
      <c r="D1957" s="50">
        <v>2210</v>
      </c>
      <c r="E1957" s="50">
        <v>2890</v>
      </c>
      <c r="F1957" s="51">
        <v>5490784.4462560005</v>
      </c>
      <c r="G1957" s="14">
        <v>4.05759E-4</v>
      </c>
      <c r="H1957" s="51">
        <v>2745648.46</v>
      </c>
      <c r="I1957" s="13">
        <v>650.32000000000005</v>
      </c>
      <c r="J1957" s="13">
        <v>3</v>
      </c>
      <c r="K1957" s="13">
        <v>4222</v>
      </c>
      <c r="L1957" s="12" t="s">
        <v>3355</v>
      </c>
      <c r="M1957" s="35"/>
    </row>
    <row r="1958" spans="1:13" x14ac:dyDescent="0.25">
      <c r="A1958" s="12" t="s">
        <v>2354</v>
      </c>
      <c r="B1958" s="13">
        <v>44314</v>
      </c>
      <c r="C1958" s="13">
        <v>45621</v>
      </c>
      <c r="D1958" s="50">
        <v>8082</v>
      </c>
      <c r="E1958" s="50">
        <v>9734</v>
      </c>
      <c r="F1958" s="51">
        <v>18987512.241605002</v>
      </c>
      <c r="G1958" s="14">
        <v>1.198443E-3</v>
      </c>
      <c r="H1958" s="51">
        <v>8109500.1799999997</v>
      </c>
      <c r="I1958" s="13">
        <v>550.05999999999995</v>
      </c>
      <c r="J1958" s="13">
        <v>3</v>
      </c>
      <c r="K1958" s="13">
        <v>14743</v>
      </c>
      <c r="L1958" s="12" t="s">
        <v>3355</v>
      </c>
      <c r="M1958" s="35"/>
    </row>
    <row r="1959" spans="1:13" x14ac:dyDescent="0.25">
      <c r="A1959" s="12" t="s">
        <v>2355</v>
      </c>
      <c r="B1959" s="13">
        <v>4829</v>
      </c>
      <c r="C1959" s="13">
        <v>4612</v>
      </c>
      <c r="D1959" s="50">
        <v>570</v>
      </c>
      <c r="E1959" s="50">
        <v>842</v>
      </c>
      <c r="F1959" s="51">
        <v>9638388.6149039995</v>
      </c>
      <c r="G1959" s="14">
        <v>2.2136500000000001E-4</v>
      </c>
      <c r="H1959" s="51">
        <v>1497909.28</v>
      </c>
      <c r="I1959" s="13">
        <v>441.21</v>
      </c>
      <c r="J1959" s="13">
        <v>3</v>
      </c>
      <c r="K1959" s="13">
        <v>3395</v>
      </c>
      <c r="L1959" s="12" t="s">
        <v>3355</v>
      </c>
      <c r="M1959" s="35"/>
    </row>
    <row r="1960" spans="1:13" x14ac:dyDescent="0.25">
      <c r="A1960" s="12" t="s">
        <v>2356</v>
      </c>
      <c r="B1960" s="13">
        <v>5354</v>
      </c>
      <c r="C1960" s="13">
        <v>4546</v>
      </c>
      <c r="D1960" s="50">
        <v>191</v>
      </c>
      <c r="E1960" s="50">
        <v>355</v>
      </c>
      <c r="F1960" s="51">
        <v>1278756.6381320001</v>
      </c>
      <c r="G1960" s="14">
        <v>1.0889E-4</v>
      </c>
      <c r="H1960" s="51">
        <v>736824.14</v>
      </c>
      <c r="I1960" s="13">
        <v>2253.2800000000002</v>
      </c>
      <c r="J1960" s="13">
        <v>3</v>
      </c>
      <c r="K1960" s="13">
        <v>327</v>
      </c>
      <c r="L1960" s="12" t="s">
        <v>3355</v>
      </c>
      <c r="M1960" s="35"/>
    </row>
    <row r="1961" spans="1:13" x14ac:dyDescent="0.25">
      <c r="A1961" s="12" t="s">
        <v>622</v>
      </c>
      <c r="B1961" s="13">
        <v>265</v>
      </c>
      <c r="C1961" s="13">
        <v>142</v>
      </c>
      <c r="D1961" s="50">
        <v>88</v>
      </c>
      <c r="E1961" s="50">
        <v>116</v>
      </c>
      <c r="F1961" s="51">
        <v>218552.49619199999</v>
      </c>
      <c r="G1961" s="14">
        <v>8.3705005481174958E-6</v>
      </c>
      <c r="H1961" s="51" t="s">
        <v>3356</v>
      </c>
      <c r="I1961" s="13" t="s">
        <v>3356</v>
      </c>
      <c r="J1961" s="13">
        <v>3</v>
      </c>
      <c r="K1961" s="13">
        <v>275</v>
      </c>
      <c r="L1961" s="12" t="s">
        <v>3357</v>
      </c>
      <c r="M1961" s="35"/>
    </row>
    <row r="1962" spans="1:13" x14ac:dyDescent="0.25">
      <c r="A1962" s="12" t="s">
        <v>2357</v>
      </c>
      <c r="B1962" s="13">
        <v>2685</v>
      </c>
      <c r="C1962" s="13">
        <v>2602</v>
      </c>
      <c r="D1962" s="50">
        <v>301</v>
      </c>
      <c r="E1962" s="50">
        <v>361</v>
      </c>
      <c r="F1962" s="51">
        <v>1815408.261128</v>
      </c>
      <c r="G1962" s="14">
        <v>7.6165E-5</v>
      </c>
      <c r="H1962" s="51">
        <v>515387.8</v>
      </c>
      <c r="I1962" s="13">
        <v>599.99</v>
      </c>
      <c r="J1962" s="13">
        <v>3</v>
      </c>
      <c r="K1962" s="13">
        <v>859</v>
      </c>
      <c r="L1962" s="12" t="s">
        <v>3355</v>
      </c>
      <c r="M1962" s="35"/>
    </row>
    <row r="1963" spans="1:13" x14ac:dyDescent="0.25">
      <c r="A1963" s="12" t="s">
        <v>2358</v>
      </c>
      <c r="B1963" s="13">
        <v>17063</v>
      </c>
      <c r="C1963" s="13">
        <v>19710</v>
      </c>
      <c r="D1963" s="50">
        <v>6507</v>
      </c>
      <c r="E1963" s="50">
        <v>5298</v>
      </c>
      <c r="F1963" s="51">
        <v>14750478.769239999</v>
      </c>
      <c r="G1963" s="14">
        <v>6.2093900000000004E-4</v>
      </c>
      <c r="H1963" s="51">
        <v>4201708.17</v>
      </c>
      <c r="I1963" s="13">
        <v>638.16999999999996</v>
      </c>
      <c r="J1963" s="13">
        <v>3</v>
      </c>
      <c r="K1963" s="13">
        <v>6584</v>
      </c>
      <c r="L1963" s="12" t="s">
        <v>3355</v>
      </c>
      <c r="M1963" s="35"/>
    </row>
    <row r="1964" spans="1:13" x14ac:dyDescent="0.25">
      <c r="A1964" s="12" t="s">
        <v>2359</v>
      </c>
      <c r="B1964" s="13">
        <v>26109</v>
      </c>
      <c r="C1964" s="13">
        <v>25516</v>
      </c>
      <c r="D1964" s="50">
        <v>7197</v>
      </c>
      <c r="E1964" s="50">
        <v>7903</v>
      </c>
      <c r="F1964" s="51">
        <v>22511766.166848004</v>
      </c>
      <c r="G1964" s="14">
        <v>8.8227900000000003E-4</v>
      </c>
      <c r="H1964" s="51">
        <v>5970115.1600000001</v>
      </c>
      <c r="I1964" s="13">
        <v>1047.02</v>
      </c>
      <c r="J1964" s="13">
        <v>3</v>
      </c>
      <c r="K1964" s="13">
        <v>5702</v>
      </c>
      <c r="L1964" s="12" t="s">
        <v>3355</v>
      </c>
      <c r="M1964" s="35"/>
    </row>
    <row r="1965" spans="1:13" x14ac:dyDescent="0.25">
      <c r="A1965" s="12" t="s">
        <v>2360</v>
      </c>
      <c r="B1965" s="13">
        <v>12532</v>
      </c>
      <c r="C1965" s="13">
        <v>12438</v>
      </c>
      <c r="D1965" s="50">
        <v>2707</v>
      </c>
      <c r="E1965" s="50">
        <v>3033</v>
      </c>
      <c r="F1965" s="51">
        <v>14150301.079105001</v>
      </c>
      <c r="G1965" s="14">
        <v>4.5542599999999999E-4</v>
      </c>
      <c r="H1965" s="51">
        <v>3081727.09</v>
      </c>
      <c r="I1965" s="13">
        <v>404.79</v>
      </c>
      <c r="J1965" s="13">
        <v>3</v>
      </c>
      <c r="K1965" s="13">
        <v>7613</v>
      </c>
      <c r="L1965" s="12" t="s">
        <v>3355</v>
      </c>
      <c r="M1965" s="35"/>
    </row>
    <row r="1966" spans="1:13" x14ac:dyDescent="0.25">
      <c r="A1966" s="12" t="s">
        <v>2361</v>
      </c>
      <c r="B1966" s="13">
        <v>60404</v>
      </c>
      <c r="C1966" s="13">
        <v>60350</v>
      </c>
      <c r="D1966" s="50">
        <v>7724</v>
      </c>
      <c r="E1966" s="50">
        <v>6922</v>
      </c>
      <c r="F1966" s="51" t="s">
        <v>3356</v>
      </c>
      <c r="G1966" s="14">
        <v>1.788616E-3</v>
      </c>
      <c r="H1966" s="51">
        <v>12103020.720000001</v>
      </c>
      <c r="I1966" s="13">
        <v>5915.45</v>
      </c>
      <c r="J1966" s="13">
        <v>2</v>
      </c>
      <c r="K1966" s="13">
        <v>2046</v>
      </c>
      <c r="L1966" s="12" t="s">
        <v>3355</v>
      </c>
      <c r="M1966" s="35"/>
    </row>
    <row r="1967" spans="1:13" x14ac:dyDescent="0.25">
      <c r="A1967" s="12" t="s">
        <v>2362</v>
      </c>
      <c r="B1967" s="13">
        <v>67460</v>
      </c>
      <c r="C1967" s="13">
        <v>62357</v>
      </c>
      <c r="D1967" s="50">
        <v>5904</v>
      </c>
      <c r="E1967" s="50">
        <v>6717</v>
      </c>
      <c r="F1967" s="51" t="s">
        <v>3356</v>
      </c>
      <c r="G1967" s="14">
        <v>1.866876E-3</v>
      </c>
      <c r="H1967" s="51">
        <v>12632583.1</v>
      </c>
      <c r="I1967" s="13">
        <v>6620.85</v>
      </c>
      <c r="J1967" s="13">
        <v>2</v>
      </c>
      <c r="K1967" s="13">
        <v>1908</v>
      </c>
      <c r="L1967" s="12" t="s">
        <v>3355</v>
      </c>
      <c r="M1967" s="35"/>
    </row>
    <row r="1968" spans="1:13" x14ac:dyDescent="0.25">
      <c r="A1968" s="12" t="s">
        <v>623</v>
      </c>
      <c r="B1968" s="13">
        <v>488</v>
      </c>
      <c r="C1968" s="13">
        <v>345</v>
      </c>
      <c r="D1968" s="50">
        <v>77</v>
      </c>
      <c r="E1968" s="50">
        <v>71</v>
      </c>
      <c r="F1968" s="51">
        <v>1324490.0606399998</v>
      </c>
      <c r="G1968" s="14">
        <v>2.6317805009973905E-5</v>
      </c>
      <c r="H1968" s="51" t="s">
        <v>3356</v>
      </c>
      <c r="I1968" s="13" t="s">
        <v>3356</v>
      </c>
      <c r="J1968" s="13">
        <v>3</v>
      </c>
      <c r="K1968" s="13">
        <v>226</v>
      </c>
      <c r="L1968" s="12" t="s">
        <v>3357</v>
      </c>
      <c r="M1968" s="35"/>
    </row>
    <row r="1969" spans="1:13" x14ac:dyDescent="0.25">
      <c r="A1969" s="12" t="s">
        <v>2363</v>
      </c>
      <c r="B1969" s="13">
        <v>7007</v>
      </c>
      <c r="C1969" s="13">
        <v>5248</v>
      </c>
      <c r="D1969" s="50">
        <v>681</v>
      </c>
      <c r="E1969" s="50">
        <v>403</v>
      </c>
      <c r="F1969" s="51">
        <v>4129296.0768870004</v>
      </c>
      <c r="G1969" s="14">
        <v>1.7160299999999999E-4</v>
      </c>
      <c r="H1969" s="51">
        <v>1161185.8999999999</v>
      </c>
      <c r="I1969" s="13">
        <v>921.57</v>
      </c>
      <c r="J1969" s="13">
        <v>3</v>
      </c>
      <c r="K1969" s="13">
        <v>1260</v>
      </c>
      <c r="L1969" s="12" t="s">
        <v>3355</v>
      </c>
      <c r="M1969" s="35"/>
    </row>
    <row r="1970" spans="1:13" x14ac:dyDescent="0.25">
      <c r="A1970" s="12" t="s">
        <v>190</v>
      </c>
      <c r="B1970" s="13">
        <v>6132</v>
      </c>
      <c r="C1970" s="13">
        <v>6892</v>
      </c>
      <c r="D1970" s="50">
        <v>1828</v>
      </c>
      <c r="E1970" s="50">
        <v>2064</v>
      </c>
      <c r="F1970" s="51">
        <v>4625918.0924040005</v>
      </c>
      <c r="G1970" s="14">
        <v>2.1278816360015599E-4</v>
      </c>
      <c r="H1970" s="51" t="s">
        <v>3356</v>
      </c>
      <c r="I1970" s="13">
        <v>399.85</v>
      </c>
      <c r="J1970" s="13">
        <v>3</v>
      </c>
      <c r="K1970" s="13">
        <v>3601</v>
      </c>
      <c r="L1970" s="12" t="s">
        <v>3358</v>
      </c>
      <c r="M1970" s="35"/>
    </row>
    <row r="1971" spans="1:13" x14ac:dyDescent="0.25">
      <c r="A1971" s="12" t="s">
        <v>2364</v>
      </c>
      <c r="B1971" s="13">
        <v>22976</v>
      </c>
      <c r="C1971" s="13">
        <v>21357</v>
      </c>
      <c r="D1971" s="50">
        <v>5101</v>
      </c>
      <c r="E1971" s="50">
        <v>5042</v>
      </c>
      <c r="F1971" s="51">
        <v>7449452.00031</v>
      </c>
      <c r="G1971" s="14">
        <v>5.7798300000000001E-4</v>
      </c>
      <c r="H1971" s="51">
        <v>3911035.48</v>
      </c>
      <c r="I1971" s="13">
        <v>435.33</v>
      </c>
      <c r="J1971" s="13">
        <v>3</v>
      </c>
      <c r="K1971" s="13">
        <v>8984</v>
      </c>
      <c r="L1971" s="12" t="s">
        <v>3355</v>
      </c>
      <c r="M1971" s="35"/>
    </row>
    <row r="1972" spans="1:13" x14ac:dyDescent="0.25">
      <c r="A1972" s="12" t="s">
        <v>2365</v>
      </c>
      <c r="B1972" s="13">
        <v>14025</v>
      </c>
      <c r="C1972" s="13">
        <v>13769</v>
      </c>
      <c r="D1972" s="50">
        <v>3767</v>
      </c>
      <c r="E1972" s="50">
        <v>3167</v>
      </c>
      <c r="F1972" s="51">
        <v>8150221.2514239997</v>
      </c>
      <c r="G1972" s="14">
        <v>4.12762E-4</v>
      </c>
      <c r="H1972" s="51">
        <v>2793035.58</v>
      </c>
      <c r="I1972" s="13">
        <v>490.44</v>
      </c>
      <c r="J1972" s="13">
        <v>3</v>
      </c>
      <c r="K1972" s="13">
        <v>5695</v>
      </c>
      <c r="L1972" s="12" t="s">
        <v>3355</v>
      </c>
      <c r="M1972" s="35"/>
    </row>
    <row r="1973" spans="1:13" x14ac:dyDescent="0.25">
      <c r="A1973" s="12" t="s">
        <v>2366</v>
      </c>
      <c r="B1973" s="13">
        <v>238</v>
      </c>
      <c r="C1973" s="13">
        <v>141</v>
      </c>
      <c r="D1973" s="50">
        <v>101</v>
      </c>
      <c r="E1973" s="50">
        <v>154</v>
      </c>
      <c r="F1973" s="51">
        <v>530003.43840400001</v>
      </c>
      <c r="G1973" s="14">
        <v>1.2502E-5</v>
      </c>
      <c r="H1973" s="51">
        <v>84599.99</v>
      </c>
      <c r="I1973" s="13">
        <v>349.59</v>
      </c>
      <c r="J1973" s="13">
        <v>3</v>
      </c>
      <c r="K1973" s="13">
        <v>242</v>
      </c>
      <c r="L1973" s="12" t="s">
        <v>3355</v>
      </c>
      <c r="M1973" s="35"/>
    </row>
    <row r="1974" spans="1:13" x14ac:dyDescent="0.25">
      <c r="A1974" s="12" t="s">
        <v>2367</v>
      </c>
      <c r="B1974" s="13">
        <v>5092</v>
      </c>
      <c r="C1974" s="13">
        <v>4966</v>
      </c>
      <c r="D1974" s="50">
        <v>306</v>
      </c>
      <c r="E1974" s="50">
        <v>223</v>
      </c>
      <c r="F1974" s="51">
        <v>887490.52464800002</v>
      </c>
      <c r="G1974" s="14">
        <v>1.05025E-4</v>
      </c>
      <c r="H1974" s="51">
        <v>710670.04</v>
      </c>
      <c r="I1974" s="13">
        <v>1741.84</v>
      </c>
      <c r="J1974" s="13">
        <v>3</v>
      </c>
      <c r="K1974" s="13">
        <v>408</v>
      </c>
      <c r="L1974" s="12" t="s">
        <v>3355</v>
      </c>
      <c r="M1974" s="35"/>
    </row>
    <row r="1975" spans="1:13" x14ac:dyDescent="0.25">
      <c r="A1975" s="12" t="s">
        <v>2368</v>
      </c>
      <c r="B1975" s="13">
        <v>22778</v>
      </c>
      <c r="C1975" s="13">
        <v>21092</v>
      </c>
      <c r="D1975" s="50">
        <v>4018</v>
      </c>
      <c r="E1975" s="50">
        <v>4074</v>
      </c>
      <c r="F1975" s="51">
        <v>4403481.2336800005</v>
      </c>
      <c r="G1975" s="14">
        <v>5.1610899999999995E-4</v>
      </c>
      <c r="H1975" s="51">
        <v>3492350.7</v>
      </c>
      <c r="I1975" s="13">
        <v>741.79</v>
      </c>
      <c r="J1975" s="13">
        <v>3</v>
      </c>
      <c r="K1975" s="13">
        <v>4708</v>
      </c>
      <c r="L1975" s="12" t="s">
        <v>3355</v>
      </c>
      <c r="M1975" s="35"/>
    </row>
    <row r="1976" spans="1:13" x14ac:dyDescent="0.25">
      <c r="A1976" s="12" t="s">
        <v>624</v>
      </c>
      <c r="B1976" s="13">
        <v>7915</v>
      </c>
      <c r="C1976" s="13">
        <v>8882</v>
      </c>
      <c r="D1976" s="50">
        <v>4101</v>
      </c>
      <c r="E1976" s="50">
        <v>4573</v>
      </c>
      <c r="F1976" s="50">
        <v>0</v>
      </c>
      <c r="G1976" s="14">
        <v>3.4240005600316432E-4</v>
      </c>
      <c r="H1976" s="51" t="s">
        <v>3356</v>
      </c>
      <c r="I1976" s="13" t="s">
        <v>3356</v>
      </c>
      <c r="J1976" s="13">
        <v>2</v>
      </c>
      <c r="K1976" s="13">
        <v>0</v>
      </c>
      <c r="L1976" s="12" t="s">
        <v>3357</v>
      </c>
      <c r="M1976" s="35"/>
    </row>
    <row r="1977" spans="1:13" x14ac:dyDescent="0.25">
      <c r="A1977" s="12" t="s">
        <v>191</v>
      </c>
      <c r="B1977" s="13">
        <v>5225</v>
      </c>
      <c r="C1977" s="13">
        <v>5605</v>
      </c>
      <c r="D1977" s="50">
        <v>1542</v>
      </c>
      <c r="E1977" s="50">
        <v>1576</v>
      </c>
      <c r="F1977" s="51">
        <v>5117553.5457099993</v>
      </c>
      <c r="G1977" s="14">
        <v>1.9270503188840605E-4</v>
      </c>
      <c r="H1977" s="51" t="s">
        <v>3356</v>
      </c>
      <c r="I1977" s="13">
        <v>549.74</v>
      </c>
      <c r="J1977" s="13">
        <v>3</v>
      </c>
      <c r="K1977" s="13">
        <v>2372</v>
      </c>
      <c r="L1977" s="12" t="s">
        <v>3358</v>
      </c>
      <c r="M1977" s="35"/>
    </row>
    <row r="1978" spans="1:13" x14ac:dyDescent="0.25">
      <c r="A1978" s="12" t="s">
        <v>2369</v>
      </c>
      <c r="B1978" s="13">
        <v>19564</v>
      </c>
      <c r="C1978" s="13">
        <v>19924</v>
      </c>
      <c r="D1978" s="50">
        <v>2221</v>
      </c>
      <c r="E1978" s="50">
        <v>1942</v>
      </c>
      <c r="F1978" s="51">
        <v>3775855.5477919998</v>
      </c>
      <c r="G1978" s="14">
        <v>4.3451699999999999E-4</v>
      </c>
      <c r="H1978" s="51">
        <v>2940244.23</v>
      </c>
      <c r="I1978" s="13">
        <v>589.92999999999995</v>
      </c>
      <c r="J1978" s="13">
        <v>3</v>
      </c>
      <c r="K1978" s="13">
        <v>4984</v>
      </c>
      <c r="L1978" s="12" t="s">
        <v>3355</v>
      </c>
      <c r="M1978" s="35"/>
    </row>
    <row r="1979" spans="1:13" x14ac:dyDescent="0.25">
      <c r="A1979" s="12" t="s">
        <v>2370</v>
      </c>
      <c r="B1979" s="13">
        <v>45500</v>
      </c>
      <c r="C1979" s="13">
        <v>54955</v>
      </c>
      <c r="D1979" s="50">
        <v>9158</v>
      </c>
      <c r="E1979" s="50">
        <v>9175</v>
      </c>
      <c r="F1979" s="51">
        <v>23100690.292960003</v>
      </c>
      <c r="G1979" s="14">
        <v>1.349266E-3</v>
      </c>
      <c r="H1979" s="51">
        <v>9130071.0700000003</v>
      </c>
      <c r="I1979" s="13">
        <v>1117.92</v>
      </c>
      <c r="J1979" s="13">
        <v>3</v>
      </c>
      <c r="K1979" s="13">
        <v>8167</v>
      </c>
      <c r="L1979" s="12" t="s">
        <v>3355</v>
      </c>
      <c r="M1979" s="35"/>
    </row>
    <row r="1980" spans="1:13" x14ac:dyDescent="0.25">
      <c r="A1980" s="12" t="s">
        <v>3483</v>
      </c>
      <c r="B1980" s="13">
        <v>4708</v>
      </c>
      <c r="C1980" s="13">
        <v>3374</v>
      </c>
      <c r="D1980" s="50">
        <v>469</v>
      </c>
      <c r="E1980" s="50">
        <v>542</v>
      </c>
      <c r="F1980" s="51">
        <v>6059179.8527349997</v>
      </c>
      <c r="G1980" s="14">
        <v>1.6169258544982546E-4</v>
      </c>
      <c r="H1980" s="51" t="s">
        <v>3356</v>
      </c>
      <c r="I1980" s="13" t="s">
        <v>3356</v>
      </c>
      <c r="J1980" s="13">
        <v>3</v>
      </c>
      <c r="K1980" s="13">
        <v>2891</v>
      </c>
      <c r="L1980" s="12" t="s">
        <v>3357</v>
      </c>
      <c r="M1980" s="35"/>
    </row>
    <row r="1981" spans="1:13" x14ac:dyDescent="0.25">
      <c r="A1981" s="12" t="s">
        <v>2371</v>
      </c>
      <c r="B1981" s="13">
        <v>9639</v>
      </c>
      <c r="C1981" s="13">
        <v>13075</v>
      </c>
      <c r="D1981" s="50">
        <v>1132</v>
      </c>
      <c r="E1981" s="50">
        <v>991</v>
      </c>
      <c r="F1981" s="51">
        <v>1520250.5232580001</v>
      </c>
      <c r="G1981" s="14">
        <v>2.38958E-4</v>
      </c>
      <c r="H1981" s="51">
        <v>1616954.79</v>
      </c>
      <c r="I1981" s="13">
        <v>1272.19</v>
      </c>
      <c r="J1981" s="13">
        <v>3</v>
      </c>
      <c r="K1981" s="13">
        <v>1271</v>
      </c>
      <c r="L1981" s="12" t="s">
        <v>3355</v>
      </c>
      <c r="M1981" s="35"/>
    </row>
    <row r="1982" spans="1:13" x14ac:dyDescent="0.25">
      <c r="A1982" s="12" t="s">
        <v>2372</v>
      </c>
      <c r="B1982" s="13">
        <v>17816</v>
      </c>
      <c r="C1982" s="13">
        <v>17395</v>
      </c>
      <c r="D1982" s="50">
        <v>2415</v>
      </c>
      <c r="E1982" s="50">
        <v>3372</v>
      </c>
      <c r="F1982" s="51">
        <v>8162060.8935129996</v>
      </c>
      <c r="G1982" s="14">
        <v>4.6822399999999999E-4</v>
      </c>
      <c r="H1982" s="51">
        <v>3168331.55</v>
      </c>
      <c r="I1982" s="13">
        <v>1043.5899999999999</v>
      </c>
      <c r="J1982" s="13">
        <v>3</v>
      </c>
      <c r="K1982" s="13">
        <v>3036</v>
      </c>
      <c r="L1982" s="12" t="s">
        <v>3355</v>
      </c>
      <c r="M1982" s="35"/>
    </row>
    <row r="1983" spans="1:13" x14ac:dyDescent="0.25">
      <c r="A1983" s="12" t="s">
        <v>625</v>
      </c>
      <c r="B1983" s="13">
        <v>23</v>
      </c>
      <c r="C1983" s="13">
        <v>18</v>
      </c>
      <c r="D1983" s="50">
        <v>7</v>
      </c>
      <c r="E1983" s="50">
        <v>0</v>
      </c>
      <c r="F1983" s="51">
        <v>456451.840845</v>
      </c>
      <c r="G1983" s="14">
        <v>6.4684936019525893E-6</v>
      </c>
      <c r="H1983" s="51" t="s">
        <v>3356</v>
      </c>
      <c r="I1983" s="13" t="s">
        <v>3356</v>
      </c>
      <c r="J1983" s="13">
        <v>3</v>
      </c>
      <c r="K1983" s="13">
        <v>6</v>
      </c>
      <c r="L1983" s="12" t="s">
        <v>3357</v>
      </c>
      <c r="M1983" s="35"/>
    </row>
    <row r="1984" spans="1:13" x14ac:dyDescent="0.25">
      <c r="A1984" s="12" t="s">
        <v>2373</v>
      </c>
      <c r="B1984" s="13">
        <v>26178</v>
      </c>
      <c r="C1984" s="13">
        <v>29575</v>
      </c>
      <c r="D1984" s="50">
        <v>3340</v>
      </c>
      <c r="E1984" s="50">
        <v>3240</v>
      </c>
      <c r="F1984" s="51">
        <v>9837308.7167759985</v>
      </c>
      <c r="G1984" s="14">
        <v>6.78303E-4</v>
      </c>
      <c r="H1984" s="51">
        <v>4589869.32</v>
      </c>
      <c r="I1984" s="13">
        <v>527.94000000000005</v>
      </c>
      <c r="J1984" s="13">
        <v>3</v>
      </c>
      <c r="K1984" s="13">
        <v>8694</v>
      </c>
      <c r="L1984" s="12" t="s">
        <v>3355</v>
      </c>
      <c r="M1984" s="35"/>
    </row>
    <row r="1985" spans="1:13" x14ac:dyDescent="0.25">
      <c r="A1985" s="12" t="s">
        <v>2374</v>
      </c>
      <c r="B1985" s="13">
        <v>102119</v>
      </c>
      <c r="C1985" s="13">
        <v>94813</v>
      </c>
      <c r="D1985" s="50">
        <v>27704</v>
      </c>
      <c r="E1985" s="50">
        <v>27134</v>
      </c>
      <c r="F1985" s="51">
        <v>19368332.40628</v>
      </c>
      <c r="G1985" s="14">
        <v>2.4750520000000002E-3</v>
      </c>
      <c r="H1985" s="51">
        <v>16747925.380000001</v>
      </c>
      <c r="I1985" s="13">
        <v>1540.46</v>
      </c>
      <c r="J1985" s="13">
        <v>3</v>
      </c>
      <c r="K1985" s="13">
        <v>10872</v>
      </c>
      <c r="L1985" s="12" t="s">
        <v>3355</v>
      </c>
      <c r="M1985" s="35"/>
    </row>
    <row r="1986" spans="1:13" x14ac:dyDescent="0.25">
      <c r="A1986" s="12" t="s">
        <v>192</v>
      </c>
      <c r="B1986" s="13">
        <v>3251</v>
      </c>
      <c r="C1986" s="13">
        <v>2791</v>
      </c>
      <c r="D1986" s="50">
        <v>668</v>
      </c>
      <c r="E1986" s="50">
        <v>648</v>
      </c>
      <c r="F1986" s="51">
        <v>1760136.6087499999</v>
      </c>
      <c r="G1986" s="14">
        <v>8.9250541810909371E-5</v>
      </c>
      <c r="H1986" s="51" t="s">
        <v>3356</v>
      </c>
      <c r="I1986" s="13">
        <v>455.8</v>
      </c>
      <c r="J1986" s="13">
        <v>3</v>
      </c>
      <c r="K1986" s="13">
        <v>1325</v>
      </c>
      <c r="L1986" s="12" t="s">
        <v>3358</v>
      </c>
      <c r="M1986" s="35"/>
    </row>
    <row r="1987" spans="1:13" x14ac:dyDescent="0.25">
      <c r="A1987" s="12" t="s">
        <v>626</v>
      </c>
      <c r="B1987" s="13">
        <v>858</v>
      </c>
      <c r="C1987" s="13">
        <v>172</v>
      </c>
      <c r="D1987" s="50"/>
      <c r="E1987" s="50"/>
      <c r="F1987" s="50">
        <v>0</v>
      </c>
      <c r="G1987" s="14">
        <v>1.6358249805412522E-5</v>
      </c>
      <c r="H1987" s="51" t="s">
        <v>3356</v>
      </c>
      <c r="I1987" s="13" t="s">
        <v>3356</v>
      </c>
      <c r="J1987" s="13">
        <v>2</v>
      </c>
      <c r="K1987" s="13">
        <v>0</v>
      </c>
      <c r="L1987" s="12" t="s">
        <v>3357</v>
      </c>
      <c r="M1987" s="35"/>
    </row>
    <row r="1988" spans="1:13" x14ac:dyDescent="0.25">
      <c r="A1988" s="12" t="s">
        <v>2375</v>
      </c>
      <c r="B1988" s="13">
        <v>3492</v>
      </c>
      <c r="C1988" s="13">
        <v>5584</v>
      </c>
      <c r="D1988" s="50">
        <v>1299</v>
      </c>
      <c r="E1988" s="50">
        <v>1469</v>
      </c>
      <c r="F1988" s="51">
        <v>3141329.891822</v>
      </c>
      <c r="G1988" s="14">
        <v>1.2912399999999999E-4</v>
      </c>
      <c r="H1988" s="51">
        <v>873744.78</v>
      </c>
      <c r="I1988" s="13">
        <v>487.86</v>
      </c>
      <c r="J1988" s="13">
        <v>3</v>
      </c>
      <c r="K1988" s="13">
        <v>1791</v>
      </c>
      <c r="L1988" s="12" t="s">
        <v>3355</v>
      </c>
      <c r="M1988" s="35"/>
    </row>
    <row r="1989" spans="1:13" x14ac:dyDescent="0.25">
      <c r="A1989" s="12" t="s">
        <v>627</v>
      </c>
      <c r="B1989" s="13">
        <v>2028</v>
      </c>
      <c r="C1989" s="13">
        <v>2178</v>
      </c>
      <c r="D1989" s="50">
        <v>330</v>
      </c>
      <c r="E1989" s="50">
        <v>304</v>
      </c>
      <c r="F1989" s="51">
        <v>3608335.7797880005</v>
      </c>
      <c r="G1989" s="14">
        <v>9.1110303461787586E-5</v>
      </c>
      <c r="H1989" s="51" t="s">
        <v>3356</v>
      </c>
      <c r="I1989" s="13" t="s">
        <v>3356</v>
      </c>
      <c r="J1989" s="13">
        <v>3</v>
      </c>
      <c r="K1989" s="13">
        <v>1844</v>
      </c>
      <c r="L1989" s="12" t="s">
        <v>3357</v>
      </c>
      <c r="M1989" s="35"/>
    </row>
    <row r="1990" spans="1:13" x14ac:dyDescent="0.25">
      <c r="A1990" s="12" t="s">
        <v>628</v>
      </c>
      <c r="B1990" s="13">
        <v>2742</v>
      </c>
      <c r="C1990" s="13">
        <v>3066</v>
      </c>
      <c r="D1990" s="50">
        <v>2375</v>
      </c>
      <c r="E1990" s="50">
        <v>2294</v>
      </c>
      <c r="F1990" s="51">
        <v>2038315.3080549999</v>
      </c>
      <c r="G1990" s="14">
        <v>1.2086599308533989E-4</v>
      </c>
      <c r="H1990" s="51" t="s">
        <v>3356</v>
      </c>
      <c r="I1990" s="13" t="s">
        <v>3356</v>
      </c>
      <c r="J1990" s="13">
        <v>3</v>
      </c>
      <c r="K1990" s="13">
        <v>8330</v>
      </c>
      <c r="L1990" s="12" t="s">
        <v>3357</v>
      </c>
      <c r="M1990" s="35"/>
    </row>
    <row r="1991" spans="1:13" x14ac:dyDescent="0.25">
      <c r="A1991" s="12" t="s">
        <v>2376</v>
      </c>
      <c r="B1991" s="13">
        <v>11960</v>
      </c>
      <c r="C1991" s="13">
        <v>7823</v>
      </c>
      <c r="D1991" s="50">
        <v>1954</v>
      </c>
      <c r="E1991" s="50">
        <v>1939</v>
      </c>
      <c r="F1991" s="51">
        <v>9818886.5134599991</v>
      </c>
      <c r="G1991" s="14">
        <v>3.32496E-4</v>
      </c>
      <c r="H1991" s="51">
        <v>2249899.5299999998</v>
      </c>
      <c r="I1991" s="13">
        <v>878.53</v>
      </c>
      <c r="J1991" s="13">
        <v>3</v>
      </c>
      <c r="K1991" s="13">
        <v>2561</v>
      </c>
      <c r="L1991" s="12" t="s">
        <v>3355</v>
      </c>
      <c r="M1991" s="35"/>
    </row>
    <row r="1992" spans="1:13" x14ac:dyDescent="0.25">
      <c r="A1992" s="12" t="s">
        <v>629</v>
      </c>
      <c r="B1992" s="13">
        <v>3631</v>
      </c>
      <c r="C1992" s="13">
        <v>4044</v>
      </c>
      <c r="D1992" s="50">
        <v>1367</v>
      </c>
      <c r="E1992" s="50">
        <v>1334</v>
      </c>
      <c r="F1992" s="51">
        <v>6361280.3676750008</v>
      </c>
      <c r="G1992" s="14">
        <v>1.7714028086795344E-4</v>
      </c>
      <c r="H1992" s="51" t="s">
        <v>3356</v>
      </c>
      <c r="I1992" s="13" t="s">
        <v>3356</v>
      </c>
      <c r="J1992" s="13">
        <v>3</v>
      </c>
      <c r="K1992" s="13">
        <v>5266</v>
      </c>
      <c r="L1992" s="12" t="s">
        <v>3357</v>
      </c>
      <c r="M1992" s="35"/>
    </row>
    <row r="1993" spans="1:13" x14ac:dyDescent="0.25">
      <c r="A1993" s="12" t="s">
        <v>2377</v>
      </c>
      <c r="B1993" s="13">
        <v>7439</v>
      </c>
      <c r="C1993" s="13">
        <v>8382</v>
      </c>
      <c r="D1993" s="50">
        <v>989</v>
      </c>
      <c r="E1993" s="50">
        <v>856</v>
      </c>
      <c r="F1993" s="51">
        <v>1571568.5382400001</v>
      </c>
      <c r="G1993" s="14">
        <v>1.7639700000000001E-4</v>
      </c>
      <c r="H1993" s="51">
        <v>1193622.46</v>
      </c>
      <c r="I1993" s="13">
        <v>958.73</v>
      </c>
      <c r="J1993" s="13">
        <v>3</v>
      </c>
      <c r="K1993" s="13">
        <v>1245</v>
      </c>
      <c r="L1993" s="12" t="s">
        <v>3355</v>
      </c>
      <c r="M1993" s="35"/>
    </row>
    <row r="1994" spans="1:13" x14ac:dyDescent="0.25">
      <c r="A1994" s="12" t="s">
        <v>2378</v>
      </c>
      <c r="B1994" s="13">
        <v>10220</v>
      </c>
      <c r="C1994" s="13">
        <v>9648</v>
      </c>
      <c r="D1994" s="50">
        <v>1975</v>
      </c>
      <c r="E1994" s="50">
        <v>2025</v>
      </c>
      <c r="F1994" s="51">
        <v>8698226.0650400016</v>
      </c>
      <c r="G1994" s="14">
        <v>3.2402400000000001E-4</v>
      </c>
      <c r="H1994" s="51">
        <v>2192574.36</v>
      </c>
      <c r="I1994" s="13">
        <v>587.98</v>
      </c>
      <c r="J1994" s="13">
        <v>3</v>
      </c>
      <c r="K1994" s="13">
        <v>3729</v>
      </c>
      <c r="L1994" s="12" t="s">
        <v>3355</v>
      </c>
      <c r="M1994" s="35"/>
    </row>
    <row r="1995" spans="1:13" x14ac:dyDescent="0.25">
      <c r="A1995" s="12" t="s">
        <v>2379</v>
      </c>
      <c r="B1995" s="13">
        <v>36679</v>
      </c>
      <c r="C1995" s="13">
        <v>39702</v>
      </c>
      <c r="D1995" s="50">
        <v>6000</v>
      </c>
      <c r="E1995" s="50">
        <v>6581</v>
      </c>
      <c r="F1995" s="51">
        <v>10694510.787008001</v>
      </c>
      <c r="G1995" s="14">
        <v>9.24529E-4</v>
      </c>
      <c r="H1995" s="51">
        <v>6256007.5099999998</v>
      </c>
      <c r="I1995" s="13">
        <v>2373.29</v>
      </c>
      <c r="J1995" s="13">
        <v>3</v>
      </c>
      <c r="K1995" s="13">
        <v>2636</v>
      </c>
      <c r="L1995" s="12" t="s">
        <v>3355</v>
      </c>
      <c r="M1995" s="35"/>
    </row>
    <row r="1996" spans="1:13" x14ac:dyDescent="0.25">
      <c r="A1996" s="81" t="s">
        <v>2380</v>
      </c>
      <c r="B1996" s="72">
        <v>83912</v>
      </c>
      <c r="C1996" s="72">
        <v>86155</v>
      </c>
      <c r="D1996" s="73">
        <v>23412</v>
      </c>
      <c r="E1996" s="73">
        <v>22890</v>
      </c>
      <c r="F1996" s="74">
        <v>20840763.997934002</v>
      </c>
      <c r="G1996" s="82">
        <v>2.181451E-3</v>
      </c>
      <c r="H1996" s="74">
        <v>14761211.859999999</v>
      </c>
      <c r="I1996" s="72">
        <v>1660.06</v>
      </c>
      <c r="J1996" s="72">
        <v>3</v>
      </c>
      <c r="K1996" s="72">
        <v>8892</v>
      </c>
      <c r="L1996" s="81" t="s">
        <v>3355</v>
      </c>
      <c r="M1996" s="83"/>
    </row>
    <row r="1997" spans="1:13" x14ac:dyDescent="0.25">
      <c r="A1997" s="12" t="s">
        <v>2381</v>
      </c>
      <c r="B1997" s="66">
        <v>109100</v>
      </c>
      <c r="C1997" s="66">
        <v>110387</v>
      </c>
      <c r="D1997" s="50">
        <v>19741</v>
      </c>
      <c r="E1997" s="50">
        <v>19029</v>
      </c>
      <c r="F1997" s="51">
        <v>22214345.683375999</v>
      </c>
      <c r="G1997" s="14">
        <v>2.569146E-3</v>
      </c>
      <c r="H1997" s="51">
        <v>17384625.379999999</v>
      </c>
      <c r="I1997" s="13">
        <v>1890.25</v>
      </c>
      <c r="J1997" s="13">
        <v>3</v>
      </c>
      <c r="K1997" s="13">
        <v>9197</v>
      </c>
      <c r="L1997" s="12" t="s">
        <v>3355</v>
      </c>
      <c r="M1997" s="35"/>
    </row>
    <row r="1998" spans="1:13" x14ac:dyDescent="0.25">
      <c r="A1998" s="87" t="s">
        <v>2382</v>
      </c>
      <c r="B1998" s="75">
        <v>22016</v>
      </c>
      <c r="C1998" s="75">
        <v>38106</v>
      </c>
      <c r="D1998" s="76">
        <v>19437</v>
      </c>
      <c r="E1998" s="76">
        <v>18891</v>
      </c>
      <c r="F1998" s="77" t="s">
        <v>3356</v>
      </c>
      <c r="G1998" s="88">
        <v>1.3706269999999999E-3</v>
      </c>
      <c r="H1998" s="77">
        <v>9274618.0800000001</v>
      </c>
      <c r="I1998" s="75">
        <v>2509.37</v>
      </c>
      <c r="J1998" s="75">
        <v>2</v>
      </c>
      <c r="K1998" s="75">
        <v>3696</v>
      </c>
      <c r="L1998" s="87" t="s">
        <v>3355</v>
      </c>
      <c r="M1998" s="89"/>
    </row>
    <row r="1999" spans="1:13" x14ac:dyDescent="0.25">
      <c r="A1999" s="12" t="s">
        <v>193</v>
      </c>
      <c r="B1999" s="13">
        <v>7924</v>
      </c>
      <c r="C1999" s="13">
        <v>7251</v>
      </c>
      <c r="D1999" s="50">
        <v>804</v>
      </c>
      <c r="E1999" s="50">
        <v>850</v>
      </c>
      <c r="F1999" s="51">
        <v>2283231.1665340001</v>
      </c>
      <c r="G1999" s="14">
        <v>1.8106765143157438E-4</v>
      </c>
      <c r="H1999" s="51" t="s">
        <v>3356</v>
      </c>
      <c r="I1999" s="13">
        <v>786.41</v>
      </c>
      <c r="J1999" s="13">
        <v>3</v>
      </c>
      <c r="K1999" s="13">
        <v>1558</v>
      </c>
      <c r="L1999" s="12" t="s">
        <v>3358</v>
      </c>
      <c r="M1999" s="35"/>
    </row>
    <row r="2000" spans="1:13" x14ac:dyDescent="0.25">
      <c r="A2000" s="12" t="s">
        <v>2383</v>
      </c>
      <c r="B2000" s="13">
        <v>14927</v>
      </c>
      <c r="C2000" s="13">
        <v>13445</v>
      </c>
      <c r="D2000" s="50">
        <v>3103</v>
      </c>
      <c r="E2000" s="50">
        <v>3147</v>
      </c>
      <c r="F2000" s="51">
        <v>6354445.2149250004</v>
      </c>
      <c r="G2000" s="14">
        <v>3.8844900000000002E-4</v>
      </c>
      <c r="H2000" s="51">
        <v>2628518.94</v>
      </c>
      <c r="I2000" s="13">
        <v>360.86</v>
      </c>
      <c r="J2000" s="13">
        <v>3</v>
      </c>
      <c r="K2000" s="13">
        <v>7284</v>
      </c>
      <c r="L2000" s="12" t="s">
        <v>3355</v>
      </c>
      <c r="M2000" s="35"/>
    </row>
    <row r="2001" spans="1:13" x14ac:dyDescent="0.25">
      <c r="A2001" s="12" t="s">
        <v>2384</v>
      </c>
      <c r="B2001" s="13">
        <v>32416</v>
      </c>
      <c r="C2001" s="13">
        <v>28508</v>
      </c>
      <c r="D2001" s="50">
        <v>2957</v>
      </c>
      <c r="E2001" s="50">
        <v>4011</v>
      </c>
      <c r="F2001" s="51" t="s">
        <v>3356</v>
      </c>
      <c r="G2001" s="14">
        <v>8.8630399999999998E-4</v>
      </c>
      <c r="H2001" s="51">
        <v>5997346.3300000001</v>
      </c>
      <c r="I2001" s="13">
        <v>8148.57</v>
      </c>
      <c r="J2001" s="13">
        <v>2</v>
      </c>
      <c r="K2001" s="13">
        <v>736</v>
      </c>
      <c r="L2001" s="12" t="s">
        <v>3355</v>
      </c>
      <c r="M2001" s="35"/>
    </row>
    <row r="2002" spans="1:13" x14ac:dyDescent="0.25">
      <c r="A2002" s="12" t="s">
        <v>2385</v>
      </c>
      <c r="B2002" s="13">
        <v>13074</v>
      </c>
      <c r="C2002" s="13">
        <v>13528</v>
      </c>
      <c r="D2002" s="50">
        <v>5636</v>
      </c>
      <c r="E2002" s="50">
        <v>5704</v>
      </c>
      <c r="F2002" s="51">
        <v>5710844.927511001</v>
      </c>
      <c r="G2002" s="14">
        <v>4.0931499999999999E-4</v>
      </c>
      <c r="H2002" s="51">
        <v>2769711.98</v>
      </c>
      <c r="I2002" s="13">
        <v>1334.16</v>
      </c>
      <c r="J2002" s="13">
        <v>3</v>
      </c>
      <c r="K2002" s="13">
        <v>2076</v>
      </c>
      <c r="L2002" s="12" t="s">
        <v>3355</v>
      </c>
      <c r="M2002" s="35"/>
    </row>
    <row r="2003" spans="1:13" x14ac:dyDescent="0.25">
      <c r="A2003" s="12" t="s">
        <v>2386</v>
      </c>
      <c r="B2003" s="13">
        <v>80203</v>
      </c>
      <c r="C2003" s="13">
        <v>80920</v>
      </c>
      <c r="D2003" s="50">
        <v>7793</v>
      </c>
      <c r="E2003" s="50">
        <v>8100</v>
      </c>
      <c r="F2003" s="51" t="s">
        <v>3356</v>
      </c>
      <c r="G2003" s="14">
        <v>2.3477609999999999E-3</v>
      </c>
      <c r="H2003" s="51">
        <v>15886585.640000001</v>
      </c>
      <c r="I2003" s="13">
        <v>8596.6299999999992</v>
      </c>
      <c r="J2003" s="13">
        <v>2</v>
      </c>
      <c r="K2003" s="13">
        <v>1848</v>
      </c>
      <c r="L2003" s="12" t="s">
        <v>3355</v>
      </c>
      <c r="M2003" s="35"/>
    </row>
    <row r="2004" spans="1:13" x14ac:dyDescent="0.25">
      <c r="A2004" s="12" t="s">
        <v>2387</v>
      </c>
      <c r="B2004" s="13">
        <v>45296</v>
      </c>
      <c r="C2004" s="13">
        <v>43218</v>
      </c>
      <c r="D2004" s="50">
        <v>2679</v>
      </c>
      <c r="E2004" s="50">
        <v>2930</v>
      </c>
      <c r="F2004" s="51">
        <v>5518690.8052899996</v>
      </c>
      <c r="G2004" s="14">
        <v>9.0282000000000003E-4</v>
      </c>
      <c r="H2004" s="51">
        <v>6109108.1699999999</v>
      </c>
      <c r="I2004" s="13">
        <v>1149.19</v>
      </c>
      <c r="J2004" s="13">
        <v>3</v>
      </c>
      <c r="K2004" s="13">
        <v>5316</v>
      </c>
      <c r="L2004" s="12" t="s">
        <v>3355</v>
      </c>
      <c r="M2004" s="35"/>
    </row>
    <row r="2005" spans="1:13" x14ac:dyDescent="0.25">
      <c r="A2005" s="12" t="s">
        <v>2388</v>
      </c>
      <c r="B2005" s="13">
        <v>54982</v>
      </c>
      <c r="C2005" s="13">
        <v>76153</v>
      </c>
      <c r="D2005" s="50">
        <v>8122</v>
      </c>
      <c r="E2005" s="50">
        <v>7014</v>
      </c>
      <c r="F2005" s="51" t="s">
        <v>3356</v>
      </c>
      <c r="G2005" s="14">
        <v>2.0236960000000002E-3</v>
      </c>
      <c r="H2005" s="51">
        <v>13693730.91</v>
      </c>
      <c r="I2005" s="13">
        <v>6833.2</v>
      </c>
      <c r="J2005" s="13">
        <v>2</v>
      </c>
      <c r="K2005" s="13">
        <v>2004</v>
      </c>
      <c r="L2005" s="12" t="s">
        <v>3355</v>
      </c>
      <c r="M2005" s="35"/>
    </row>
    <row r="2006" spans="1:13" x14ac:dyDescent="0.25">
      <c r="A2006" s="12" t="s">
        <v>630</v>
      </c>
      <c r="B2006" s="13">
        <v>1084</v>
      </c>
      <c r="C2006" s="13">
        <v>1041</v>
      </c>
      <c r="D2006" s="50">
        <v>204</v>
      </c>
      <c r="E2006" s="50">
        <v>134</v>
      </c>
      <c r="F2006" s="51">
        <v>991777.71075600001</v>
      </c>
      <c r="G2006" s="14">
        <v>3.5199568468556848E-5</v>
      </c>
      <c r="H2006" s="51" t="s">
        <v>3356</v>
      </c>
      <c r="I2006" s="13" t="s">
        <v>3356</v>
      </c>
      <c r="J2006" s="13">
        <v>3</v>
      </c>
      <c r="K2006" s="13">
        <v>980</v>
      </c>
      <c r="L2006" s="12" t="s">
        <v>3357</v>
      </c>
      <c r="M2006" s="35"/>
    </row>
    <row r="2007" spans="1:13" x14ac:dyDescent="0.25">
      <c r="A2007" s="12" t="s">
        <v>2389</v>
      </c>
      <c r="B2007" s="13">
        <v>46395</v>
      </c>
      <c r="C2007" s="13">
        <v>45249</v>
      </c>
      <c r="D2007" s="50">
        <v>5543</v>
      </c>
      <c r="E2007" s="50">
        <v>4886</v>
      </c>
      <c r="F2007" s="51">
        <v>6386538.5122579988</v>
      </c>
      <c r="G2007" s="14">
        <v>9.8430400000000008E-4</v>
      </c>
      <c r="H2007" s="51">
        <v>6660484.21</v>
      </c>
      <c r="I2007" s="13">
        <v>1568.65</v>
      </c>
      <c r="J2007" s="13">
        <v>3</v>
      </c>
      <c r="K2007" s="13">
        <v>4246</v>
      </c>
      <c r="L2007" s="12" t="s">
        <v>3355</v>
      </c>
      <c r="M2007" s="35"/>
    </row>
    <row r="2008" spans="1:13" x14ac:dyDescent="0.25">
      <c r="A2008" s="12" t="s">
        <v>194</v>
      </c>
      <c r="B2008" s="13">
        <v>2232</v>
      </c>
      <c r="C2008" s="13">
        <v>2016</v>
      </c>
      <c r="D2008" s="50">
        <v>382</v>
      </c>
      <c r="E2008" s="50">
        <v>322</v>
      </c>
      <c r="F2008" s="51">
        <v>1507640.7454000001</v>
      </c>
      <c r="G2008" s="14">
        <v>6.4338327655822077E-5</v>
      </c>
      <c r="H2008" s="51" t="s">
        <v>3356</v>
      </c>
      <c r="I2008" s="13">
        <v>469.14</v>
      </c>
      <c r="J2008" s="13">
        <v>3</v>
      </c>
      <c r="K2008" s="13">
        <v>928</v>
      </c>
      <c r="L2008" s="12" t="s">
        <v>3358</v>
      </c>
      <c r="M2008" s="35"/>
    </row>
    <row r="2009" spans="1:13" x14ac:dyDescent="0.25">
      <c r="A2009" s="81" t="s">
        <v>631</v>
      </c>
      <c r="B2009" s="72">
        <v>1071</v>
      </c>
      <c r="C2009" s="72">
        <v>1062</v>
      </c>
      <c r="D2009" s="73">
        <v>84</v>
      </c>
      <c r="E2009" s="73"/>
      <c r="F2009" s="73">
        <v>0</v>
      </c>
      <c r="G2009" s="82">
        <v>2.9812257621107686E-5</v>
      </c>
      <c r="H2009" s="74" t="s">
        <v>3356</v>
      </c>
      <c r="I2009" s="72" t="s">
        <v>3356</v>
      </c>
      <c r="J2009" s="72">
        <v>2</v>
      </c>
      <c r="K2009" s="72">
        <v>0</v>
      </c>
      <c r="L2009" s="81" t="s">
        <v>3357</v>
      </c>
      <c r="M2009" s="83"/>
    </row>
    <row r="2010" spans="1:13" x14ac:dyDescent="0.25">
      <c r="A2010" s="12" t="s">
        <v>2390</v>
      </c>
      <c r="B2010" s="66">
        <v>70916</v>
      </c>
      <c r="C2010" s="66">
        <v>67364</v>
      </c>
      <c r="D2010" s="50">
        <v>15285</v>
      </c>
      <c r="E2010" s="50">
        <v>16475</v>
      </c>
      <c r="F2010" s="51">
        <v>35717334.558466002</v>
      </c>
      <c r="G2010" s="14">
        <v>1.9664000000000001E-3</v>
      </c>
      <c r="H2010" s="51">
        <v>13306026.51</v>
      </c>
      <c r="I2010" s="13">
        <v>1300.3</v>
      </c>
      <c r="J2010" s="13">
        <v>3</v>
      </c>
      <c r="K2010" s="13">
        <v>10233</v>
      </c>
      <c r="L2010" s="12" t="s">
        <v>3355</v>
      </c>
      <c r="M2010" s="35"/>
    </row>
    <row r="2011" spans="1:13" x14ac:dyDescent="0.25">
      <c r="A2011" s="87" t="s">
        <v>2391</v>
      </c>
      <c r="B2011" s="75">
        <v>4303</v>
      </c>
      <c r="C2011" s="75">
        <v>3870</v>
      </c>
      <c r="D2011" s="76">
        <v>782</v>
      </c>
      <c r="E2011" s="76">
        <v>651</v>
      </c>
      <c r="F2011" s="77">
        <v>2288635.0817200001</v>
      </c>
      <c r="G2011" s="88">
        <v>1.14628E-4</v>
      </c>
      <c r="H2011" s="77">
        <v>775654.47</v>
      </c>
      <c r="I2011" s="75">
        <v>614.62</v>
      </c>
      <c r="J2011" s="75">
        <v>3</v>
      </c>
      <c r="K2011" s="75">
        <v>1262</v>
      </c>
      <c r="L2011" s="87" t="s">
        <v>3355</v>
      </c>
      <c r="M2011" s="89"/>
    </row>
    <row r="2012" spans="1:13" x14ac:dyDescent="0.25">
      <c r="A2012" s="12" t="s">
        <v>195</v>
      </c>
      <c r="B2012" s="13">
        <v>4119</v>
      </c>
      <c r="C2012" s="13">
        <v>4220</v>
      </c>
      <c r="D2012" s="50">
        <v>897</v>
      </c>
      <c r="E2012" s="50">
        <v>608</v>
      </c>
      <c r="F2012" s="51">
        <v>2265682.2529499996</v>
      </c>
      <c r="G2012" s="14">
        <v>1.1821245059100004E-4</v>
      </c>
      <c r="H2012" s="51" t="s">
        <v>3356</v>
      </c>
      <c r="I2012" s="13">
        <v>556.65</v>
      </c>
      <c r="J2012" s="13">
        <v>3</v>
      </c>
      <c r="K2012" s="13">
        <v>1437</v>
      </c>
      <c r="L2012" s="12" t="s">
        <v>3358</v>
      </c>
      <c r="M2012" s="35"/>
    </row>
    <row r="2013" spans="1:13" x14ac:dyDescent="0.25">
      <c r="A2013" s="12" t="s">
        <v>2392</v>
      </c>
      <c r="B2013" s="13">
        <v>27555</v>
      </c>
      <c r="C2013" s="13">
        <v>27044</v>
      </c>
      <c r="D2013" s="50">
        <v>5245</v>
      </c>
      <c r="E2013" s="50">
        <v>5960</v>
      </c>
      <c r="F2013" s="51">
        <v>22655164.062617</v>
      </c>
      <c r="G2013" s="14">
        <v>8.7601499999999995E-4</v>
      </c>
      <c r="H2013" s="51">
        <v>5927723.6200000001</v>
      </c>
      <c r="I2013" s="13">
        <v>2096.08</v>
      </c>
      <c r="J2013" s="13">
        <v>3</v>
      </c>
      <c r="K2013" s="13">
        <v>2828</v>
      </c>
      <c r="L2013" s="12" t="s">
        <v>3355</v>
      </c>
      <c r="M2013" s="35"/>
    </row>
    <row r="2014" spans="1:13" x14ac:dyDescent="0.25">
      <c r="A2014" s="12" t="s">
        <v>2393</v>
      </c>
      <c r="B2014" s="13">
        <v>36422</v>
      </c>
      <c r="C2014" s="13">
        <v>31510</v>
      </c>
      <c r="D2014" s="50">
        <v>9101</v>
      </c>
      <c r="E2014" s="50">
        <v>7627</v>
      </c>
      <c r="F2014" s="51">
        <v>6548521.4336779993</v>
      </c>
      <c r="G2014" s="14">
        <v>8.3283399999999996E-4</v>
      </c>
      <c r="H2014" s="51">
        <v>5635533.9800000004</v>
      </c>
      <c r="I2014" s="13">
        <v>2560.44</v>
      </c>
      <c r="J2014" s="13">
        <v>3</v>
      </c>
      <c r="K2014" s="13">
        <v>2201</v>
      </c>
      <c r="L2014" s="12" t="s">
        <v>3355</v>
      </c>
      <c r="M2014" s="35"/>
    </row>
    <row r="2015" spans="1:13" x14ac:dyDescent="0.25">
      <c r="A2015" s="12" t="s">
        <v>2394</v>
      </c>
      <c r="B2015" s="13">
        <v>6291</v>
      </c>
      <c r="C2015" s="13">
        <v>6180</v>
      </c>
      <c r="D2015" s="50">
        <v>1416</v>
      </c>
      <c r="E2015" s="50">
        <v>1374</v>
      </c>
      <c r="F2015" s="51">
        <v>5332097.1744900001</v>
      </c>
      <c r="G2015" s="14">
        <v>2.04184E-4</v>
      </c>
      <c r="H2015" s="51">
        <v>1381649.46</v>
      </c>
      <c r="I2015" s="13">
        <v>500.96</v>
      </c>
      <c r="J2015" s="13">
        <v>3</v>
      </c>
      <c r="K2015" s="13">
        <v>2758</v>
      </c>
      <c r="L2015" s="12" t="s">
        <v>3355</v>
      </c>
      <c r="M2015" s="35"/>
    </row>
    <row r="2016" spans="1:13" x14ac:dyDescent="0.25">
      <c r="A2016" s="12" t="s">
        <v>196</v>
      </c>
      <c r="B2016" s="13">
        <v>1794</v>
      </c>
      <c r="C2016" s="13">
        <v>2149</v>
      </c>
      <c r="D2016" s="50">
        <v>341</v>
      </c>
      <c r="E2016" s="50">
        <v>401</v>
      </c>
      <c r="F2016" s="51">
        <v>350965.08632499998</v>
      </c>
      <c r="G2016" s="14">
        <v>4.662423075515328E-5</v>
      </c>
      <c r="H2016" s="51" t="s">
        <v>3356</v>
      </c>
      <c r="I2016" s="13">
        <v>363.89</v>
      </c>
      <c r="J2016" s="13">
        <v>3</v>
      </c>
      <c r="K2016" s="13">
        <v>867</v>
      </c>
      <c r="L2016" s="12" t="s">
        <v>3358</v>
      </c>
      <c r="M2016" s="35"/>
    </row>
    <row r="2017" spans="1:13" x14ac:dyDescent="0.25">
      <c r="A2017" s="12" t="s">
        <v>2395</v>
      </c>
      <c r="B2017" s="13">
        <v>4134</v>
      </c>
      <c r="C2017" s="13">
        <v>4842</v>
      </c>
      <c r="D2017" s="50">
        <v>290</v>
      </c>
      <c r="E2017" s="50">
        <v>257</v>
      </c>
      <c r="F2017" s="51">
        <v>612115.52647499996</v>
      </c>
      <c r="G2017" s="14">
        <v>9.2019000000000001E-5</v>
      </c>
      <c r="H2017" s="51">
        <v>622664.71</v>
      </c>
      <c r="I2017" s="13">
        <v>1237.9000000000001</v>
      </c>
      <c r="J2017" s="13">
        <v>3</v>
      </c>
      <c r="K2017" s="13">
        <v>503</v>
      </c>
      <c r="L2017" s="12" t="s">
        <v>3355</v>
      </c>
      <c r="M2017" s="35"/>
    </row>
    <row r="2018" spans="1:13" x14ac:dyDescent="0.25">
      <c r="A2018" s="12" t="s">
        <v>2396</v>
      </c>
      <c r="B2018" s="13">
        <v>17724</v>
      </c>
      <c r="C2018" s="13">
        <v>18923</v>
      </c>
      <c r="D2018" s="50">
        <v>1884</v>
      </c>
      <c r="E2018" s="50">
        <v>1980</v>
      </c>
      <c r="F2018" s="51">
        <v>10611414.272128001</v>
      </c>
      <c r="G2018" s="14">
        <v>4.9581099999999997E-4</v>
      </c>
      <c r="H2018" s="51">
        <v>3355005.09</v>
      </c>
      <c r="I2018" s="13">
        <v>1254.67</v>
      </c>
      <c r="J2018" s="13">
        <v>3</v>
      </c>
      <c r="K2018" s="13">
        <v>2674</v>
      </c>
      <c r="L2018" s="12" t="s">
        <v>3355</v>
      </c>
      <c r="M2018" s="35"/>
    </row>
    <row r="2019" spans="1:13" x14ac:dyDescent="0.25">
      <c r="A2019" s="12" t="s">
        <v>2397</v>
      </c>
      <c r="B2019" s="13">
        <v>2667</v>
      </c>
      <c r="C2019" s="13">
        <v>2344</v>
      </c>
      <c r="D2019" s="50">
        <v>352</v>
      </c>
      <c r="E2019" s="50">
        <v>368</v>
      </c>
      <c r="F2019" s="51">
        <v>1817705.178148</v>
      </c>
      <c r="G2019" s="14">
        <v>7.4278999999999998E-5</v>
      </c>
      <c r="H2019" s="51">
        <v>502624.53</v>
      </c>
      <c r="I2019" s="13">
        <v>801.63</v>
      </c>
      <c r="J2019" s="13">
        <v>3</v>
      </c>
      <c r="K2019" s="13">
        <v>627</v>
      </c>
      <c r="L2019" s="12" t="s">
        <v>3355</v>
      </c>
      <c r="M2019" s="35"/>
    </row>
    <row r="2020" spans="1:13" x14ac:dyDescent="0.25">
      <c r="A2020" s="12" t="s">
        <v>2398</v>
      </c>
      <c r="B2020" s="13">
        <v>38192</v>
      </c>
      <c r="C2020" s="13">
        <v>38488</v>
      </c>
      <c r="D2020" s="50">
        <v>4525</v>
      </c>
      <c r="E2020" s="50">
        <v>4300</v>
      </c>
      <c r="F2020" s="51" t="s">
        <v>3356</v>
      </c>
      <c r="G2020" s="14">
        <v>1.132189E-3</v>
      </c>
      <c r="H2020" s="51">
        <v>7661180.9199999999</v>
      </c>
      <c r="I2020" s="13">
        <v>6816</v>
      </c>
      <c r="J2020" s="13">
        <v>2</v>
      </c>
      <c r="K2020" s="13">
        <v>1124</v>
      </c>
      <c r="L2020" s="12" t="s">
        <v>3355</v>
      </c>
      <c r="M2020" s="35"/>
    </row>
    <row r="2021" spans="1:13" x14ac:dyDescent="0.25">
      <c r="A2021" s="12" t="s">
        <v>2399</v>
      </c>
      <c r="B2021" s="13">
        <v>7371</v>
      </c>
      <c r="C2021" s="13">
        <v>10634</v>
      </c>
      <c r="D2021" s="50">
        <v>1251</v>
      </c>
      <c r="E2021" s="50">
        <v>1132</v>
      </c>
      <c r="F2021" s="51">
        <v>2785068.0603019996</v>
      </c>
      <c r="G2021" s="14">
        <v>1.8515099999999999E-4</v>
      </c>
      <c r="H2021" s="51">
        <v>1252863.3500000001</v>
      </c>
      <c r="I2021" s="13">
        <v>1090.3900000000001</v>
      </c>
      <c r="J2021" s="13">
        <v>3</v>
      </c>
      <c r="K2021" s="13">
        <v>1149</v>
      </c>
      <c r="L2021" s="12" t="s">
        <v>3355</v>
      </c>
      <c r="M2021" s="35"/>
    </row>
    <row r="2022" spans="1:13" x14ac:dyDescent="0.25">
      <c r="A2022" s="81" t="s">
        <v>2400</v>
      </c>
      <c r="B2022" s="72">
        <v>38275</v>
      </c>
      <c r="C2022" s="72">
        <v>37325</v>
      </c>
      <c r="D2022" s="73">
        <v>8637</v>
      </c>
      <c r="E2022" s="73">
        <v>6638</v>
      </c>
      <c r="F2022" s="74">
        <v>18581950</v>
      </c>
      <c r="G2022" s="82">
        <v>1.0443589999999999E-3</v>
      </c>
      <c r="H2022" s="74">
        <v>7066858.5300000003</v>
      </c>
      <c r="I2022" s="72">
        <v>3872.25</v>
      </c>
      <c r="J2022" s="72">
        <v>3</v>
      </c>
      <c r="K2022" s="72">
        <v>1825</v>
      </c>
      <c r="L2022" s="81" t="s">
        <v>3355</v>
      </c>
      <c r="M2022" s="83"/>
    </row>
    <row r="2023" spans="1:13" x14ac:dyDescent="0.25">
      <c r="A2023" s="12" t="s">
        <v>2401</v>
      </c>
      <c r="B2023" s="66">
        <v>76776</v>
      </c>
      <c r="C2023" s="66">
        <v>75434</v>
      </c>
      <c r="D2023" s="50">
        <v>5153</v>
      </c>
      <c r="E2023" s="50">
        <v>5738</v>
      </c>
      <c r="F2023" s="51">
        <v>31716238.846944001</v>
      </c>
      <c r="G2023" s="14">
        <v>1.890339E-3</v>
      </c>
      <c r="H2023" s="51">
        <v>12791348.9</v>
      </c>
      <c r="I2023" s="13">
        <v>2450.92</v>
      </c>
      <c r="J2023" s="13">
        <v>3</v>
      </c>
      <c r="K2023" s="13">
        <v>5219</v>
      </c>
      <c r="L2023" s="12" t="s">
        <v>3355</v>
      </c>
      <c r="M2023" s="35"/>
    </row>
    <row r="2024" spans="1:13" x14ac:dyDescent="0.25">
      <c r="A2024" s="87" t="s">
        <v>197</v>
      </c>
      <c r="B2024" s="75">
        <v>2221</v>
      </c>
      <c r="C2024" s="75">
        <v>2706</v>
      </c>
      <c r="D2024" s="76">
        <v>834</v>
      </c>
      <c r="E2024" s="76">
        <v>853</v>
      </c>
      <c r="F2024" s="77">
        <v>2871737.9501800002</v>
      </c>
      <c r="G2024" s="88">
        <v>9.7256667438721511E-5</v>
      </c>
      <c r="H2024" s="77" t="s">
        <v>3356</v>
      </c>
      <c r="I2024" s="75">
        <v>322.60000000000002</v>
      </c>
      <c r="J2024" s="75">
        <v>3</v>
      </c>
      <c r="K2024" s="75">
        <v>2040</v>
      </c>
      <c r="L2024" s="87" t="s">
        <v>3358</v>
      </c>
      <c r="M2024" s="89"/>
    </row>
    <row r="2025" spans="1:13" x14ac:dyDescent="0.25">
      <c r="A2025" s="12" t="s">
        <v>2402</v>
      </c>
      <c r="B2025" s="13">
        <v>52854</v>
      </c>
      <c r="C2025" s="13">
        <v>61088</v>
      </c>
      <c r="D2025" s="50">
        <v>18626</v>
      </c>
      <c r="E2025" s="50">
        <v>18369</v>
      </c>
      <c r="F2025" s="51">
        <v>12533496.90625</v>
      </c>
      <c r="G2025" s="14">
        <v>1.495445E-3</v>
      </c>
      <c r="H2025" s="51">
        <v>10119217.970000001</v>
      </c>
      <c r="I2025" s="13">
        <v>1260.02</v>
      </c>
      <c r="J2025" s="13">
        <v>3</v>
      </c>
      <c r="K2025" s="13">
        <v>8031</v>
      </c>
      <c r="L2025" s="12" t="s">
        <v>3355</v>
      </c>
      <c r="M2025" s="35"/>
    </row>
    <row r="2026" spans="1:13" x14ac:dyDescent="0.25">
      <c r="A2026" s="12" t="s">
        <v>2403</v>
      </c>
      <c r="B2026" s="13">
        <v>1334</v>
      </c>
      <c r="C2026" s="13">
        <v>1414</v>
      </c>
      <c r="D2026" s="50">
        <v>275</v>
      </c>
      <c r="E2026" s="50">
        <v>231</v>
      </c>
      <c r="F2026" s="51">
        <v>598251.14976199996</v>
      </c>
      <c r="G2026" s="14">
        <v>3.6517000000000003E-5</v>
      </c>
      <c r="H2026" s="51">
        <v>247101.3</v>
      </c>
      <c r="I2026" s="13">
        <v>428.25</v>
      </c>
      <c r="J2026" s="13">
        <v>3</v>
      </c>
      <c r="K2026" s="13">
        <v>577</v>
      </c>
      <c r="L2026" s="12" t="s">
        <v>3355</v>
      </c>
      <c r="M2026" s="35"/>
    </row>
    <row r="2027" spans="1:13" x14ac:dyDescent="0.25">
      <c r="A2027" s="12" t="s">
        <v>2404</v>
      </c>
      <c r="B2027" s="13">
        <v>8146</v>
      </c>
      <c r="C2027" s="13">
        <v>7344</v>
      </c>
      <c r="D2027" s="50">
        <v>954</v>
      </c>
      <c r="E2027" s="50">
        <v>839</v>
      </c>
      <c r="F2027" s="51">
        <v>2925403.8422099994</v>
      </c>
      <c r="G2027" s="14">
        <v>1.9070299999999999E-4</v>
      </c>
      <c r="H2027" s="51">
        <v>1290427.9099999999</v>
      </c>
      <c r="I2027" s="13">
        <v>735.71</v>
      </c>
      <c r="J2027" s="13">
        <v>3</v>
      </c>
      <c r="K2027" s="13">
        <v>1754</v>
      </c>
      <c r="L2027" s="12" t="s">
        <v>3355</v>
      </c>
      <c r="M2027" s="35"/>
    </row>
    <row r="2028" spans="1:13" x14ac:dyDescent="0.25">
      <c r="A2028" s="81" t="s">
        <v>2405</v>
      </c>
      <c r="B2028" s="72">
        <v>32153</v>
      </c>
      <c r="C2028" s="72">
        <v>29807</v>
      </c>
      <c r="D2028" s="73">
        <v>4065</v>
      </c>
      <c r="E2028" s="73">
        <v>4149</v>
      </c>
      <c r="F2028" s="74" t="s">
        <v>3356</v>
      </c>
      <c r="G2028" s="82">
        <v>9.1906500000000005E-4</v>
      </c>
      <c r="H2028" s="74">
        <v>6219033.5099999998</v>
      </c>
      <c r="I2028" s="72">
        <v>5716.03</v>
      </c>
      <c r="J2028" s="72">
        <v>2</v>
      </c>
      <c r="K2028" s="72">
        <v>1088</v>
      </c>
      <c r="L2028" s="81" t="s">
        <v>3355</v>
      </c>
      <c r="M2028" s="83"/>
    </row>
    <row r="2029" spans="1:13" x14ac:dyDescent="0.25">
      <c r="A2029" s="12" t="s">
        <v>2406</v>
      </c>
      <c r="B2029" s="66">
        <v>39576</v>
      </c>
      <c r="C2029" s="66">
        <v>44737</v>
      </c>
      <c r="D2029" s="50">
        <v>7042</v>
      </c>
      <c r="E2029" s="50">
        <v>7682</v>
      </c>
      <c r="F2029" s="51">
        <v>33709387.562976003</v>
      </c>
      <c r="G2029" s="14">
        <v>1.313222E-3</v>
      </c>
      <c r="H2029" s="51">
        <v>8886175.1300000008</v>
      </c>
      <c r="I2029" s="13">
        <v>1295.93</v>
      </c>
      <c r="J2029" s="13">
        <v>3</v>
      </c>
      <c r="K2029" s="13">
        <v>6857</v>
      </c>
      <c r="L2029" s="12" t="s">
        <v>3355</v>
      </c>
      <c r="M2029" s="35"/>
    </row>
    <row r="2030" spans="1:13" x14ac:dyDescent="0.25">
      <c r="A2030" s="87" t="s">
        <v>2407</v>
      </c>
      <c r="B2030" s="75">
        <v>8233</v>
      </c>
      <c r="C2030" s="75">
        <v>7070</v>
      </c>
      <c r="D2030" s="76">
        <v>2087</v>
      </c>
      <c r="E2030" s="76">
        <v>2479</v>
      </c>
      <c r="F2030" s="77">
        <v>3507400.61589</v>
      </c>
      <c r="G2030" s="88">
        <v>2.21108E-4</v>
      </c>
      <c r="H2030" s="77">
        <v>1496172.86</v>
      </c>
      <c r="I2030" s="75">
        <v>399.19</v>
      </c>
      <c r="J2030" s="75">
        <v>3</v>
      </c>
      <c r="K2030" s="75">
        <v>3748</v>
      </c>
      <c r="L2030" s="87" t="s">
        <v>3355</v>
      </c>
      <c r="M2030" s="89"/>
    </row>
    <row r="2031" spans="1:13" x14ac:dyDescent="0.25">
      <c r="A2031" s="12" t="s">
        <v>2408</v>
      </c>
      <c r="B2031" s="13">
        <v>12843</v>
      </c>
      <c r="C2031" s="13">
        <v>13176</v>
      </c>
      <c r="D2031" s="50">
        <v>1098</v>
      </c>
      <c r="E2031" s="50">
        <v>1049</v>
      </c>
      <c r="F2031" s="51">
        <v>2090673.036017</v>
      </c>
      <c r="G2031" s="14">
        <v>2.7586400000000001E-4</v>
      </c>
      <c r="H2031" s="51">
        <v>1866684.63</v>
      </c>
      <c r="I2031" s="13">
        <v>841.61</v>
      </c>
      <c r="J2031" s="13">
        <v>3</v>
      </c>
      <c r="K2031" s="13">
        <v>2218</v>
      </c>
      <c r="L2031" s="12" t="s">
        <v>3355</v>
      </c>
      <c r="M2031" s="35"/>
    </row>
    <row r="2032" spans="1:13" x14ac:dyDescent="0.25">
      <c r="A2032" s="12" t="s">
        <v>198</v>
      </c>
      <c r="B2032" s="13">
        <v>9642</v>
      </c>
      <c r="C2032" s="13">
        <v>11801</v>
      </c>
      <c r="D2032" s="50">
        <v>2909</v>
      </c>
      <c r="E2032" s="50">
        <v>3063</v>
      </c>
      <c r="F2032" s="51">
        <v>2586314.8127000001</v>
      </c>
      <c r="G2032" s="14">
        <v>2.7987731307322028E-4</v>
      </c>
      <c r="H2032" s="51" t="s">
        <v>3356</v>
      </c>
      <c r="I2032" s="13">
        <v>445.93</v>
      </c>
      <c r="J2032" s="13">
        <v>3</v>
      </c>
      <c r="K2032" s="13">
        <v>4247</v>
      </c>
      <c r="L2032" s="12" t="s">
        <v>3358</v>
      </c>
      <c r="M2032" s="35"/>
    </row>
    <row r="2033" spans="1:13" x14ac:dyDescent="0.25">
      <c r="A2033" s="12" t="s">
        <v>2409</v>
      </c>
      <c r="B2033" s="13">
        <v>10103</v>
      </c>
      <c r="C2033" s="13">
        <v>9252</v>
      </c>
      <c r="D2033" s="50">
        <v>1488</v>
      </c>
      <c r="E2033" s="50">
        <v>1713</v>
      </c>
      <c r="F2033" s="51">
        <v>5904577.2270250004</v>
      </c>
      <c r="G2033" s="14">
        <v>2.7605199999999999E-4</v>
      </c>
      <c r="H2033" s="51">
        <v>1867961.38</v>
      </c>
      <c r="I2033" s="13">
        <v>655.89</v>
      </c>
      <c r="J2033" s="13">
        <v>3</v>
      </c>
      <c r="K2033" s="13">
        <v>2848</v>
      </c>
      <c r="L2033" s="12" t="s">
        <v>3355</v>
      </c>
      <c r="M2033" s="35"/>
    </row>
    <row r="2034" spans="1:13" x14ac:dyDescent="0.25">
      <c r="A2034" s="12" t="s">
        <v>2410</v>
      </c>
      <c r="B2034" s="13">
        <v>14492</v>
      </c>
      <c r="C2034" s="13">
        <v>14910</v>
      </c>
      <c r="D2034" s="50">
        <v>1974</v>
      </c>
      <c r="E2034" s="50">
        <v>1818</v>
      </c>
      <c r="F2034" s="51">
        <v>3943577.3041049996</v>
      </c>
      <c r="G2034" s="14">
        <v>3.4438699999999998E-4</v>
      </c>
      <c r="H2034" s="51">
        <v>2330363.2799999998</v>
      </c>
      <c r="I2034" s="13">
        <v>902.89</v>
      </c>
      <c r="J2034" s="13">
        <v>3</v>
      </c>
      <c r="K2034" s="13">
        <v>2581</v>
      </c>
      <c r="L2034" s="12" t="s">
        <v>3355</v>
      </c>
      <c r="M2034" s="35"/>
    </row>
    <row r="2035" spans="1:13" x14ac:dyDescent="0.25">
      <c r="A2035" s="12" t="s">
        <v>632</v>
      </c>
      <c r="B2035" s="13">
        <v>973</v>
      </c>
      <c r="C2035" s="13">
        <v>936</v>
      </c>
      <c r="D2035" s="50">
        <v>33</v>
      </c>
      <c r="E2035" s="50"/>
      <c r="F2035" s="50">
        <v>0</v>
      </c>
      <c r="G2035" s="14">
        <v>2.6113790982524371E-5</v>
      </c>
      <c r="H2035" s="51" t="s">
        <v>3356</v>
      </c>
      <c r="I2035" s="13" t="s">
        <v>3356</v>
      </c>
      <c r="J2035" s="13">
        <v>2</v>
      </c>
      <c r="K2035" s="13">
        <v>0</v>
      </c>
      <c r="L2035" s="12" t="s">
        <v>3357</v>
      </c>
      <c r="M2035" s="35"/>
    </row>
    <row r="2036" spans="1:13" x14ac:dyDescent="0.25">
      <c r="A2036" s="12" t="s">
        <v>2411</v>
      </c>
      <c r="B2036" s="13">
        <v>10308</v>
      </c>
      <c r="C2036" s="13">
        <v>10704</v>
      </c>
      <c r="D2036" s="50">
        <v>1650</v>
      </c>
      <c r="E2036" s="50">
        <v>1892</v>
      </c>
      <c r="F2036" s="51">
        <v>4927749.1582479998</v>
      </c>
      <c r="G2036" s="14">
        <v>2.8092699999999999E-4</v>
      </c>
      <c r="H2036" s="51">
        <v>1900950.13</v>
      </c>
      <c r="I2036" s="13">
        <v>501.7</v>
      </c>
      <c r="J2036" s="13">
        <v>3</v>
      </c>
      <c r="K2036" s="13">
        <v>3789</v>
      </c>
      <c r="L2036" s="12" t="s">
        <v>3355</v>
      </c>
      <c r="M2036" s="35"/>
    </row>
    <row r="2037" spans="1:13" x14ac:dyDescent="0.25">
      <c r="A2037" s="12" t="s">
        <v>2412</v>
      </c>
      <c r="B2037" s="13">
        <v>5354</v>
      </c>
      <c r="C2037" s="13">
        <v>6039</v>
      </c>
      <c r="D2037" s="50">
        <v>591</v>
      </c>
      <c r="E2037" s="50">
        <v>562</v>
      </c>
      <c r="F2037" s="51">
        <v>1034943.34759</v>
      </c>
      <c r="G2037" s="14">
        <v>1.24213E-4</v>
      </c>
      <c r="H2037" s="51">
        <v>840514.72</v>
      </c>
      <c r="I2037" s="13">
        <v>1398.53</v>
      </c>
      <c r="J2037" s="13">
        <v>3</v>
      </c>
      <c r="K2037" s="13">
        <v>601</v>
      </c>
      <c r="L2037" s="12" t="s">
        <v>3355</v>
      </c>
      <c r="M2037" s="35"/>
    </row>
    <row r="2038" spans="1:13" x14ac:dyDescent="0.25">
      <c r="A2038" s="12" t="s">
        <v>2413</v>
      </c>
      <c r="B2038" s="13">
        <v>4415</v>
      </c>
      <c r="C2038" s="13">
        <v>3946</v>
      </c>
      <c r="D2038" s="50">
        <v>1070</v>
      </c>
      <c r="E2038" s="50">
        <v>1003</v>
      </c>
      <c r="F2038" s="51">
        <v>3076421.8785590003</v>
      </c>
      <c r="G2038" s="14">
        <v>1.32199E-4</v>
      </c>
      <c r="H2038" s="51">
        <v>894552.4</v>
      </c>
      <c r="I2038" s="13">
        <v>270.01</v>
      </c>
      <c r="J2038" s="13">
        <v>3</v>
      </c>
      <c r="K2038" s="13">
        <v>3313</v>
      </c>
      <c r="L2038" s="12" t="s">
        <v>3355</v>
      </c>
      <c r="M2038" s="35"/>
    </row>
    <row r="2039" spans="1:13" x14ac:dyDescent="0.25">
      <c r="A2039" s="12" t="s">
        <v>199</v>
      </c>
      <c r="B2039" s="13">
        <v>356</v>
      </c>
      <c r="C2039" s="13">
        <v>95</v>
      </c>
      <c r="D2039" s="50">
        <v>76</v>
      </c>
      <c r="E2039" s="50">
        <v>81</v>
      </c>
      <c r="F2039" s="51">
        <v>784497.47069099999</v>
      </c>
      <c r="G2039" s="14">
        <v>1.5834632684815106E-5</v>
      </c>
      <c r="H2039" s="51" t="s">
        <v>3356</v>
      </c>
      <c r="I2039" s="13" t="s">
        <v>3356</v>
      </c>
      <c r="J2039" s="13">
        <v>3</v>
      </c>
      <c r="K2039" s="13">
        <v>280</v>
      </c>
      <c r="L2039" s="12" t="s">
        <v>3357</v>
      </c>
      <c r="M2039" s="35"/>
    </row>
    <row r="2040" spans="1:13" x14ac:dyDescent="0.25">
      <c r="A2040" s="12" t="s">
        <v>633</v>
      </c>
      <c r="B2040" s="13">
        <v>1128</v>
      </c>
      <c r="C2040" s="13">
        <v>1085</v>
      </c>
      <c r="D2040" s="50">
        <v>560</v>
      </c>
      <c r="E2040" s="50">
        <v>594</v>
      </c>
      <c r="F2040" s="51">
        <v>4681039.2274719998</v>
      </c>
      <c r="G2040" s="14">
        <v>9.2100598946095089E-5</v>
      </c>
      <c r="H2040" s="51" t="s">
        <v>3356</v>
      </c>
      <c r="I2040" s="13" t="s">
        <v>3356</v>
      </c>
      <c r="J2040" s="13">
        <v>3</v>
      </c>
      <c r="K2040" s="13">
        <v>5747</v>
      </c>
      <c r="L2040" s="12" t="s">
        <v>3357</v>
      </c>
      <c r="M2040" s="35"/>
    </row>
    <row r="2041" spans="1:13" x14ac:dyDescent="0.25">
      <c r="A2041" s="12" t="s">
        <v>634</v>
      </c>
      <c r="B2041" s="13">
        <v>4858</v>
      </c>
      <c r="C2041" s="13">
        <v>1665</v>
      </c>
      <c r="D2041" s="50">
        <v>288</v>
      </c>
      <c r="E2041" s="50">
        <v>437</v>
      </c>
      <c r="F2041" s="51">
        <v>3533657.4077709997</v>
      </c>
      <c r="G2041" s="14">
        <v>1.1180045269057503E-4</v>
      </c>
      <c r="H2041" s="51" t="s">
        <v>3356</v>
      </c>
      <c r="I2041" s="13" t="s">
        <v>3356</v>
      </c>
      <c r="J2041" s="13">
        <v>3</v>
      </c>
      <c r="K2041" s="13">
        <v>2658</v>
      </c>
      <c r="L2041" s="12" t="s">
        <v>3357</v>
      </c>
      <c r="M2041" s="35"/>
    </row>
    <row r="2042" spans="1:13" x14ac:dyDescent="0.25">
      <c r="A2042" s="12" t="s">
        <v>2414</v>
      </c>
      <c r="B2042" s="13">
        <v>2646</v>
      </c>
      <c r="C2042" s="13">
        <v>2501</v>
      </c>
      <c r="D2042" s="50">
        <v>539</v>
      </c>
      <c r="E2042" s="50">
        <v>429</v>
      </c>
      <c r="F2042" s="51">
        <v>2873322.8180740001</v>
      </c>
      <c r="G2042" s="14">
        <v>9.1419E-5</v>
      </c>
      <c r="H2042" s="51">
        <v>618605.79</v>
      </c>
      <c r="I2042" s="13">
        <v>748.01</v>
      </c>
      <c r="J2042" s="13">
        <v>3</v>
      </c>
      <c r="K2042" s="13">
        <v>827</v>
      </c>
      <c r="L2042" s="12" t="s">
        <v>3355</v>
      </c>
      <c r="M2042" s="35"/>
    </row>
    <row r="2043" spans="1:13" x14ac:dyDescent="0.25">
      <c r="A2043" s="12" t="s">
        <v>2415</v>
      </c>
      <c r="B2043" s="13">
        <v>2638</v>
      </c>
      <c r="C2043" s="13">
        <v>2749</v>
      </c>
      <c r="D2043" s="50">
        <v>418</v>
      </c>
      <c r="E2043" s="50">
        <v>415</v>
      </c>
      <c r="F2043" s="51">
        <v>3431935.9446079996</v>
      </c>
      <c r="G2043" s="14">
        <v>9.9612999999999996E-5</v>
      </c>
      <c r="H2043" s="51">
        <v>674048.52</v>
      </c>
      <c r="I2043" s="13">
        <v>418.14</v>
      </c>
      <c r="J2043" s="13">
        <v>3</v>
      </c>
      <c r="K2043" s="13">
        <v>1612</v>
      </c>
      <c r="L2043" s="12" t="s">
        <v>3355</v>
      </c>
      <c r="M2043" s="35"/>
    </row>
    <row r="2044" spans="1:13" x14ac:dyDescent="0.25">
      <c r="A2044" s="12" t="s">
        <v>2416</v>
      </c>
      <c r="B2044" s="13">
        <v>14419</v>
      </c>
      <c r="C2044" s="13">
        <v>17861</v>
      </c>
      <c r="D2044" s="50">
        <v>2368</v>
      </c>
      <c r="E2044" s="50">
        <v>2043</v>
      </c>
      <c r="F2044" s="51">
        <v>5954811.5678000003</v>
      </c>
      <c r="G2044" s="14">
        <v>4.0137499999999998E-4</v>
      </c>
      <c r="H2044" s="51">
        <v>2715979.26</v>
      </c>
      <c r="I2044" s="13">
        <v>751.31</v>
      </c>
      <c r="J2044" s="13">
        <v>3</v>
      </c>
      <c r="K2044" s="13">
        <v>3615</v>
      </c>
      <c r="L2044" s="12" t="s">
        <v>3355</v>
      </c>
      <c r="M2044" s="35"/>
    </row>
    <row r="2045" spans="1:13" x14ac:dyDescent="0.25">
      <c r="A2045" s="12" t="s">
        <v>2417</v>
      </c>
      <c r="B2045" s="13">
        <v>73045</v>
      </c>
      <c r="C2045" s="13">
        <v>77587</v>
      </c>
      <c r="D2045" s="50">
        <v>8646</v>
      </c>
      <c r="E2045" s="50">
        <v>8913</v>
      </c>
      <c r="F2045" s="51">
        <v>34256078.906525001</v>
      </c>
      <c r="G2045" s="14">
        <v>1.9308319999999999E-3</v>
      </c>
      <c r="H2045" s="51">
        <v>13065352.300000001</v>
      </c>
      <c r="I2045" s="13">
        <v>2039.23</v>
      </c>
      <c r="J2045" s="13">
        <v>3</v>
      </c>
      <c r="K2045" s="13">
        <v>6407</v>
      </c>
      <c r="L2045" s="12" t="s">
        <v>3355</v>
      </c>
      <c r="M2045" s="35"/>
    </row>
    <row r="2046" spans="1:13" x14ac:dyDescent="0.25">
      <c r="A2046" s="12" t="s">
        <v>2418</v>
      </c>
      <c r="B2046" s="13">
        <v>24432</v>
      </c>
      <c r="C2046" s="13">
        <v>22209</v>
      </c>
      <c r="D2046" s="50">
        <v>2990</v>
      </c>
      <c r="E2046" s="50">
        <v>3375</v>
      </c>
      <c r="F2046" s="51">
        <v>8322250.6364280004</v>
      </c>
      <c r="G2046" s="14">
        <v>5.7638100000000005E-4</v>
      </c>
      <c r="H2046" s="51">
        <v>3900197.54</v>
      </c>
      <c r="I2046" s="13">
        <v>568.88</v>
      </c>
      <c r="J2046" s="13">
        <v>3</v>
      </c>
      <c r="K2046" s="13">
        <v>6856</v>
      </c>
      <c r="L2046" s="12" t="s">
        <v>3355</v>
      </c>
      <c r="M2046" s="35"/>
    </row>
    <row r="2047" spans="1:13" x14ac:dyDescent="0.25">
      <c r="A2047" s="12" t="s">
        <v>2419</v>
      </c>
      <c r="B2047" s="13">
        <v>10004</v>
      </c>
      <c r="C2047" s="13">
        <v>9738</v>
      </c>
      <c r="D2047" s="50">
        <v>1822</v>
      </c>
      <c r="E2047" s="50">
        <v>1946</v>
      </c>
      <c r="F2047" s="51">
        <v>4996499.487164</v>
      </c>
      <c r="G2047" s="14">
        <v>2.7263E-4</v>
      </c>
      <c r="H2047" s="51">
        <v>1844803.12</v>
      </c>
      <c r="I2047" s="13">
        <v>375.57</v>
      </c>
      <c r="J2047" s="13">
        <v>3</v>
      </c>
      <c r="K2047" s="13">
        <v>4912</v>
      </c>
      <c r="L2047" s="12" t="s">
        <v>3355</v>
      </c>
      <c r="M2047" s="35"/>
    </row>
    <row r="2048" spans="1:13" x14ac:dyDescent="0.25">
      <c r="A2048" s="12" t="s">
        <v>200</v>
      </c>
      <c r="B2048" s="13">
        <v>3324</v>
      </c>
      <c r="C2048" s="13">
        <v>3551</v>
      </c>
      <c r="D2048" s="50">
        <v>604</v>
      </c>
      <c r="E2048" s="50">
        <v>615</v>
      </c>
      <c r="F2048" s="51">
        <v>2780762.2015950005</v>
      </c>
      <c r="G2048" s="14">
        <v>1.0932711539306073E-4</v>
      </c>
      <c r="H2048" s="51" t="s">
        <v>3356</v>
      </c>
      <c r="I2048" s="13">
        <v>385.5</v>
      </c>
      <c r="J2048" s="13">
        <v>3</v>
      </c>
      <c r="K2048" s="13">
        <v>1919</v>
      </c>
      <c r="L2048" s="12" t="s">
        <v>3358</v>
      </c>
      <c r="M2048" s="35"/>
    </row>
    <row r="2049" spans="1:13" x14ac:dyDescent="0.25">
      <c r="A2049" s="12" t="s">
        <v>635</v>
      </c>
      <c r="B2049" s="13">
        <v>3970</v>
      </c>
      <c r="C2049" s="13">
        <v>4245</v>
      </c>
      <c r="D2049" s="50">
        <v>1063</v>
      </c>
      <c r="E2049" s="50">
        <v>1030</v>
      </c>
      <c r="F2049" s="51">
        <v>1155790.0005690001</v>
      </c>
      <c r="G2049" s="14">
        <v>1.0767725249785951E-4</v>
      </c>
      <c r="H2049" s="51" t="s">
        <v>3356</v>
      </c>
      <c r="I2049" s="13" t="s">
        <v>3356</v>
      </c>
      <c r="J2049" s="13">
        <v>3</v>
      </c>
      <c r="K2049" s="13">
        <v>4025</v>
      </c>
      <c r="L2049" s="12" t="s">
        <v>3357</v>
      </c>
      <c r="M2049" s="35"/>
    </row>
    <row r="2050" spans="1:13" x14ac:dyDescent="0.25">
      <c r="A2050" s="12" t="s">
        <v>636</v>
      </c>
      <c r="B2050" s="13">
        <v>1424</v>
      </c>
      <c r="C2050" s="13">
        <v>1485</v>
      </c>
      <c r="D2050" s="50">
        <v>674</v>
      </c>
      <c r="E2050" s="50">
        <v>745</v>
      </c>
      <c r="F2050" s="51">
        <v>1145060.0060000001</v>
      </c>
      <c r="G2050" s="14">
        <v>5.3936838553194384E-5</v>
      </c>
      <c r="H2050" s="51" t="s">
        <v>3356</v>
      </c>
      <c r="I2050" s="13" t="s">
        <v>3356</v>
      </c>
      <c r="J2050" s="13">
        <v>3</v>
      </c>
      <c r="K2050" s="13">
        <v>2863</v>
      </c>
      <c r="L2050" s="12" t="s">
        <v>3357</v>
      </c>
      <c r="M2050" s="35"/>
    </row>
    <row r="2051" spans="1:13" x14ac:dyDescent="0.25">
      <c r="A2051" s="81" t="s">
        <v>2420</v>
      </c>
      <c r="B2051" s="72">
        <v>3056</v>
      </c>
      <c r="C2051" s="72">
        <v>3072</v>
      </c>
      <c r="D2051" s="73">
        <v>239</v>
      </c>
      <c r="E2051" s="73">
        <v>203</v>
      </c>
      <c r="F2051" s="74">
        <v>6466907.9934970001</v>
      </c>
      <c r="G2051" s="82">
        <v>1.4224300000000001E-4</v>
      </c>
      <c r="H2051" s="74">
        <v>962516.91</v>
      </c>
      <c r="I2051" s="72">
        <v>423.83</v>
      </c>
      <c r="J2051" s="72">
        <v>3</v>
      </c>
      <c r="K2051" s="72">
        <v>2271</v>
      </c>
      <c r="L2051" s="81" t="s">
        <v>3355</v>
      </c>
      <c r="M2051" s="83"/>
    </row>
    <row r="2052" spans="1:13" x14ac:dyDescent="0.25">
      <c r="A2052" s="12" t="s">
        <v>2421</v>
      </c>
      <c r="B2052" s="66">
        <v>62133</v>
      </c>
      <c r="C2052" s="66">
        <v>48008</v>
      </c>
      <c r="D2052" s="50">
        <v>7029</v>
      </c>
      <c r="E2052" s="50">
        <v>7514</v>
      </c>
      <c r="F2052" s="51">
        <v>16147948.062235001</v>
      </c>
      <c r="G2052" s="14">
        <v>1.311413E-3</v>
      </c>
      <c r="H2052" s="51">
        <v>8873929.2100000009</v>
      </c>
      <c r="I2052" s="13">
        <v>3752.19</v>
      </c>
      <c r="J2052" s="13">
        <v>3</v>
      </c>
      <c r="K2052" s="13">
        <v>2365</v>
      </c>
      <c r="L2052" s="12" t="s">
        <v>3355</v>
      </c>
      <c r="M2052" s="35"/>
    </row>
    <row r="2053" spans="1:13" x14ac:dyDescent="0.25">
      <c r="A2053" s="87" t="s">
        <v>637</v>
      </c>
      <c r="B2053" s="75">
        <v>4474</v>
      </c>
      <c r="C2053" s="75">
        <v>5048</v>
      </c>
      <c r="D2053" s="76">
        <v>779</v>
      </c>
      <c r="E2053" s="76">
        <v>536</v>
      </c>
      <c r="F2053" s="76">
        <v>0</v>
      </c>
      <c r="G2053" s="88">
        <v>1.4585336132475195E-4</v>
      </c>
      <c r="H2053" s="77" t="s">
        <v>3356</v>
      </c>
      <c r="I2053" s="75" t="s">
        <v>3356</v>
      </c>
      <c r="J2053" s="75">
        <v>2</v>
      </c>
      <c r="K2053" s="75">
        <v>0</v>
      </c>
      <c r="L2053" s="87" t="s">
        <v>3357</v>
      </c>
      <c r="M2053" s="89"/>
    </row>
    <row r="2054" spans="1:13" x14ac:dyDescent="0.25">
      <c r="A2054" s="12" t="s">
        <v>2422</v>
      </c>
      <c r="B2054" s="13">
        <v>20696</v>
      </c>
      <c r="C2054" s="13">
        <v>12116</v>
      </c>
      <c r="D2054" s="50">
        <v>1948</v>
      </c>
      <c r="E2054" s="50">
        <v>2205</v>
      </c>
      <c r="F2054" s="51" t="s">
        <v>3356</v>
      </c>
      <c r="G2054" s="14">
        <v>4.53058E-4</v>
      </c>
      <c r="H2054" s="51">
        <v>3065708.56</v>
      </c>
      <c r="I2054" s="13">
        <v>5987.71</v>
      </c>
      <c r="J2054" s="13">
        <v>2</v>
      </c>
      <c r="K2054" s="13">
        <v>512</v>
      </c>
      <c r="L2054" s="12" t="s">
        <v>3355</v>
      </c>
      <c r="M2054" s="35"/>
    </row>
    <row r="2055" spans="1:13" x14ac:dyDescent="0.25">
      <c r="A2055" s="12" t="s">
        <v>201</v>
      </c>
      <c r="B2055" s="13">
        <v>5172</v>
      </c>
      <c r="C2055" s="13">
        <v>4544</v>
      </c>
      <c r="D2055" s="50">
        <v>793</v>
      </c>
      <c r="E2055" s="50">
        <v>520</v>
      </c>
      <c r="F2055" s="51">
        <v>7260786.7791900001</v>
      </c>
      <c r="G2055" s="14">
        <v>1.9492996836140502E-4</v>
      </c>
      <c r="H2055" s="51" t="s">
        <v>3356</v>
      </c>
      <c r="I2055" s="13">
        <v>910.3</v>
      </c>
      <c r="J2055" s="13">
        <v>3</v>
      </c>
      <c r="K2055" s="13">
        <v>1449</v>
      </c>
      <c r="L2055" s="12" t="s">
        <v>3358</v>
      </c>
      <c r="M2055" s="35"/>
    </row>
    <row r="2056" spans="1:13" x14ac:dyDescent="0.25">
      <c r="A2056" s="12" t="s">
        <v>638</v>
      </c>
      <c r="B2056" s="13"/>
      <c r="C2056" s="13"/>
      <c r="D2056" s="50"/>
      <c r="E2056" s="50"/>
      <c r="F2056" s="50">
        <v>0</v>
      </c>
      <c r="G2056" s="14">
        <v>0</v>
      </c>
      <c r="H2056" s="51" t="s">
        <v>3356</v>
      </c>
      <c r="I2056" s="13" t="s">
        <v>3356</v>
      </c>
      <c r="J2056" s="13">
        <v>1</v>
      </c>
      <c r="K2056" s="13">
        <v>0</v>
      </c>
      <c r="L2056" s="12" t="s">
        <v>3357</v>
      </c>
      <c r="M2056" s="35"/>
    </row>
    <row r="2057" spans="1:13" x14ac:dyDescent="0.25">
      <c r="A2057" s="12" t="s">
        <v>2423</v>
      </c>
      <c r="B2057" s="13">
        <v>46605</v>
      </c>
      <c r="C2057" s="13">
        <v>42482</v>
      </c>
      <c r="D2057" s="50">
        <v>3383</v>
      </c>
      <c r="E2057" s="50">
        <v>3386</v>
      </c>
      <c r="F2057" s="51">
        <v>60119861.722313002</v>
      </c>
      <c r="G2057" s="14">
        <v>1.629487E-3</v>
      </c>
      <c r="H2057" s="51">
        <v>11026238.42</v>
      </c>
      <c r="I2057" s="13">
        <v>1116.25</v>
      </c>
      <c r="J2057" s="13">
        <v>3</v>
      </c>
      <c r="K2057" s="13">
        <v>9878</v>
      </c>
      <c r="L2057" s="12" t="s">
        <v>3355</v>
      </c>
      <c r="M2057" s="35"/>
    </row>
    <row r="2058" spans="1:13" x14ac:dyDescent="0.25">
      <c r="A2058" s="12" t="s">
        <v>2424</v>
      </c>
      <c r="B2058" s="13">
        <v>18737</v>
      </c>
      <c r="C2058" s="13">
        <v>19886</v>
      </c>
      <c r="D2058" s="50">
        <v>2735</v>
      </c>
      <c r="E2058" s="50">
        <v>3219</v>
      </c>
      <c r="F2058" s="51">
        <v>17332518.032334998</v>
      </c>
      <c r="G2058" s="14">
        <v>6.1925200000000004E-4</v>
      </c>
      <c r="H2058" s="51">
        <v>4190287.03</v>
      </c>
      <c r="I2058" s="13">
        <v>817.93</v>
      </c>
      <c r="J2058" s="13">
        <v>3</v>
      </c>
      <c r="K2058" s="13">
        <v>5123</v>
      </c>
      <c r="L2058" s="12" t="s">
        <v>3355</v>
      </c>
      <c r="M2058" s="35"/>
    </row>
    <row r="2059" spans="1:13" x14ac:dyDescent="0.25">
      <c r="A2059" s="12" t="s">
        <v>2425</v>
      </c>
      <c r="B2059" s="13">
        <v>27327</v>
      </c>
      <c r="C2059" s="13">
        <v>21263</v>
      </c>
      <c r="D2059" s="50">
        <v>6033</v>
      </c>
      <c r="E2059" s="50">
        <v>5949</v>
      </c>
      <c r="F2059" s="51">
        <v>6273571.2187940013</v>
      </c>
      <c r="G2059" s="14">
        <v>6.1660800000000004E-4</v>
      </c>
      <c r="H2059" s="51">
        <v>4172396.44</v>
      </c>
      <c r="I2059" s="13">
        <v>1751.64</v>
      </c>
      <c r="J2059" s="13">
        <v>3</v>
      </c>
      <c r="K2059" s="13">
        <v>2382</v>
      </c>
      <c r="L2059" s="12" t="s">
        <v>3355</v>
      </c>
      <c r="M2059" s="35"/>
    </row>
    <row r="2060" spans="1:13" x14ac:dyDescent="0.25">
      <c r="A2060" s="12" t="s">
        <v>2426</v>
      </c>
      <c r="B2060" s="13">
        <v>43943</v>
      </c>
      <c r="C2060" s="13">
        <v>38342</v>
      </c>
      <c r="D2060" s="50">
        <v>5094</v>
      </c>
      <c r="E2060" s="50">
        <v>5098</v>
      </c>
      <c r="F2060" s="51" t="s">
        <v>3356</v>
      </c>
      <c r="G2060" s="14">
        <v>1.19977E-3</v>
      </c>
      <c r="H2060" s="51">
        <v>8118476.3099999996</v>
      </c>
      <c r="I2060" s="13">
        <v>9596.31</v>
      </c>
      <c r="J2060" s="13">
        <v>2</v>
      </c>
      <c r="K2060" s="13">
        <v>846</v>
      </c>
      <c r="L2060" s="12" t="s">
        <v>3355</v>
      </c>
      <c r="M2060" s="35"/>
    </row>
    <row r="2061" spans="1:13" x14ac:dyDescent="0.25">
      <c r="A2061" s="12" t="s">
        <v>2427</v>
      </c>
      <c r="B2061" s="13">
        <v>24426</v>
      </c>
      <c r="C2061" s="13">
        <v>23104</v>
      </c>
      <c r="D2061" s="50">
        <v>4416</v>
      </c>
      <c r="E2061" s="50">
        <v>4249</v>
      </c>
      <c r="F2061" s="51">
        <v>8637085.3896570001</v>
      </c>
      <c r="G2061" s="14">
        <v>6.0862399999999999E-4</v>
      </c>
      <c r="H2061" s="51">
        <v>4118370.87</v>
      </c>
      <c r="I2061" s="13">
        <v>4637.8</v>
      </c>
      <c r="J2061" s="13">
        <v>3</v>
      </c>
      <c r="K2061" s="13">
        <v>888</v>
      </c>
      <c r="L2061" s="12" t="s">
        <v>3355</v>
      </c>
      <c r="M2061" s="35"/>
    </row>
    <row r="2062" spans="1:13" x14ac:dyDescent="0.25">
      <c r="A2062" s="12" t="s">
        <v>2428</v>
      </c>
      <c r="B2062" s="13">
        <v>49285</v>
      </c>
      <c r="C2062" s="13">
        <v>47470</v>
      </c>
      <c r="D2062" s="50">
        <v>9176</v>
      </c>
      <c r="E2062" s="50">
        <v>8689</v>
      </c>
      <c r="F2062" s="51">
        <v>15660595.389669999</v>
      </c>
      <c r="G2062" s="14">
        <v>1.215893E-3</v>
      </c>
      <c r="H2062" s="51">
        <v>8227574.6500000004</v>
      </c>
      <c r="I2062" s="13">
        <v>6126.27</v>
      </c>
      <c r="J2062" s="13">
        <v>3</v>
      </c>
      <c r="K2062" s="13">
        <v>1343</v>
      </c>
      <c r="L2062" s="12" t="s">
        <v>3355</v>
      </c>
      <c r="M2062" s="35"/>
    </row>
    <row r="2063" spans="1:13" x14ac:dyDescent="0.25">
      <c r="A2063" s="12" t="s">
        <v>639</v>
      </c>
      <c r="B2063" s="13">
        <v>5140</v>
      </c>
      <c r="C2063" s="13">
        <v>4976</v>
      </c>
      <c r="D2063" s="50">
        <v>675</v>
      </c>
      <c r="E2063" s="50">
        <v>727</v>
      </c>
      <c r="F2063" s="51">
        <v>1709471.365702</v>
      </c>
      <c r="G2063" s="14">
        <v>1.2585760940997552E-4</v>
      </c>
      <c r="H2063" s="51" t="s">
        <v>3356</v>
      </c>
      <c r="I2063" s="13" t="s">
        <v>3356</v>
      </c>
      <c r="J2063" s="13">
        <v>3</v>
      </c>
      <c r="K2063" s="13">
        <v>4080</v>
      </c>
      <c r="L2063" s="12" t="s">
        <v>3357</v>
      </c>
      <c r="M2063" s="35"/>
    </row>
    <row r="2064" spans="1:13" x14ac:dyDescent="0.25">
      <c r="A2064" s="12" t="s">
        <v>640</v>
      </c>
      <c r="B2064" s="13">
        <v>4</v>
      </c>
      <c r="C2064" s="13"/>
      <c r="D2064" s="50">
        <v>4</v>
      </c>
      <c r="E2064" s="50">
        <v>0</v>
      </c>
      <c r="F2064" s="50">
        <v>0</v>
      </c>
      <c r="G2064" s="14">
        <v>2.1299999999999999E-7</v>
      </c>
      <c r="H2064" s="51">
        <v>1438.34</v>
      </c>
      <c r="I2064" s="13">
        <v>95.89</v>
      </c>
      <c r="J2064" s="13">
        <v>1</v>
      </c>
      <c r="K2064" s="13">
        <v>15</v>
      </c>
      <c r="L2064" s="12" t="s">
        <v>3355</v>
      </c>
      <c r="M2064" s="35"/>
    </row>
    <row r="2065" spans="1:13" x14ac:dyDescent="0.25">
      <c r="A2065" s="12" t="s">
        <v>641</v>
      </c>
      <c r="B2065" s="13">
        <v>7</v>
      </c>
      <c r="C2065" s="13"/>
      <c r="D2065" s="50">
        <v>40</v>
      </c>
      <c r="E2065" s="50">
        <v>21</v>
      </c>
      <c r="F2065" s="50">
        <v>0</v>
      </c>
      <c r="G2065" s="14">
        <v>9.1543279380354903E-7</v>
      </c>
      <c r="H2065" s="51" t="s">
        <v>3356</v>
      </c>
      <c r="I2065" s="13" t="s">
        <v>3356</v>
      </c>
      <c r="J2065" s="13">
        <v>2</v>
      </c>
      <c r="K2065" s="13">
        <v>359</v>
      </c>
      <c r="L2065" s="12" t="s">
        <v>3357</v>
      </c>
      <c r="M2065" s="35"/>
    </row>
    <row r="2066" spans="1:13" x14ac:dyDescent="0.25">
      <c r="A2066" s="12" t="s">
        <v>642</v>
      </c>
      <c r="B2066" s="13">
        <v>93</v>
      </c>
      <c r="C2066" s="13">
        <v>181</v>
      </c>
      <c r="D2066" s="50">
        <v>138</v>
      </c>
      <c r="E2066" s="50">
        <v>150</v>
      </c>
      <c r="F2066" s="51">
        <v>187679.39706700001</v>
      </c>
      <c r="G2066" s="14">
        <v>6.9810929210342261E-6</v>
      </c>
      <c r="H2066" s="51" t="s">
        <v>3356</v>
      </c>
      <c r="I2066" s="13" t="s">
        <v>3356</v>
      </c>
      <c r="J2066" s="13">
        <v>3</v>
      </c>
      <c r="K2066" s="13">
        <v>378</v>
      </c>
      <c r="L2066" s="12" t="s">
        <v>3357</v>
      </c>
      <c r="M2066" s="35"/>
    </row>
    <row r="2067" spans="1:13" x14ac:dyDescent="0.25">
      <c r="A2067" s="12" t="s">
        <v>643</v>
      </c>
      <c r="B2067" s="13"/>
      <c r="C2067" s="13"/>
      <c r="D2067" s="50"/>
      <c r="E2067" s="50"/>
      <c r="F2067" s="50">
        <v>0</v>
      </c>
      <c r="G2067" s="14">
        <v>0</v>
      </c>
      <c r="H2067" s="51" t="s">
        <v>3356</v>
      </c>
      <c r="I2067" s="13" t="s">
        <v>3356</v>
      </c>
      <c r="J2067" s="13">
        <v>1</v>
      </c>
      <c r="K2067" s="13">
        <v>0</v>
      </c>
      <c r="L2067" s="12" t="s">
        <v>3357</v>
      </c>
      <c r="M2067" s="35"/>
    </row>
    <row r="2068" spans="1:13" x14ac:dyDescent="0.25">
      <c r="A2068" s="12" t="s">
        <v>2429</v>
      </c>
      <c r="B2068" s="13"/>
      <c r="C2068" s="13"/>
      <c r="D2068" s="50">
        <v>13</v>
      </c>
      <c r="E2068" s="50">
        <v>13</v>
      </c>
      <c r="F2068" s="50">
        <v>0</v>
      </c>
      <c r="G2068" s="14">
        <v>3.4400000000000001E-7</v>
      </c>
      <c r="H2068" s="51">
        <v>2329.6</v>
      </c>
      <c r="I2068" s="13">
        <v>194.13</v>
      </c>
      <c r="J2068" s="13">
        <v>2</v>
      </c>
      <c r="K2068" s="13">
        <v>12</v>
      </c>
      <c r="L2068" s="12" t="s">
        <v>3355</v>
      </c>
      <c r="M2068" s="35"/>
    </row>
    <row r="2069" spans="1:13" x14ac:dyDescent="0.25">
      <c r="A2069" s="12" t="s">
        <v>2430</v>
      </c>
      <c r="B2069" s="13">
        <v>22260</v>
      </c>
      <c r="C2069" s="13">
        <v>19678</v>
      </c>
      <c r="D2069" s="50">
        <v>2691</v>
      </c>
      <c r="E2069" s="50">
        <v>2497</v>
      </c>
      <c r="F2069" s="51">
        <v>34298679.024953999</v>
      </c>
      <c r="G2069" s="14">
        <v>8.6290399999999995E-4</v>
      </c>
      <c r="H2069" s="51">
        <v>5839005.4000000004</v>
      </c>
      <c r="I2069" s="13">
        <v>782.5</v>
      </c>
      <c r="J2069" s="13">
        <v>3</v>
      </c>
      <c r="K2069" s="13">
        <v>7462</v>
      </c>
      <c r="L2069" s="12" t="s">
        <v>3355</v>
      </c>
      <c r="M2069" s="35"/>
    </row>
    <row r="2070" spans="1:13" x14ac:dyDescent="0.25">
      <c r="A2070" s="12" t="s">
        <v>2431</v>
      </c>
      <c r="B2070" s="13">
        <v>44421</v>
      </c>
      <c r="C2070" s="13">
        <v>46752</v>
      </c>
      <c r="D2070" s="50">
        <v>6031</v>
      </c>
      <c r="E2070" s="50">
        <v>6227</v>
      </c>
      <c r="F2070" s="51">
        <v>30901447.075199999</v>
      </c>
      <c r="G2070" s="14">
        <v>1.315526E-3</v>
      </c>
      <c r="H2070" s="51">
        <v>8901765.9499999993</v>
      </c>
      <c r="I2070" s="13">
        <v>596.79999999999995</v>
      </c>
      <c r="J2070" s="13">
        <v>3</v>
      </c>
      <c r="K2070" s="13">
        <v>14916</v>
      </c>
      <c r="L2070" s="12" t="s">
        <v>3355</v>
      </c>
      <c r="M2070" s="35"/>
    </row>
    <row r="2071" spans="1:13" x14ac:dyDescent="0.25">
      <c r="A2071" s="12" t="s">
        <v>2432</v>
      </c>
      <c r="B2071" s="13">
        <v>2540</v>
      </c>
      <c r="C2071" s="13">
        <v>2215</v>
      </c>
      <c r="D2071" s="50">
        <v>802</v>
      </c>
      <c r="E2071" s="50">
        <v>867</v>
      </c>
      <c r="F2071" s="51">
        <v>5738396.365526</v>
      </c>
      <c r="G2071" s="14">
        <v>1.31471E-4</v>
      </c>
      <c r="H2071" s="51">
        <v>889624.07</v>
      </c>
      <c r="I2071" s="13">
        <v>629.6</v>
      </c>
      <c r="J2071" s="13">
        <v>3</v>
      </c>
      <c r="K2071" s="13">
        <v>1413</v>
      </c>
      <c r="L2071" s="12" t="s">
        <v>3355</v>
      </c>
      <c r="M2071" s="35"/>
    </row>
    <row r="2072" spans="1:13" x14ac:dyDescent="0.25">
      <c r="A2072" s="12" t="s">
        <v>2433</v>
      </c>
      <c r="B2072" s="13">
        <v>12468</v>
      </c>
      <c r="C2072" s="13">
        <v>11678</v>
      </c>
      <c r="D2072" s="50">
        <v>2631</v>
      </c>
      <c r="E2072" s="50">
        <v>2388</v>
      </c>
      <c r="F2072" s="51">
        <v>27236612.399254844</v>
      </c>
      <c r="G2072" s="14">
        <v>4.6047599999999997E-4</v>
      </c>
      <c r="H2072" s="51">
        <v>3115901.67</v>
      </c>
      <c r="I2072" s="13">
        <v>770.12</v>
      </c>
      <c r="J2072" s="13">
        <v>3</v>
      </c>
      <c r="K2072" s="13">
        <v>4046</v>
      </c>
      <c r="L2072" s="12" t="s">
        <v>3355</v>
      </c>
      <c r="M2072" s="35"/>
    </row>
    <row r="2073" spans="1:13" x14ac:dyDescent="0.25">
      <c r="A2073" s="12" t="s">
        <v>2434</v>
      </c>
      <c r="B2073" s="13">
        <v>6169</v>
      </c>
      <c r="C2073" s="13">
        <v>5865</v>
      </c>
      <c r="D2073" s="50">
        <v>1379</v>
      </c>
      <c r="E2073" s="50">
        <v>1485</v>
      </c>
      <c r="F2073" s="51">
        <v>6421178.9279200006</v>
      </c>
      <c r="G2073" s="14">
        <v>2.1516800000000001E-4</v>
      </c>
      <c r="H2073" s="51">
        <v>1455979.08</v>
      </c>
      <c r="I2073" s="13">
        <v>704.73</v>
      </c>
      <c r="J2073" s="13">
        <v>3</v>
      </c>
      <c r="K2073" s="13">
        <v>2066</v>
      </c>
      <c r="L2073" s="12" t="s">
        <v>3355</v>
      </c>
      <c r="M2073" s="35"/>
    </row>
    <row r="2074" spans="1:13" x14ac:dyDescent="0.25">
      <c r="A2074" s="12" t="s">
        <v>202</v>
      </c>
      <c r="B2074" s="13">
        <v>8660</v>
      </c>
      <c r="C2074" s="13">
        <v>8640</v>
      </c>
      <c r="D2074" s="50">
        <v>3380</v>
      </c>
      <c r="E2074" s="50">
        <v>3173</v>
      </c>
      <c r="F2074" s="51">
        <v>19752027.323155001</v>
      </c>
      <c r="G2074" s="14">
        <v>4.7509056350689138E-4</v>
      </c>
      <c r="H2074" s="51" t="s">
        <v>3356</v>
      </c>
      <c r="I2074" s="13">
        <v>730.8</v>
      </c>
      <c r="J2074" s="13">
        <v>3</v>
      </c>
      <c r="K2074" s="13">
        <v>4399</v>
      </c>
      <c r="L2074" s="12" t="s">
        <v>3358</v>
      </c>
      <c r="M2074" s="35"/>
    </row>
    <row r="2075" spans="1:13" x14ac:dyDescent="0.25">
      <c r="A2075" s="12" t="s">
        <v>644</v>
      </c>
      <c r="B2075" s="13">
        <v>1273</v>
      </c>
      <c r="C2075" s="13">
        <v>1007</v>
      </c>
      <c r="D2075" s="50">
        <v>357</v>
      </c>
      <c r="E2075" s="50">
        <v>28</v>
      </c>
      <c r="F2075" s="50">
        <v>0</v>
      </c>
      <c r="G2075" s="14">
        <v>3.5858043498079861E-5</v>
      </c>
      <c r="H2075" s="51" t="s">
        <v>3356</v>
      </c>
      <c r="I2075" s="13" t="s">
        <v>3356</v>
      </c>
      <c r="J2075" s="13">
        <v>2</v>
      </c>
      <c r="K2075" s="13">
        <v>0</v>
      </c>
      <c r="L2075" s="12" t="s">
        <v>3357</v>
      </c>
      <c r="M2075" s="35"/>
    </row>
    <row r="2076" spans="1:13" x14ac:dyDescent="0.25">
      <c r="A2076" s="12" t="s">
        <v>2435</v>
      </c>
      <c r="B2076" s="13">
        <v>3757</v>
      </c>
      <c r="C2076" s="13">
        <v>4375</v>
      </c>
      <c r="D2076" s="50">
        <v>907</v>
      </c>
      <c r="E2076" s="50">
        <v>916</v>
      </c>
      <c r="F2076" s="51">
        <v>7804437.3796393052</v>
      </c>
      <c r="G2076" s="14">
        <v>1.4889499999999999E-4</v>
      </c>
      <c r="H2076" s="51">
        <v>1007528.92</v>
      </c>
      <c r="I2076" s="13">
        <v>501.76</v>
      </c>
      <c r="J2076" s="13">
        <v>3</v>
      </c>
      <c r="K2076" s="13">
        <v>2008</v>
      </c>
      <c r="L2076" s="12" t="s">
        <v>3355</v>
      </c>
      <c r="M2076" s="35"/>
    </row>
    <row r="2077" spans="1:13" x14ac:dyDescent="0.25">
      <c r="A2077" s="12" t="s">
        <v>2436</v>
      </c>
      <c r="B2077" s="13">
        <v>50193</v>
      </c>
      <c r="C2077" s="13">
        <v>50217</v>
      </c>
      <c r="D2077" s="50">
        <v>5733</v>
      </c>
      <c r="E2077" s="50">
        <v>6292</v>
      </c>
      <c r="F2077" s="51">
        <v>56961525.272654995</v>
      </c>
      <c r="G2077" s="14">
        <v>1.7345570000000001E-3</v>
      </c>
      <c r="H2077" s="51">
        <v>11737215.26</v>
      </c>
      <c r="I2077" s="13">
        <v>1206.6600000000001</v>
      </c>
      <c r="J2077" s="13">
        <v>3</v>
      </c>
      <c r="K2077" s="13">
        <v>9727</v>
      </c>
      <c r="L2077" s="12" t="s">
        <v>3355</v>
      </c>
      <c r="M2077" s="35"/>
    </row>
    <row r="2078" spans="1:13" x14ac:dyDescent="0.25">
      <c r="A2078" s="12" t="s">
        <v>2437</v>
      </c>
      <c r="B2078" s="13">
        <v>6575</v>
      </c>
      <c r="C2078" s="13">
        <v>7154</v>
      </c>
      <c r="D2078" s="50">
        <v>1655</v>
      </c>
      <c r="E2078" s="50">
        <v>1410</v>
      </c>
      <c r="F2078" s="51">
        <v>13196093.756255999</v>
      </c>
      <c r="G2078" s="14">
        <v>3.2014800000000003E-4</v>
      </c>
      <c r="H2078" s="51">
        <v>2166345.1800000002</v>
      </c>
      <c r="I2078" s="13">
        <v>729.4</v>
      </c>
      <c r="J2078" s="13">
        <v>3</v>
      </c>
      <c r="K2078" s="13">
        <v>2970</v>
      </c>
      <c r="L2078" s="12" t="s">
        <v>3355</v>
      </c>
      <c r="M2078" s="35"/>
    </row>
    <row r="2079" spans="1:13" x14ac:dyDescent="0.25">
      <c r="A2079" s="12" t="s">
        <v>2438</v>
      </c>
      <c r="B2079" s="13">
        <v>3635</v>
      </c>
      <c r="C2079" s="13">
        <v>3415</v>
      </c>
      <c r="D2079" s="50">
        <v>516</v>
      </c>
      <c r="E2079" s="50">
        <v>621</v>
      </c>
      <c r="F2079" s="51">
        <v>8779659.1705185138</v>
      </c>
      <c r="G2079" s="14">
        <v>1.34676E-4</v>
      </c>
      <c r="H2079" s="51">
        <v>911311.41</v>
      </c>
      <c r="I2079" s="13">
        <v>623.76</v>
      </c>
      <c r="J2079" s="13">
        <v>3</v>
      </c>
      <c r="K2079" s="13">
        <v>1461</v>
      </c>
      <c r="L2079" s="12" t="s">
        <v>3355</v>
      </c>
      <c r="M2079" s="35"/>
    </row>
    <row r="2080" spans="1:13" x14ac:dyDescent="0.25">
      <c r="A2080" s="12" t="s">
        <v>2439</v>
      </c>
      <c r="B2080" s="13">
        <v>4304</v>
      </c>
      <c r="C2080" s="13">
        <v>4380</v>
      </c>
      <c r="D2080" s="50">
        <v>994</v>
      </c>
      <c r="E2080" s="50">
        <v>1082</v>
      </c>
      <c r="F2080" s="51">
        <v>9326171.2554369997</v>
      </c>
      <c r="G2080" s="14">
        <v>2.16474E-4</v>
      </c>
      <c r="H2080" s="51">
        <v>1464810.23</v>
      </c>
      <c r="I2080" s="13">
        <v>433.63</v>
      </c>
      <c r="J2080" s="13">
        <v>3</v>
      </c>
      <c r="K2080" s="13">
        <v>3378</v>
      </c>
      <c r="L2080" s="12" t="s">
        <v>3355</v>
      </c>
      <c r="M2080" s="35"/>
    </row>
    <row r="2081" spans="1:13" x14ac:dyDescent="0.25">
      <c r="A2081" s="12" t="s">
        <v>2440</v>
      </c>
      <c r="B2081" s="13">
        <v>4493</v>
      </c>
      <c r="C2081" s="13">
        <v>4423</v>
      </c>
      <c r="D2081" s="50">
        <v>914</v>
      </c>
      <c r="E2081" s="50">
        <v>775</v>
      </c>
      <c r="F2081" s="51">
        <v>3129330.8323020004</v>
      </c>
      <c r="G2081" s="14">
        <v>1.3449499999999999E-4</v>
      </c>
      <c r="H2081" s="51">
        <v>910085.37</v>
      </c>
      <c r="I2081" s="13">
        <v>440.29</v>
      </c>
      <c r="J2081" s="13">
        <v>3</v>
      </c>
      <c r="K2081" s="13">
        <v>2067</v>
      </c>
      <c r="L2081" s="12" t="s">
        <v>3355</v>
      </c>
      <c r="M2081" s="35"/>
    </row>
    <row r="2082" spans="1:13" x14ac:dyDescent="0.25">
      <c r="A2082" s="12" t="s">
        <v>2441</v>
      </c>
      <c r="B2082" s="13">
        <v>7454</v>
      </c>
      <c r="C2082" s="13">
        <v>7692</v>
      </c>
      <c r="D2082" s="50">
        <v>1447</v>
      </c>
      <c r="E2082" s="50">
        <v>1071</v>
      </c>
      <c r="F2082" s="51">
        <v>14257921.268073998</v>
      </c>
      <c r="G2082" s="14">
        <v>3.41675E-4</v>
      </c>
      <c r="H2082" s="51">
        <v>2312007.67</v>
      </c>
      <c r="I2082" s="13">
        <v>730.72</v>
      </c>
      <c r="J2082" s="13">
        <v>3</v>
      </c>
      <c r="K2082" s="13">
        <v>3164</v>
      </c>
      <c r="L2082" s="12" t="s">
        <v>3355</v>
      </c>
      <c r="M2082" s="35"/>
    </row>
    <row r="2083" spans="1:13" x14ac:dyDescent="0.25">
      <c r="A2083" s="12" t="s">
        <v>2442</v>
      </c>
      <c r="B2083" s="13">
        <v>3588</v>
      </c>
      <c r="C2083" s="13">
        <v>3325</v>
      </c>
      <c r="D2083" s="50">
        <v>503</v>
      </c>
      <c r="E2083" s="50">
        <v>433</v>
      </c>
      <c r="F2083" s="51">
        <v>6605839.4741169997</v>
      </c>
      <c r="G2083" s="14">
        <v>1.55353E-4</v>
      </c>
      <c r="H2083" s="51">
        <v>1051224.46</v>
      </c>
      <c r="I2083" s="13">
        <v>772.39</v>
      </c>
      <c r="J2083" s="13">
        <v>3</v>
      </c>
      <c r="K2083" s="13">
        <v>1361</v>
      </c>
      <c r="L2083" s="12" t="s">
        <v>3355</v>
      </c>
      <c r="M2083" s="35"/>
    </row>
    <row r="2084" spans="1:13" x14ac:dyDescent="0.25">
      <c r="A2084" s="12" t="s">
        <v>2443</v>
      </c>
      <c r="B2084" s="13">
        <v>3524</v>
      </c>
      <c r="C2084" s="13">
        <v>3181</v>
      </c>
      <c r="D2084" s="50">
        <v>839</v>
      </c>
      <c r="E2084" s="50">
        <v>831</v>
      </c>
      <c r="F2084" s="51">
        <v>5955903.7787519991</v>
      </c>
      <c r="G2084" s="14">
        <v>1.5153000000000001E-4</v>
      </c>
      <c r="H2084" s="51">
        <v>1025355.05</v>
      </c>
      <c r="I2084" s="13">
        <v>743.55</v>
      </c>
      <c r="J2084" s="13">
        <v>3</v>
      </c>
      <c r="K2084" s="13">
        <v>1379</v>
      </c>
      <c r="L2084" s="12" t="s">
        <v>3355</v>
      </c>
      <c r="M2084" s="35"/>
    </row>
    <row r="2085" spans="1:13" x14ac:dyDescent="0.25">
      <c r="A2085" s="12" t="s">
        <v>2444</v>
      </c>
      <c r="B2085" s="13">
        <v>6639</v>
      </c>
      <c r="C2085" s="13">
        <v>6297</v>
      </c>
      <c r="D2085" s="50">
        <v>2048</v>
      </c>
      <c r="E2085" s="50">
        <v>2080</v>
      </c>
      <c r="F2085" s="51">
        <v>11385099.538996</v>
      </c>
      <c r="G2085" s="14">
        <v>2.9895799999999999E-4</v>
      </c>
      <c r="H2085" s="51">
        <v>2022958.97</v>
      </c>
      <c r="I2085" s="13">
        <v>724.04</v>
      </c>
      <c r="J2085" s="13">
        <v>3</v>
      </c>
      <c r="K2085" s="13">
        <v>2794</v>
      </c>
      <c r="L2085" s="12" t="s">
        <v>3355</v>
      </c>
      <c r="M2085" s="35"/>
    </row>
    <row r="2086" spans="1:13" x14ac:dyDescent="0.25">
      <c r="A2086" s="12" t="s">
        <v>2445</v>
      </c>
      <c r="B2086" s="13">
        <v>53046</v>
      </c>
      <c r="C2086" s="13">
        <v>54350</v>
      </c>
      <c r="D2086" s="50">
        <v>10943</v>
      </c>
      <c r="E2086" s="50">
        <v>10672</v>
      </c>
      <c r="F2086" s="51">
        <v>46734592.450355999</v>
      </c>
      <c r="G2086" s="14">
        <v>1.74764E-3</v>
      </c>
      <c r="H2086" s="51">
        <v>11825747.33</v>
      </c>
      <c r="I2086" s="13">
        <v>1152.71</v>
      </c>
      <c r="J2086" s="13">
        <v>3</v>
      </c>
      <c r="K2086" s="13">
        <v>10259</v>
      </c>
      <c r="L2086" s="12" t="s">
        <v>3355</v>
      </c>
      <c r="M2086" s="35"/>
    </row>
    <row r="2087" spans="1:13" x14ac:dyDescent="0.25">
      <c r="A2087" s="12" t="s">
        <v>2446</v>
      </c>
      <c r="B2087" s="13">
        <v>73118</v>
      </c>
      <c r="C2087" s="13">
        <v>74646</v>
      </c>
      <c r="D2087" s="50">
        <v>6794</v>
      </c>
      <c r="E2087" s="50">
        <v>6483</v>
      </c>
      <c r="F2087" s="51">
        <v>83078026.012688011</v>
      </c>
      <c r="G2087" s="14">
        <v>2.5056060000000001E-3</v>
      </c>
      <c r="H2087" s="51">
        <v>16954669.550000001</v>
      </c>
      <c r="I2087" s="13">
        <v>1386.89</v>
      </c>
      <c r="J2087" s="13">
        <v>3</v>
      </c>
      <c r="K2087" s="13">
        <v>12225</v>
      </c>
      <c r="L2087" s="12" t="s">
        <v>3355</v>
      </c>
      <c r="M2087" s="35"/>
    </row>
    <row r="2088" spans="1:13" x14ac:dyDescent="0.25">
      <c r="A2088" s="12" t="s">
        <v>2447</v>
      </c>
      <c r="B2088" s="13">
        <v>21515</v>
      </c>
      <c r="C2088" s="13">
        <v>20033</v>
      </c>
      <c r="D2088" s="50">
        <v>3730</v>
      </c>
      <c r="E2088" s="50">
        <v>3486</v>
      </c>
      <c r="F2088" s="51">
        <v>19735315.751284998</v>
      </c>
      <c r="G2088" s="14">
        <v>6.8813499999999998E-4</v>
      </c>
      <c r="H2088" s="51">
        <v>4656398.71</v>
      </c>
      <c r="I2088" s="13">
        <v>644.48</v>
      </c>
      <c r="J2088" s="13">
        <v>3</v>
      </c>
      <c r="K2088" s="13">
        <v>7225</v>
      </c>
      <c r="L2088" s="12" t="s">
        <v>3355</v>
      </c>
      <c r="M2088" s="35"/>
    </row>
    <row r="2089" spans="1:13" x14ac:dyDescent="0.25">
      <c r="A2089" s="12" t="s">
        <v>2448</v>
      </c>
      <c r="B2089" s="13">
        <v>847</v>
      </c>
      <c r="C2089" s="13">
        <v>998</v>
      </c>
      <c r="D2089" s="50">
        <v>235</v>
      </c>
      <c r="E2089" s="50">
        <v>323</v>
      </c>
      <c r="F2089" s="51">
        <v>5122981.2439240003</v>
      </c>
      <c r="G2089" s="14">
        <v>8.7943999999999997E-5</v>
      </c>
      <c r="H2089" s="51">
        <v>595088.74</v>
      </c>
      <c r="I2089" s="13">
        <v>799.85</v>
      </c>
      <c r="J2089" s="13">
        <v>3</v>
      </c>
      <c r="K2089" s="13">
        <v>744</v>
      </c>
      <c r="L2089" s="12" t="s">
        <v>3355</v>
      </c>
      <c r="M2089" s="35"/>
    </row>
    <row r="2090" spans="1:13" x14ac:dyDescent="0.25">
      <c r="A2090" s="12" t="s">
        <v>2449</v>
      </c>
      <c r="B2090" s="13">
        <v>5837</v>
      </c>
      <c r="C2090" s="13">
        <v>5284</v>
      </c>
      <c r="D2090" s="50">
        <v>1434</v>
      </c>
      <c r="E2090" s="50">
        <v>1033</v>
      </c>
      <c r="F2090" s="51">
        <v>14657358.117875002</v>
      </c>
      <c r="G2090" s="14">
        <v>3.1092099999999997E-4</v>
      </c>
      <c r="H2090" s="51">
        <v>2103907.12</v>
      </c>
      <c r="I2090" s="13">
        <v>644.98</v>
      </c>
      <c r="J2090" s="13">
        <v>3</v>
      </c>
      <c r="K2090" s="13">
        <v>3262</v>
      </c>
      <c r="L2090" s="12" t="s">
        <v>3355</v>
      </c>
      <c r="M2090" s="35"/>
    </row>
    <row r="2091" spans="1:13" x14ac:dyDescent="0.25">
      <c r="A2091" s="12" t="s">
        <v>2450</v>
      </c>
      <c r="B2091" s="13">
        <v>70657</v>
      </c>
      <c r="C2091" s="13">
        <v>72059</v>
      </c>
      <c r="D2091" s="50">
        <v>10870</v>
      </c>
      <c r="E2091" s="50">
        <v>11816</v>
      </c>
      <c r="F2091" s="51">
        <v>61490870.507202998</v>
      </c>
      <c r="G2091" s="14">
        <v>2.2610780000000001E-3</v>
      </c>
      <c r="H2091" s="51">
        <v>15300022.48</v>
      </c>
      <c r="I2091" s="13">
        <v>974.15</v>
      </c>
      <c r="J2091" s="13">
        <v>3</v>
      </c>
      <c r="K2091" s="13">
        <v>15706</v>
      </c>
      <c r="L2091" s="12" t="s">
        <v>3355</v>
      </c>
      <c r="M2091" s="35"/>
    </row>
    <row r="2092" spans="1:13" x14ac:dyDescent="0.25">
      <c r="A2092" s="12" t="s">
        <v>2451</v>
      </c>
      <c r="B2092" s="13">
        <v>3920</v>
      </c>
      <c r="C2092" s="13">
        <v>4564</v>
      </c>
      <c r="D2092" s="50">
        <v>608</v>
      </c>
      <c r="E2092" s="50">
        <v>491</v>
      </c>
      <c r="F2092" s="51">
        <v>10394878.533551326</v>
      </c>
      <c r="G2092" s="14">
        <v>1.62051E-4</v>
      </c>
      <c r="H2092" s="51">
        <v>1096546.8600000001</v>
      </c>
      <c r="I2092" s="13">
        <v>742.92</v>
      </c>
      <c r="J2092" s="13">
        <v>3</v>
      </c>
      <c r="K2092" s="13">
        <v>1476</v>
      </c>
      <c r="L2092" s="12" t="s">
        <v>3355</v>
      </c>
      <c r="M2092" s="35"/>
    </row>
    <row r="2093" spans="1:13" x14ac:dyDescent="0.25">
      <c r="A2093" s="12" t="s">
        <v>203</v>
      </c>
      <c r="B2093" s="13">
        <v>8638</v>
      </c>
      <c r="C2093" s="13">
        <v>9770</v>
      </c>
      <c r="D2093" s="50">
        <v>1338</v>
      </c>
      <c r="E2093" s="50">
        <v>1298</v>
      </c>
      <c r="F2093" s="51">
        <v>15714378.348864</v>
      </c>
      <c r="G2093" s="14">
        <v>3.9646346922424068E-4</v>
      </c>
      <c r="H2093" s="51" t="s">
        <v>3356</v>
      </c>
      <c r="I2093" s="13">
        <v>1069.25</v>
      </c>
      <c r="J2093" s="13">
        <v>3</v>
      </c>
      <c r="K2093" s="13">
        <v>2509</v>
      </c>
      <c r="L2093" s="12" t="s">
        <v>3358</v>
      </c>
      <c r="M2093" s="35"/>
    </row>
    <row r="2094" spans="1:13" x14ac:dyDescent="0.25">
      <c r="A2094" s="12" t="s">
        <v>2452</v>
      </c>
      <c r="B2094" s="13">
        <v>57678</v>
      </c>
      <c r="C2094" s="13">
        <v>55689</v>
      </c>
      <c r="D2094" s="50">
        <v>7863</v>
      </c>
      <c r="E2094" s="50">
        <v>8921</v>
      </c>
      <c r="F2094" s="51">
        <v>102484821.41170502</v>
      </c>
      <c r="G2094" s="14">
        <v>2.4854310000000002E-3</v>
      </c>
      <c r="H2094" s="51">
        <v>16818150.75</v>
      </c>
      <c r="I2094" s="13">
        <v>1605.4</v>
      </c>
      <c r="J2094" s="13">
        <v>3</v>
      </c>
      <c r="K2094" s="13">
        <v>10476</v>
      </c>
      <c r="L2094" s="12" t="s">
        <v>3355</v>
      </c>
      <c r="M2094" s="35"/>
    </row>
    <row r="2095" spans="1:13" x14ac:dyDescent="0.25">
      <c r="A2095" s="12" t="s">
        <v>645</v>
      </c>
      <c r="B2095" s="13">
        <v>167</v>
      </c>
      <c r="C2095" s="13">
        <v>127</v>
      </c>
      <c r="D2095" s="50">
        <v>42</v>
      </c>
      <c r="E2095" s="50">
        <v>73</v>
      </c>
      <c r="F2095" s="51">
        <v>515638.85330499994</v>
      </c>
      <c r="G2095" s="14">
        <v>1.0487147354057236E-5</v>
      </c>
      <c r="H2095" s="51" t="s">
        <v>3356</v>
      </c>
      <c r="I2095" s="13" t="s">
        <v>3356</v>
      </c>
      <c r="J2095" s="13">
        <v>3</v>
      </c>
      <c r="K2095" s="13">
        <v>555</v>
      </c>
      <c r="L2095" s="12" t="s">
        <v>3357</v>
      </c>
      <c r="M2095" s="35"/>
    </row>
    <row r="2096" spans="1:13" x14ac:dyDescent="0.25">
      <c r="A2096" s="12" t="s">
        <v>204</v>
      </c>
      <c r="B2096" s="13">
        <v>19702</v>
      </c>
      <c r="C2096" s="13">
        <v>18527</v>
      </c>
      <c r="D2096" s="50">
        <v>6702</v>
      </c>
      <c r="E2096" s="50">
        <v>6154</v>
      </c>
      <c r="F2096" s="51">
        <v>16924743.984200001</v>
      </c>
      <c r="G2096" s="14">
        <v>6.8183000012772348E-4</v>
      </c>
      <c r="H2096" s="51" t="s">
        <v>3356</v>
      </c>
      <c r="I2096" s="13">
        <v>824.91</v>
      </c>
      <c r="J2096" s="13">
        <v>3</v>
      </c>
      <c r="K2096" s="13">
        <v>5593</v>
      </c>
      <c r="L2096" s="12" t="s">
        <v>3358</v>
      </c>
      <c r="M2096" s="35"/>
    </row>
    <row r="2097" spans="1:13" x14ac:dyDescent="0.25">
      <c r="A2097" s="81" t="s">
        <v>205</v>
      </c>
      <c r="B2097" s="72">
        <v>2812</v>
      </c>
      <c r="C2097" s="72">
        <v>3018</v>
      </c>
      <c r="D2097" s="73">
        <v>527</v>
      </c>
      <c r="E2097" s="73">
        <v>746</v>
      </c>
      <c r="F2097" s="74">
        <v>5671880.3554159999</v>
      </c>
      <c r="G2097" s="82">
        <v>1.3868210702045123E-4</v>
      </c>
      <c r="H2097" s="74" t="s">
        <v>3356</v>
      </c>
      <c r="I2097" s="72">
        <v>528.09</v>
      </c>
      <c r="J2097" s="72">
        <v>3</v>
      </c>
      <c r="K2097" s="72">
        <v>1777</v>
      </c>
      <c r="L2097" s="81" t="s">
        <v>3358</v>
      </c>
      <c r="M2097" s="83"/>
    </row>
    <row r="2098" spans="1:13" x14ac:dyDescent="0.25">
      <c r="A2098" s="12" t="s">
        <v>2453</v>
      </c>
      <c r="B2098" s="66">
        <v>46280</v>
      </c>
      <c r="C2098" s="66">
        <v>40930</v>
      </c>
      <c r="D2098" s="50">
        <v>4053</v>
      </c>
      <c r="E2098" s="50">
        <v>3982</v>
      </c>
      <c r="F2098" s="51">
        <v>33694806.680774003</v>
      </c>
      <c r="G2098" s="14">
        <v>1.2935900000000001E-3</v>
      </c>
      <c r="H2098" s="51">
        <v>8753331.2899999991</v>
      </c>
      <c r="I2098" s="13">
        <v>1330.29</v>
      </c>
      <c r="J2098" s="13">
        <v>3</v>
      </c>
      <c r="K2098" s="13">
        <v>6580</v>
      </c>
      <c r="L2098" s="12" t="s">
        <v>3355</v>
      </c>
      <c r="M2098" s="35"/>
    </row>
    <row r="2099" spans="1:13" x14ac:dyDescent="0.25">
      <c r="A2099" s="87" t="s">
        <v>2454</v>
      </c>
      <c r="B2099" s="75">
        <v>3391</v>
      </c>
      <c r="C2099" s="75">
        <v>3068</v>
      </c>
      <c r="D2099" s="76">
        <v>593</v>
      </c>
      <c r="E2099" s="76">
        <v>367</v>
      </c>
      <c r="F2099" s="77">
        <v>6676583.6766720004</v>
      </c>
      <c r="G2099" s="88">
        <v>1.52485E-4</v>
      </c>
      <c r="H2099" s="77">
        <v>1031818.03</v>
      </c>
      <c r="I2099" s="75">
        <v>995</v>
      </c>
      <c r="J2099" s="75">
        <v>3</v>
      </c>
      <c r="K2099" s="75">
        <v>1037</v>
      </c>
      <c r="L2099" s="87" t="s">
        <v>3355</v>
      </c>
      <c r="M2099" s="89"/>
    </row>
    <row r="2100" spans="1:13" x14ac:dyDescent="0.25">
      <c r="A2100" s="12" t="s">
        <v>2455</v>
      </c>
      <c r="B2100" s="13">
        <v>70752</v>
      </c>
      <c r="C2100" s="13">
        <v>71051</v>
      </c>
      <c r="D2100" s="50">
        <v>5981</v>
      </c>
      <c r="E2100" s="50">
        <v>5726</v>
      </c>
      <c r="F2100" s="51">
        <v>58686643.552979998</v>
      </c>
      <c r="G2100" s="14">
        <v>2.1213550000000001E-3</v>
      </c>
      <c r="H2100" s="51">
        <v>14354560.75</v>
      </c>
      <c r="I2100" s="13">
        <v>1766.07</v>
      </c>
      <c r="J2100" s="13">
        <v>3</v>
      </c>
      <c r="K2100" s="13">
        <v>8128</v>
      </c>
      <c r="L2100" s="12" t="s">
        <v>3355</v>
      </c>
      <c r="M2100" s="35"/>
    </row>
    <row r="2101" spans="1:13" x14ac:dyDescent="0.25">
      <c r="A2101" s="12" t="s">
        <v>2456</v>
      </c>
      <c r="B2101" s="13">
        <v>3107</v>
      </c>
      <c r="C2101" s="13">
        <v>2866</v>
      </c>
      <c r="D2101" s="50">
        <v>788</v>
      </c>
      <c r="E2101" s="50">
        <v>909</v>
      </c>
      <c r="F2101" s="51">
        <v>5238263.4809160009</v>
      </c>
      <c r="G2101" s="14">
        <v>1.3595100000000001E-4</v>
      </c>
      <c r="H2101" s="51">
        <v>919936.67</v>
      </c>
      <c r="I2101" s="13">
        <v>613.29</v>
      </c>
      <c r="J2101" s="13">
        <v>3</v>
      </c>
      <c r="K2101" s="13">
        <v>1500</v>
      </c>
      <c r="L2101" s="12" t="s">
        <v>3355</v>
      </c>
      <c r="M2101" s="35"/>
    </row>
    <row r="2102" spans="1:13" x14ac:dyDescent="0.25">
      <c r="A2102" s="12" t="s">
        <v>2457</v>
      </c>
      <c r="B2102" s="13">
        <v>4491</v>
      </c>
      <c r="C2102" s="13">
        <v>4525</v>
      </c>
      <c r="D2102" s="50">
        <v>1753</v>
      </c>
      <c r="E2102" s="50">
        <v>1827</v>
      </c>
      <c r="F2102" s="51">
        <v>3974468.7748999996</v>
      </c>
      <c r="G2102" s="14">
        <v>1.62965E-4</v>
      </c>
      <c r="H2102" s="51">
        <v>1102732.3400000001</v>
      </c>
      <c r="I2102" s="13">
        <v>528.13</v>
      </c>
      <c r="J2102" s="13">
        <v>3</v>
      </c>
      <c r="K2102" s="13">
        <v>2088</v>
      </c>
      <c r="L2102" s="12" t="s">
        <v>3355</v>
      </c>
      <c r="M2102" s="35"/>
    </row>
    <row r="2103" spans="1:13" x14ac:dyDescent="0.25">
      <c r="A2103" s="12" t="s">
        <v>2458</v>
      </c>
      <c r="B2103" s="13">
        <v>48906</v>
      </c>
      <c r="C2103" s="13">
        <v>48398</v>
      </c>
      <c r="D2103" s="50">
        <v>6065</v>
      </c>
      <c r="E2103" s="50">
        <v>6402</v>
      </c>
      <c r="F2103" s="51">
        <v>43339921.160273999</v>
      </c>
      <c r="G2103" s="14">
        <v>1.5336099999999999E-3</v>
      </c>
      <c r="H2103" s="51">
        <v>10377473.880000001</v>
      </c>
      <c r="I2103" s="13">
        <v>1212.75</v>
      </c>
      <c r="J2103" s="13">
        <v>3</v>
      </c>
      <c r="K2103" s="13">
        <v>8557</v>
      </c>
      <c r="L2103" s="12" t="s">
        <v>3355</v>
      </c>
      <c r="M2103" s="35"/>
    </row>
    <row r="2104" spans="1:13" x14ac:dyDescent="0.25">
      <c r="A2104" s="12" t="s">
        <v>2459</v>
      </c>
      <c r="B2104" s="13">
        <v>8466</v>
      </c>
      <c r="C2104" s="13">
        <v>6518</v>
      </c>
      <c r="D2104" s="50">
        <v>1451</v>
      </c>
      <c r="E2104" s="50">
        <v>1640</v>
      </c>
      <c r="F2104" s="51">
        <v>14617845.174213</v>
      </c>
      <c r="G2104" s="14">
        <v>3.6936899999999998E-4</v>
      </c>
      <c r="H2104" s="51">
        <v>2499405.84</v>
      </c>
      <c r="I2104" s="13">
        <v>877.6</v>
      </c>
      <c r="J2104" s="13">
        <v>3</v>
      </c>
      <c r="K2104" s="13">
        <v>2848</v>
      </c>
      <c r="L2104" s="12" t="s">
        <v>3355</v>
      </c>
      <c r="M2104" s="35"/>
    </row>
    <row r="2105" spans="1:13" x14ac:dyDescent="0.25">
      <c r="A2105" s="12" t="s">
        <v>2460</v>
      </c>
      <c r="B2105" s="13">
        <v>6720</v>
      </c>
      <c r="C2105" s="13">
        <v>6660</v>
      </c>
      <c r="D2105" s="50">
        <v>2038</v>
      </c>
      <c r="E2105" s="50">
        <v>1708</v>
      </c>
      <c r="F2105" s="51">
        <v>18634885.008104</v>
      </c>
      <c r="G2105" s="14">
        <v>3.9395199999999998E-4</v>
      </c>
      <c r="H2105" s="51">
        <v>2665755.65</v>
      </c>
      <c r="I2105" s="13">
        <v>937.66</v>
      </c>
      <c r="J2105" s="13">
        <v>3</v>
      </c>
      <c r="K2105" s="13">
        <v>2843</v>
      </c>
      <c r="L2105" s="12" t="s">
        <v>3355</v>
      </c>
      <c r="M2105" s="35"/>
    </row>
    <row r="2106" spans="1:13" x14ac:dyDescent="0.25">
      <c r="A2106" s="81" t="s">
        <v>646</v>
      </c>
      <c r="B2106" s="72">
        <v>3489</v>
      </c>
      <c r="C2106" s="72">
        <v>3291</v>
      </c>
      <c r="D2106" s="73">
        <v>1069</v>
      </c>
      <c r="E2106" s="73">
        <v>925</v>
      </c>
      <c r="F2106" s="74">
        <v>21312084.854394</v>
      </c>
      <c r="G2106" s="82">
        <v>3.6065951777117911E-4</v>
      </c>
      <c r="H2106" s="74" t="s">
        <v>3356</v>
      </c>
      <c r="I2106" s="72" t="s">
        <v>3356</v>
      </c>
      <c r="J2106" s="72">
        <v>3</v>
      </c>
      <c r="K2106" s="72">
        <v>3561</v>
      </c>
      <c r="L2106" s="81" t="s">
        <v>3357</v>
      </c>
      <c r="M2106" s="83"/>
    </row>
    <row r="2107" spans="1:13" x14ac:dyDescent="0.25">
      <c r="A2107" s="12" t="s">
        <v>2461</v>
      </c>
      <c r="B2107" s="66">
        <v>9210</v>
      </c>
      <c r="C2107" s="66">
        <v>8399</v>
      </c>
      <c r="D2107" s="50">
        <v>1360</v>
      </c>
      <c r="E2107" s="50">
        <v>1458</v>
      </c>
      <c r="F2107" s="51">
        <v>10475989.084754001</v>
      </c>
      <c r="G2107" s="14">
        <v>3.1745999999999999E-4</v>
      </c>
      <c r="H2107" s="51">
        <v>2148157.0499999998</v>
      </c>
      <c r="I2107" s="13">
        <v>757.2</v>
      </c>
      <c r="J2107" s="13">
        <v>3</v>
      </c>
      <c r="K2107" s="13">
        <v>2837</v>
      </c>
      <c r="L2107" s="12" t="s">
        <v>3355</v>
      </c>
      <c r="M2107" s="35"/>
    </row>
    <row r="2108" spans="1:13" x14ac:dyDescent="0.25">
      <c r="A2108" s="87" t="s">
        <v>2462</v>
      </c>
      <c r="B2108" s="75">
        <v>256</v>
      </c>
      <c r="C2108" s="75">
        <v>177</v>
      </c>
      <c r="D2108" s="76">
        <v>51</v>
      </c>
      <c r="E2108" s="76">
        <v>52</v>
      </c>
      <c r="F2108" s="77">
        <v>3485581.4876220003</v>
      </c>
      <c r="G2108" s="88">
        <v>5.0141E-5</v>
      </c>
      <c r="H2108" s="77">
        <v>339290.66</v>
      </c>
      <c r="I2108" s="75">
        <v>2976.24</v>
      </c>
      <c r="J2108" s="75">
        <v>3</v>
      </c>
      <c r="K2108" s="75">
        <v>114</v>
      </c>
      <c r="L2108" s="87" t="s">
        <v>3355</v>
      </c>
      <c r="M2108" s="89"/>
    </row>
    <row r="2109" spans="1:13" x14ac:dyDescent="0.25">
      <c r="A2109" s="12" t="s">
        <v>2463</v>
      </c>
      <c r="B2109" s="13">
        <v>3443</v>
      </c>
      <c r="C2109" s="13">
        <v>3048</v>
      </c>
      <c r="D2109" s="50">
        <v>264</v>
      </c>
      <c r="E2109" s="50">
        <v>328</v>
      </c>
      <c r="F2109" s="51">
        <v>10320269.609692</v>
      </c>
      <c r="G2109" s="14">
        <v>1.9697900000000001E-4</v>
      </c>
      <c r="H2109" s="51">
        <v>1332899.98</v>
      </c>
      <c r="I2109" s="13">
        <v>2007.38</v>
      </c>
      <c r="J2109" s="13">
        <v>3</v>
      </c>
      <c r="K2109" s="13">
        <v>664</v>
      </c>
      <c r="L2109" s="12" t="s">
        <v>3355</v>
      </c>
      <c r="M2109" s="35"/>
    </row>
    <row r="2110" spans="1:13" x14ac:dyDescent="0.25">
      <c r="A2110" s="12" t="s">
        <v>2464</v>
      </c>
      <c r="B2110" s="13">
        <v>1372</v>
      </c>
      <c r="C2110" s="13">
        <v>1401</v>
      </c>
      <c r="D2110" s="50">
        <v>429</v>
      </c>
      <c r="E2110" s="50">
        <v>350</v>
      </c>
      <c r="F2110" s="51">
        <v>4541292.4711199999</v>
      </c>
      <c r="G2110" s="14">
        <v>9.0517000000000001E-5</v>
      </c>
      <c r="H2110" s="51">
        <v>612502.68000000005</v>
      </c>
      <c r="I2110" s="13">
        <v>727.44</v>
      </c>
      <c r="J2110" s="13">
        <v>3</v>
      </c>
      <c r="K2110" s="13">
        <v>842</v>
      </c>
      <c r="L2110" s="12" t="s">
        <v>3355</v>
      </c>
      <c r="M2110" s="35"/>
    </row>
    <row r="2111" spans="1:13" x14ac:dyDescent="0.25">
      <c r="A2111" s="12" t="s">
        <v>2465</v>
      </c>
      <c r="B2111" s="13">
        <v>8510</v>
      </c>
      <c r="C2111" s="13">
        <v>7646</v>
      </c>
      <c r="D2111" s="50">
        <v>1957</v>
      </c>
      <c r="E2111" s="50">
        <v>2179</v>
      </c>
      <c r="F2111" s="51">
        <v>23284145.703202769</v>
      </c>
      <c r="G2111" s="14">
        <v>3.5268099999999998E-4</v>
      </c>
      <c r="H2111" s="51">
        <v>2386483.5699999998</v>
      </c>
      <c r="I2111" s="13">
        <v>704.39</v>
      </c>
      <c r="J2111" s="13">
        <v>3</v>
      </c>
      <c r="K2111" s="13">
        <v>3388</v>
      </c>
      <c r="L2111" s="12" t="s">
        <v>3355</v>
      </c>
      <c r="M2111" s="35"/>
    </row>
    <row r="2112" spans="1:13" x14ac:dyDescent="0.25">
      <c r="A2112" s="12" t="s">
        <v>2466</v>
      </c>
      <c r="B2112" s="13">
        <v>59138</v>
      </c>
      <c r="C2112" s="13">
        <v>59993</v>
      </c>
      <c r="D2112" s="50">
        <v>6539</v>
      </c>
      <c r="E2112" s="50">
        <v>6830</v>
      </c>
      <c r="F2112" s="51">
        <v>73758609.676173002</v>
      </c>
      <c r="G2112" s="14">
        <v>2.1304840000000002E-3</v>
      </c>
      <c r="H2112" s="51">
        <v>14416334.24</v>
      </c>
      <c r="I2112" s="13">
        <v>1254.47</v>
      </c>
      <c r="J2112" s="13">
        <v>3</v>
      </c>
      <c r="K2112" s="13">
        <v>11492</v>
      </c>
      <c r="L2112" s="12" t="s">
        <v>3355</v>
      </c>
      <c r="M2112" s="35"/>
    </row>
    <row r="2113" spans="1:13" x14ac:dyDescent="0.25">
      <c r="A2113" s="12" t="s">
        <v>2467</v>
      </c>
      <c r="B2113" s="13">
        <v>2929</v>
      </c>
      <c r="C2113" s="13">
        <v>3760</v>
      </c>
      <c r="D2113" s="50">
        <v>224</v>
      </c>
      <c r="E2113" s="50">
        <v>404</v>
      </c>
      <c r="F2113" s="51">
        <v>3743913.2187960004</v>
      </c>
      <c r="G2113" s="14">
        <v>1.13405E-4</v>
      </c>
      <c r="H2113" s="51">
        <v>767378.15</v>
      </c>
      <c r="I2113" s="13">
        <v>986.35</v>
      </c>
      <c r="J2113" s="13">
        <v>3</v>
      </c>
      <c r="K2113" s="13">
        <v>778</v>
      </c>
      <c r="L2113" s="12" t="s">
        <v>3355</v>
      </c>
      <c r="M2113" s="35"/>
    </row>
    <row r="2114" spans="1:13" x14ac:dyDescent="0.25">
      <c r="A2114" s="12" t="s">
        <v>2468</v>
      </c>
      <c r="B2114" s="13">
        <v>2628</v>
      </c>
      <c r="C2114" s="13">
        <v>2428</v>
      </c>
      <c r="D2114" s="50">
        <v>630</v>
      </c>
      <c r="E2114" s="50">
        <v>812</v>
      </c>
      <c r="F2114" s="51">
        <v>3115508.6208479996</v>
      </c>
      <c r="G2114" s="14">
        <v>9.7948000000000005E-5</v>
      </c>
      <c r="H2114" s="51">
        <v>662785.78</v>
      </c>
      <c r="I2114" s="13">
        <v>454.27</v>
      </c>
      <c r="J2114" s="13">
        <v>3</v>
      </c>
      <c r="K2114" s="13">
        <v>1459</v>
      </c>
      <c r="L2114" s="12" t="s">
        <v>3355</v>
      </c>
      <c r="M2114" s="35"/>
    </row>
    <row r="2115" spans="1:13" x14ac:dyDescent="0.25">
      <c r="A2115" s="12" t="s">
        <v>2469</v>
      </c>
      <c r="B2115" s="13">
        <v>12132</v>
      </c>
      <c r="C2115" s="13">
        <v>12959</v>
      </c>
      <c r="D2115" s="50">
        <v>998</v>
      </c>
      <c r="E2115" s="50">
        <v>1087</v>
      </c>
      <c r="F2115" s="51">
        <v>22952411.961167999</v>
      </c>
      <c r="G2115" s="14">
        <v>5.3887599999999998E-4</v>
      </c>
      <c r="H2115" s="51">
        <v>3646411.7</v>
      </c>
      <c r="I2115" s="13">
        <v>698.55</v>
      </c>
      <c r="J2115" s="13">
        <v>3</v>
      </c>
      <c r="K2115" s="13">
        <v>5220</v>
      </c>
      <c r="L2115" s="12" t="s">
        <v>3355</v>
      </c>
      <c r="M2115" s="35"/>
    </row>
    <row r="2116" spans="1:13" x14ac:dyDescent="0.25">
      <c r="A2116" s="12" t="s">
        <v>206</v>
      </c>
      <c r="B2116" s="13">
        <v>3779</v>
      </c>
      <c r="C2116" s="13">
        <v>3368</v>
      </c>
      <c r="D2116" s="50">
        <v>1091</v>
      </c>
      <c r="E2116" s="50">
        <v>1026</v>
      </c>
      <c r="F2116" s="51">
        <v>7716505.0558519997</v>
      </c>
      <c r="G2116" s="14">
        <v>1.8512498125499289E-4</v>
      </c>
      <c r="H2116" s="51" t="s">
        <v>3356</v>
      </c>
      <c r="I2116" s="13">
        <v>797.38</v>
      </c>
      <c r="J2116" s="13">
        <v>3</v>
      </c>
      <c r="K2116" s="13">
        <v>1571</v>
      </c>
      <c r="L2116" s="12" t="s">
        <v>3358</v>
      </c>
      <c r="M2116" s="35"/>
    </row>
    <row r="2117" spans="1:13" x14ac:dyDescent="0.25">
      <c r="A2117" s="12" t="s">
        <v>2470</v>
      </c>
      <c r="B2117" s="13">
        <v>2891</v>
      </c>
      <c r="C2117" s="13">
        <v>1937</v>
      </c>
      <c r="D2117" s="50">
        <v>895</v>
      </c>
      <c r="E2117" s="50">
        <v>686</v>
      </c>
      <c r="F2117" s="51">
        <v>3675823.0551240002</v>
      </c>
      <c r="G2117" s="14">
        <v>1.0449499999999999E-4</v>
      </c>
      <c r="H2117" s="51">
        <v>707088.03</v>
      </c>
      <c r="I2117" s="13">
        <v>848.85</v>
      </c>
      <c r="J2117" s="13">
        <v>3</v>
      </c>
      <c r="K2117" s="13">
        <v>833</v>
      </c>
      <c r="L2117" s="12" t="s">
        <v>3355</v>
      </c>
      <c r="M2117" s="35"/>
    </row>
    <row r="2118" spans="1:13" x14ac:dyDescent="0.25">
      <c r="A2118" s="12" t="s">
        <v>2471</v>
      </c>
      <c r="B2118" s="13">
        <v>4719</v>
      </c>
      <c r="C2118" s="13">
        <v>4014</v>
      </c>
      <c r="D2118" s="50">
        <v>879</v>
      </c>
      <c r="E2118" s="50">
        <v>1165</v>
      </c>
      <c r="F2118" s="51">
        <v>7417507.9868320003</v>
      </c>
      <c r="G2118" s="14">
        <v>1.91776E-4</v>
      </c>
      <c r="H2118" s="51">
        <v>1297689.82</v>
      </c>
      <c r="I2118" s="13">
        <v>784.58</v>
      </c>
      <c r="J2118" s="13">
        <v>3</v>
      </c>
      <c r="K2118" s="13">
        <v>1654</v>
      </c>
      <c r="L2118" s="12" t="s">
        <v>3355</v>
      </c>
      <c r="M2118" s="35"/>
    </row>
    <row r="2119" spans="1:13" x14ac:dyDescent="0.25">
      <c r="A2119" s="12" t="s">
        <v>207</v>
      </c>
      <c r="B2119" s="13">
        <v>2998</v>
      </c>
      <c r="C2119" s="13">
        <v>3727</v>
      </c>
      <c r="D2119" s="50">
        <v>1177</v>
      </c>
      <c r="E2119" s="50">
        <v>1056</v>
      </c>
      <c r="F2119" s="51">
        <v>11868422.457886958</v>
      </c>
      <c r="G2119" s="14">
        <v>2.3727109186494531E-4</v>
      </c>
      <c r="H2119" s="51" t="s">
        <v>3356</v>
      </c>
      <c r="I2119" s="13">
        <v>606.09</v>
      </c>
      <c r="J2119" s="13">
        <v>3</v>
      </c>
      <c r="K2119" s="13">
        <v>2649</v>
      </c>
      <c r="L2119" s="12" t="s">
        <v>3358</v>
      </c>
      <c r="M2119" s="35"/>
    </row>
    <row r="2120" spans="1:13" x14ac:dyDescent="0.25">
      <c r="A2120" s="12" t="s">
        <v>2472</v>
      </c>
      <c r="B2120" s="13">
        <v>93464</v>
      </c>
      <c r="C2120" s="13">
        <v>95171</v>
      </c>
      <c r="D2120" s="50">
        <v>7412</v>
      </c>
      <c r="E2120" s="50">
        <v>8485</v>
      </c>
      <c r="F2120" s="51">
        <v>96971039.756991997</v>
      </c>
      <c r="G2120" s="14">
        <v>3.0686939999999998E-3</v>
      </c>
      <c r="H2120" s="51">
        <v>20764917.530000001</v>
      </c>
      <c r="I2120" s="13">
        <v>1465.62</v>
      </c>
      <c r="J2120" s="13">
        <v>3</v>
      </c>
      <c r="K2120" s="13">
        <v>14168</v>
      </c>
      <c r="L2120" s="12" t="s">
        <v>3355</v>
      </c>
      <c r="M2120" s="35"/>
    </row>
    <row r="2121" spans="1:13" x14ac:dyDescent="0.25">
      <c r="A2121" s="12" t="s">
        <v>647</v>
      </c>
      <c r="B2121" s="13">
        <v>10117</v>
      </c>
      <c r="C2121" s="13">
        <v>11485</v>
      </c>
      <c r="D2121" s="50">
        <v>2834</v>
      </c>
      <c r="E2121" s="50">
        <v>2714</v>
      </c>
      <c r="F2121" s="51">
        <v>17121918.305360001</v>
      </c>
      <c r="G2121" s="14">
        <v>4.700605630157742E-4</v>
      </c>
      <c r="H2121" s="51" t="s">
        <v>3356</v>
      </c>
      <c r="I2121" s="13" t="s">
        <v>3356</v>
      </c>
      <c r="J2121" s="13">
        <v>3</v>
      </c>
      <c r="K2121" s="13">
        <v>8928</v>
      </c>
      <c r="L2121" s="12" t="s">
        <v>3357</v>
      </c>
      <c r="M2121" s="35"/>
    </row>
    <row r="2122" spans="1:13" x14ac:dyDescent="0.25">
      <c r="A2122" s="12" t="s">
        <v>2473</v>
      </c>
      <c r="B2122" s="13">
        <v>17111</v>
      </c>
      <c r="C2122" s="13">
        <v>15151</v>
      </c>
      <c r="D2122" s="50">
        <v>3971</v>
      </c>
      <c r="E2122" s="50">
        <v>4580</v>
      </c>
      <c r="F2122" s="51">
        <v>22250440.145844001</v>
      </c>
      <c r="G2122" s="14">
        <v>6.5017899999999997E-4</v>
      </c>
      <c r="H2122" s="51">
        <v>4399561.3499999996</v>
      </c>
      <c r="I2122" s="13">
        <v>405.12</v>
      </c>
      <c r="J2122" s="13">
        <v>3</v>
      </c>
      <c r="K2122" s="13">
        <v>10860</v>
      </c>
      <c r="L2122" s="12" t="s">
        <v>3355</v>
      </c>
      <c r="M2122" s="35"/>
    </row>
    <row r="2123" spans="1:13" x14ac:dyDescent="0.25">
      <c r="A2123" s="12" t="s">
        <v>648</v>
      </c>
      <c r="B2123" s="13">
        <v>5916</v>
      </c>
      <c r="C2123" s="13">
        <v>4890</v>
      </c>
      <c r="D2123" s="50">
        <v>1099</v>
      </c>
      <c r="E2123" s="50">
        <v>815</v>
      </c>
      <c r="F2123" s="51">
        <v>5385886.7462249994</v>
      </c>
      <c r="G2123" s="14">
        <v>1.8544230716927319E-4</v>
      </c>
      <c r="H2123" s="51" t="s">
        <v>3356</v>
      </c>
      <c r="I2123" s="13" t="s">
        <v>3356</v>
      </c>
      <c r="J2123" s="13">
        <v>3</v>
      </c>
      <c r="K2123" s="13">
        <v>3537</v>
      </c>
      <c r="L2123" s="12" t="s">
        <v>3357</v>
      </c>
      <c r="M2123" s="35"/>
    </row>
    <row r="2124" spans="1:13" x14ac:dyDescent="0.25">
      <c r="A2124" s="12" t="s">
        <v>2474</v>
      </c>
      <c r="B2124" s="13">
        <v>3224</v>
      </c>
      <c r="C2124" s="13">
        <v>3155</v>
      </c>
      <c r="D2124" s="50">
        <v>212</v>
      </c>
      <c r="E2124" s="50">
        <v>421</v>
      </c>
      <c r="F2124" s="51">
        <v>5554495.6235600002</v>
      </c>
      <c r="G2124" s="14">
        <v>1.3425399999999999E-4</v>
      </c>
      <c r="H2124" s="51">
        <v>908457.13</v>
      </c>
      <c r="I2124" s="13">
        <v>638.86</v>
      </c>
      <c r="J2124" s="13">
        <v>3</v>
      </c>
      <c r="K2124" s="13">
        <v>1422</v>
      </c>
      <c r="L2124" s="12" t="s">
        <v>3355</v>
      </c>
      <c r="M2124" s="35"/>
    </row>
    <row r="2125" spans="1:13" x14ac:dyDescent="0.25">
      <c r="A2125" s="12" t="s">
        <v>2475</v>
      </c>
      <c r="B2125" s="13">
        <v>2554</v>
      </c>
      <c r="C2125" s="13">
        <v>3024</v>
      </c>
      <c r="D2125" s="50">
        <v>409</v>
      </c>
      <c r="E2125" s="50">
        <v>603</v>
      </c>
      <c r="F2125" s="51">
        <v>5403254.3783919998</v>
      </c>
      <c r="G2125" s="14">
        <v>1.2854300000000001E-4</v>
      </c>
      <c r="H2125" s="51">
        <v>869814.14</v>
      </c>
      <c r="I2125" s="13">
        <v>974.04</v>
      </c>
      <c r="J2125" s="13">
        <v>3</v>
      </c>
      <c r="K2125" s="13">
        <v>893</v>
      </c>
      <c r="L2125" s="12" t="s">
        <v>3355</v>
      </c>
      <c r="M2125" s="35"/>
    </row>
    <row r="2126" spans="1:13" x14ac:dyDescent="0.25">
      <c r="A2126" s="12" t="s">
        <v>2476</v>
      </c>
      <c r="B2126" s="13">
        <v>4870</v>
      </c>
      <c r="C2126" s="13">
        <v>4623</v>
      </c>
      <c r="D2126" s="50">
        <v>695</v>
      </c>
      <c r="E2126" s="50">
        <v>704</v>
      </c>
      <c r="F2126" s="51">
        <v>11888806.239505999</v>
      </c>
      <c r="G2126" s="14">
        <v>2.5103400000000002E-4</v>
      </c>
      <c r="H2126" s="51">
        <v>1698673.79</v>
      </c>
      <c r="I2126" s="13">
        <v>1169.8900000000001</v>
      </c>
      <c r="J2126" s="13">
        <v>3</v>
      </c>
      <c r="K2126" s="13">
        <v>1452</v>
      </c>
      <c r="L2126" s="12" t="s">
        <v>3355</v>
      </c>
      <c r="M2126" s="35"/>
    </row>
    <row r="2127" spans="1:13" x14ac:dyDescent="0.25">
      <c r="A2127" s="12" t="s">
        <v>2477</v>
      </c>
      <c r="B2127" s="13">
        <v>6380</v>
      </c>
      <c r="C2127" s="13">
        <v>6683</v>
      </c>
      <c r="D2127" s="50">
        <v>2303</v>
      </c>
      <c r="E2127" s="50">
        <v>2157</v>
      </c>
      <c r="F2127" s="51">
        <v>15266171.159237357</v>
      </c>
      <c r="G2127" s="14">
        <v>2.9535800000000001E-4</v>
      </c>
      <c r="H2127" s="51">
        <v>1998596.43</v>
      </c>
      <c r="I2127" s="13">
        <v>593.76</v>
      </c>
      <c r="J2127" s="13">
        <v>3</v>
      </c>
      <c r="K2127" s="13">
        <v>3366</v>
      </c>
      <c r="L2127" s="12" t="s">
        <v>3355</v>
      </c>
      <c r="M2127" s="35"/>
    </row>
    <row r="2128" spans="1:13" x14ac:dyDescent="0.25">
      <c r="A2128" s="12" t="s">
        <v>2478</v>
      </c>
      <c r="B2128" s="13">
        <v>1442</v>
      </c>
      <c r="C2128" s="13">
        <v>1368</v>
      </c>
      <c r="D2128" s="50">
        <v>436</v>
      </c>
      <c r="E2128" s="50">
        <v>485</v>
      </c>
      <c r="F2128" s="51">
        <v>4562437.5660720002</v>
      </c>
      <c r="G2128" s="14">
        <v>9.2372000000000003E-5</v>
      </c>
      <c r="H2128" s="51">
        <v>625053.94999999995</v>
      </c>
      <c r="I2128" s="13">
        <v>746.78</v>
      </c>
      <c r="J2128" s="13">
        <v>3</v>
      </c>
      <c r="K2128" s="13">
        <v>837</v>
      </c>
      <c r="L2128" s="12" t="s">
        <v>3355</v>
      </c>
      <c r="M2128" s="35"/>
    </row>
    <row r="2129" spans="1:13" x14ac:dyDescent="0.25">
      <c r="A2129" s="12" t="s">
        <v>2479</v>
      </c>
      <c r="B2129" s="13">
        <v>3627</v>
      </c>
      <c r="C2129" s="13">
        <v>3391</v>
      </c>
      <c r="D2129" s="50">
        <v>318</v>
      </c>
      <c r="E2129" s="50">
        <v>229</v>
      </c>
      <c r="F2129" s="51">
        <v>4691061.8767650006</v>
      </c>
      <c r="G2129" s="14">
        <v>1.2790100000000001E-4</v>
      </c>
      <c r="H2129" s="51">
        <v>865468.67</v>
      </c>
      <c r="I2129" s="13">
        <v>543.29</v>
      </c>
      <c r="J2129" s="13">
        <v>3</v>
      </c>
      <c r="K2129" s="13">
        <v>1593</v>
      </c>
      <c r="L2129" s="12" t="s">
        <v>3355</v>
      </c>
      <c r="M2129" s="35"/>
    </row>
    <row r="2130" spans="1:13" x14ac:dyDescent="0.25">
      <c r="A2130" s="12" t="s">
        <v>2480</v>
      </c>
      <c r="B2130" s="13">
        <v>9374</v>
      </c>
      <c r="C2130" s="13">
        <v>7433</v>
      </c>
      <c r="D2130" s="50">
        <v>1011</v>
      </c>
      <c r="E2130" s="50">
        <v>1089</v>
      </c>
      <c r="F2130" s="51">
        <v>15966809.642608002</v>
      </c>
      <c r="G2130" s="14">
        <v>3.7495999999999997E-4</v>
      </c>
      <c r="H2130" s="51">
        <v>2537237.27</v>
      </c>
      <c r="I2130" s="13">
        <v>804.7</v>
      </c>
      <c r="J2130" s="13">
        <v>3</v>
      </c>
      <c r="K2130" s="13">
        <v>3153</v>
      </c>
      <c r="L2130" s="12" t="s">
        <v>3355</v>
      </c>
      <c r="M2130" s="35"/>
    </row>
    <row r="2131" spans="1:13" x14ac:dyDescent="0.25">
      <c r="A2131" s="12" t="s">
        <v>208</v>
      </c>
      <c r="B2131" s="13">
        <v>9045</v>
      </c>
      <c r="C2131" s="13">
        <v>8556</v>
      </c>
      <c r="D2131" s="50">
        <v>2512</v>
      </c>
      <c r="E2131" s="50">
        <v>2249</v>
      </c>
      <c r="F2131" s="51">
        <v>9670983.997428</v>
      </c>
      <c r="G2131" s="14">
        <v>3.2839071317268049E-4</v>
      </c>
      <c r="H2131" s="51" t="s">
        <v>3356</v>
      </c>
      <c r="I2131" s="13">
        <v>370.6</v>
      </c>
      <c r="J2131" s="13">
        <v>3</v>
      </c>
      <c r="K2131" s="13">
        <v>5996</v>
      </c>
      <c r="L2131" s="12" t="s">
        <v>3358</v>
      </c>
      <c r="M2131" s="35"/>
    </row>
    <row r="2132" spans="1:13" x14ac:dyDescent="0.25">
      <c r="A2132" s="12" t="s">
        <v>2481</v>
      </c>
      <c r="B2132" s="13">
        <v>4991</v>
      </c>
      <c r="C2132" s="13">
        <v>5523</v>
      </c>
      <c r="D2132" s="50">
        <v>1897</v>
      </c>
      <c r="E2132" s="50">
        <v>1975</v>
      </c>
      <c r="F2132" s="51">
        <v>7028854.9784520008</v>
      </c>
      <c r="G2132" s="14">
        <v>2.1854099999999999E-4</v>
      </c>
      <c r="H2132" s="51">
        <v>1478803.51</v>
      </c>
      <c r="I2132" s="13">
        <v>671.58</v>
      </c>
      <c r="J2132" s="13">
        <v>3</v>
      </c>
      <c r="K2132" s="13">
        <v>2202</v>
      </c>
      <c r="L2132" s="12" t="s">
        <v>3355</v>
      </c>
      <c r="M2132" s="35"/>
    </row>
    <row r="2133" spans="1:13" x14ac:dyDescent="0.25">
      <c r="A2133" s="12" t="s">
        <v>2482</v>
      </c>
      <c r="B2133" s="13">
        <v>1489</v>
      </c>
      <c r="C2133" s="13">
        <v>1212</v>
      </c>
      <c r="D2133" s="50">
        <v>279</v>
      </c>
      <c r="E2133" s="50">
        <v>348</v>
      </c>
      <c r="F2133" s="51">
        <v>1893210.72976</v>
      </c>
      <c r="G2133" s="14">
        <v>5.4082999999999997E-5</v>
      </c>
      <c r="H2133" s="51">
        <v>365961.73</v>
      </c>
      <c r="I2133" s="13">
        <v>508.99</v>
      </c>
      <c r="J2133" s="13">
        <v>3</v>
      </c>
      <c r="K2133" s="13">
        <v>719</v>
      </c>
      <c r="L2133" s="12" t="s">
        <v>3355</v>
      </c>
      <c r="M2133" s="35"/>
    </row>
    <row r="2134" spans="1:13" x14ac:dyDescent="0.25">
      <c r="A2134" s="12" t="s">
        <v>209</v>
      </c>
      <c r="B2134" s="13">
        <v>37694</v>
      </c>
      <c r="C2134" s="13">
        <v>38664</v>
      </c>
      <c r="D2134" s="50">
        <v>5391</v>
      </c>
      <c r="E2134" s="50">
        <v>5875</v>
      </c>
      <c r="F2134" s="51">
        <v>36889129.914399996</v>
      </c>
      <c r="G2134" s="14">
        <v>1.2733397292110735E-3</v>
      </c>
      <c r="H2134" s="51" t="s">
        <v>3356</v>
      </c>
      <c r="I2134" s="13">
        <v>544.1</v>
      </c>
      <c r="J2134" s="13">
        <v>3</v>
      </c>
      <c r="K2134" s="13">
        <v>15836</v>
      </c>
      <c r="L2134" s="12" t="s">
        <v>3358</v>
      </c>
      <c r="M2134" s="35"/>
    </row>
    <row r="2135" spans="1:13" x14ac:dyDescent="0.25">
      <c r="A2135" s="12" t="s">
        <v>210</v>
      </c>
      <c r="B2135" s="13">
        <v>3133</v>
      </c>
      <c r="C2135" s="13">
        <v>3206</v>
      </c>
      <c r="D2135" s="50">
        <v>592</v>
      </c>
      <c r="E2135" s="50">
        <v>943</v>
      </c>
      <c r="F2135" s="51">
        <v>9378755.3620079998</v>
      </c>
      <c r="G2135" s="14">
        <v>1.946270921657764E-4</v>
      </c>
      <c r="H2135" s="51" t="s">
        <v>3356</v>
      </c>
      <c r="I2135" s="13">
        <v>491.04</v>
      </c>
      <c r="J2135" s="13">
        <v>3</v>
      </c>
      <c r="K2135" s="13">
        <v>2682</v>
      </c>
      <c r="L2135" s="12" t="s">
        <v>3358</v>
      </c>
      <c r="M2135" s="35"/>
    </row>
    <row r="2136" spans="1:13" x14ac:dyDescent="0.25">
      <c r="A2136" s="12" t="s">
        <v>2483</v>
      </c>
      <c r="B2136" s="13">
        <v>12275</v>
      </c>
      <c r="C2136" s="13">
        <v>12655</v>
      </c>
      <c r="D2136" s="50">
        <v>707</v>
      </c>
      <c r="E2136" s="50">
        <v>672</v>
      </c>
      <c r="F2136" s="51">
        <v>14252741.6197</v>
      </c>
      <c r="G2136" s="14">
        <v>4.1820799999999999E-4</v>
      </c>
      <c r="H2136" s="51">
        <v>2829886.85</v>
      </c>
      <c r="I2136" s="13">
        <v>1182.56</v>
      </c>
      <c r="J2136" s="13">
        <v>3</v>
      </c>
      <c r="K2136" s="13">
        <v>2393</v>
      </c>
      <c r="L2136" s="12" t="s">
        <v>3355</v>
      </c>
      <c r="M2136" s="35"/>
    </row>
    <row r="2137" spans="1:13" x14ac:dyDescent="0.25">
      <c r="A2137" s="12" t="s">
        <v>2484</v>
      </c>
      <c r="B2137" s="13">
        <v>3776</v>
      </c>
      <c r="C2137" s="13">
        <v>3640</v>
      </c>
      <c r="D2137" s="50">
        <v>644</v>
      </c>
      <c r="E2137" s="50">
        <v>849</v>
      </c>
      <c r="F2137" s="51">
        <v>4582996.9453680003</v>
      </c>
      <c r="G2137" s="14">
        <v>1.3834599999999999E-4</v>
      </c>
      <c r="H2137" s="51">
        <v>936146.24</v>
      </c>
      <c r="I2137" s="13">
        <v>936.15</v>
      </c>
      <c r="J2137" s="13">
        <v>3</v>
      </c>
      <c r="K2137" s="13">
        <v>1000</v>
      </c>
      <c r="L2137" s="12" t="s">
        <v>3355</v>
      </c>
      <c r="M2137" s="35"/>
    </row>
    <row r="2138" spans="1:13" x14ac:dyDescent="0.25">
      <c r="A2138" s="12" t="s">
        <v>2485</v>
      </c>
      <c r="B2138" s="13">
        <v>3384</v>
      </c>
      <c r="C2138" s="13">
        <v>3651</v>
      </c>
      <c r="D2138" s="50">
        <v>874</v>
      </c>
      <c r="E2138" s="50">
        <v>927</v>
      </c>
      <c r="F2138" s="51">
        <v>10982932.316992</v>
      </c>
      <c r="G2138" s="14">
        <v>2.2106799999999999E-4</v>
      </c>
      <c r="H2138" s="51">
        <v>1495898.25</v>
      </c>
      <c r="I2138" s="13">
        <v>836.63</v>
      </c>
      <c r="J2138" s="13">
        <v>3</v>
      </c>
      <c r="K2138" s="13">
        <v>1788</v>
      </c>
      <c r="L2138" s="12" t="s">
        <v>3355</v>
      </c>
      <c r="M2138" s="35"/>
    </row>
    <row r="2139" spans="1:13" x14ac:dyDescent="0.25">
      <c r="A2139" s="12" t="s">
        <v>2486</v>
      </c>
      <c r="B2139" s="13">
        <v>14894</v>
      </c>
      <c r="C2139" s="13">
        <v>15437</v>
      </c>
      <c r="D2139" s="50">
        <v>5120</v>
      </c>
      <c r="E2139" s="50">
        <v>4992</v>
      </c>
      <c r="F2139" s="51">
        <v>14876891.517138999</v>
      </c>
      <c r="G2139" s="14">
        <v>5.5080400000000001E-4</v>
      </c>
      <c r="H2139" s="51">
        <v>3727124.02</v>
      </c>
      <c r="I2139" s="13">
        <v>721.61</v>
      </c>
      <c r="J2139" s="13">
        <v>3</v>
      </c>
      <c r="K2139" s="13">
        <v>5165</v>
      </c>
      <c r="L2139" s="12" t="s">
        <v>3355</v>
      </c>
      <c r="M2139" s="35"/>
    </row>
    <row r="2140" spans="1:13" x14ac:dyDescent="0.25">
      <c r="A2140" s="12" t="s">
        <v>649</v>
      </c>
      <c r="B2140" s="13">
        <v>96</v>
      </c>
      <c r="C2140" s="13">
        <v>170</v>
      </c>
      <c r="D2140" s="50">
        <v>32</v>
      </c>
      <c r="E2140" s="50">
        <v>71</v>
      </c>
      <c r="F2140" s="51">
        <v>1368627.8794500001</v>
      </c>
      <c r="G2140" s="14">
        <v>2.1408228315566044E-5</v>
      </c>
      <c r="H2140" s="51" t="s">
        <v>3356</v>
      </c>
      <c r="I2140" s="13" t="s">
        <v>3356</v>
      </c>
      <c r="J2140" s="13">
        <v>3</v>
      </c>
      <c r="K2140" s="13">
        <v>196</v>
      </c>
      <c r="L2140" s="12" t="s">
        <v>3357</v>
      </c>
      <c r="M2140" s="35"/>
    </row>
    <row r="2141" spans="1:13" x14ac:dyDescent="0.25">
      <c r="A2141" s="12" t="s">
        <v>211</v>
      </c>
      <c r="B2141" s="13">
        <v>5096</v>
      </c>
      <c r="C2141" s="13">
        <v>4339</v>
      </c>
      <c r="D2141" s="50">
        <v>1982</v>
      </c>
      <c r="E2141" s="50">
        <v>2127</v>
      </c>
      <c r="F2141" s="51">
        <v>6149895.4621099997</v>
      </c>
      <c r="G2141" s="14">
        <v>2.0276987420802923E-4</v>
      </c>
      <c r="H2141" s="51" t="s">
        <v>3356</v>
      </c>
      <c r="I2141" s="13">
        <v>553.48</v>
      </c>
      <c r="J2141" s="13">
        <v>3</v>
      </c>
      <c r="K2141" s="13">
        <v>2479</v>
      </c>
      <c r="L2141" s="12" t="s">
        <v>3358</v>
      </c>
      <c r="M2141" s="35"/>
    </row>
    <row r="2142" spans="1:13" x14ac:dyDescent="0.25">
      <c r="A2142" s="12" t="s">
        <v>2487</v>
      </c>
      <c r="B2142" s="13">
        <v>13563</v>
      </c>
      <c r="C2142" s="13">
        <v>12883</v>
      </c>
      <c r="D2142" s="50">
        <v>2840</v>
      </c>
      <c r="E2142" s="50">
        <v>2485</v>
      </c>
      <c r="F2142" s="51">
        <v>29476671.642719001</v>
      </c>
      <c r="G2142" s="14">
        <v>6.6481600000000004E-4</v>
      </c>
      <c r="H2142" s="51">
        <v>4498609.9000000004</v>
      </c>
      <c r="I2142" s="13">
        <v>976.05</v>
      </c>
      <c r="J2142" s="13">
        <v>3</v>
      </c>
      <c r="K2142" s="13">
        <v>4609</v>
      </c>
      <c r="L2142" s="12" t="s">
        <v>3355</v>
      </c>
      <c r="M2142" s="35"/>
    </row>
    <row r="2143" spans="1:13" x14ac:dyDescent="0.25">
      <c r="A2143" s="12" t="s">
        <v>650</v>
      </c>
      <c r="B2143" s="13">
        <v>78</v>
      </c>
      <c r="C2143" s="13">
        <v>194</v>
      </c>
      <c r="D2143" s="50">
        <v>89</v>
      </c>
      <c r="E2143" s="50">
        <v>8</v>
      </c>
      <c r="F2143" s="51" t="s">
        <v>3356</v>
      </c>
      <c r="G2143" s="14">
        <v>5.1111365135037905E-6</v>
      </c>
      <c r="H2143" s="51" t="s">
        <v>3356</v>
      </c>
      <c r="I2143" s="13" t="s">
        <v>3356</v>
      </c>
      <c r="J2143" s="13">
        <v>2</v>
      </c>
      <c r="K2143" s="13">
        <v>101</v>
      </c>
      <c r="L2143" s="12" t="s">
        <v>3357</v>
      </c>
      <c r="M2143" s="35"/>
    </row>
    <row r="2144" spans="1:13" x14ac:dyDescent="0.25">
      <c r="A2144" s="12" t="s">
        <v>2488</v>
      </c>
      <c r="B2144" s="13">
        <v>2486</v>
      </c>
      <c r="C2144" s="13">
        <v>2802</v>
      </c>
      <c r="D2144" s="50">
        <v>649</v>
      </c>
      <c r="E2144" s="50">
        <v>584</v>
      </c>
      <c r="F2144" s="51">
        <v>5740499.0623199996</v>
      </c>
      <c r="G2144" s="14">
        <v>1.3234E-4</v>
      </c>
      <c r="H2144" s="51">
        <v>895502.63</v>
      </c>
      <c r="I2144" s="13">
        <v>431.15</v>
      </c>
      <c r="J2144" s="13">
        <v>3</v>
      </c>
      <c r="K2144" s="13">
        <v>2077</v>
      </c>
      <c r="L2144" s="12" t="s">
        <v>3355</v>
      </c>
      <c r="M2144" s="35"/>
    </row>
    <row r="2145" spans="1:13" x14ac:dyDescent="0.25">
      <c r="A2145" s="12" t="s">
        <v>2489</v>
      </c>
      <c r="B2145" s="13">
        <v>961</v>
      </c>
      <c r="C2145" s="13">
        <v>649</v>
      </c>
      <c r="D2145" s="50">
        <v>415</v>
      </c>
      <c r="E2145" s="50">
        <v>401</v>
      </c>
      <c r="F2145" s="51">
        <v>2762762.4704160001</v>
      </c>
      <c r="G2145" s="14">
        <v>5.3776000000000001E-5</v>
      </c>
      <c r="H2145" s="51">
        <v>363886.49</v>
      </c>
      <c r="I2145" s="13">
        <v>590.72</v>
      </c>
      <c r="J2145" s="13">
        <v>3</v>
      </c>
      <c r="K2145" s="13">
        <v>616</v>
      </c>
      <c r="L2145" s="12" t="s">
        <v>3355</v>
      </c>
      <c r="M2145" s="35"/>
    </row>
    <row r="2146" spans="1:13" x14ac:dyDescent="0.25">
      <c r="A2146" s="12" t="s">
        <v>651</v>
      </c>
      <c r="B2146" s="13">
        <v>1504</v>
      </c>
      <c r="C2146" s="13">
        <v>1483</v>
      </c>
      <c r="D2146" s="50">
        <v>457</v>
      </c>
      <c r="E2146" s="50">
        <v>29</v>
      </c>
      <c r="F2146" s="50">
        <v>0</v>
      </c>
      <c r="G2146" s="14">
        <v>4.6769276595256335E-5</v>
      </c>
      <c r="H2146" s="51" t="s">
        <v>3356</v>
      </c>
      <c r="I2146" s="13" t="s">
        <v>3356</v>
      </c>
      <c r="J2146" s="13">
        <v>2</v>
      </c>
      <c r="K2146" s="13">
        <v>0</v>
      </c>
      <c r="L2146" s="12" t="s">
        <v>3357</v>
      </c>
      <c r="M2146" s="35"/>
    </row>
    <row r="2147" spans="1:13" x14ac:dyDescent="0.25">
      <c r="A2147" s="12" t="s">
        <v>2490</v>
      </c>
      <c r="B2147" s="13">
        <v>4061</v>
      </c>
      <c r="C2147" s="13">
        <v>5334</v>
      </c>
      <c r="D2147" s="50">
        <v>807</v>
      </c>
      <c r="E2147" s="50">
        <v>623</v>
      </c>
      <c r="F2147" s="51">
        <v>18509346.008003</v>
      </c>
      <c r="G2147" s="14">
        <v>3.36652E-4</v>
      </c>
      <c r="H2147" s="51">
        <v>2278018.29</v>
      </c>
      <c r="I2147" s="13">
        <v>1634.16</v>
      </c>
      <c r="J2147" s="13">
        <v>3</v>
      </c>
      <c r="K2147" s="13">
        <v>1394</v>
      </c>
      <c r="L2147" s="12" t="s">
        <v>3355</v>
      </c>
      <c r="M2147" s="35"/>
    </row>
    <row r="2148" spans="1:13" x14ac:dyDescent="0.25">
      <c r="A2148" s="12" t="s">
        <v>2491</v>
      </c>
      <c r="B2148" s="13">
        <v>365</v>
      </c>
      <c r="C2148" s="13">
        <v>1</v>
      </c>
      <c r="D2148" s="50">
        <v>188</v>
      </c>
      <c r="E2148" s="50">
        <v>237</v>
      </c>
      <c r="F2148" s="51">
        <v>905357.53850100003</v>
      </c>
      <c r="G2148" s="14">
        <v>1.8785999999999999E-5</v>
      </c>
      <c r="H2148" s="51">
        <v>127119.54</v>
      </c>
      <c r="I2148" s="13">
        <v>655.26</v>
      </c>
      <c r="J2148" s="13">
        <v>3</v>
      </c>
      <c r="K2148" s="13">
        <v>194</v>
      </c>
      <c r="L2148" s="12" t="s">
        <v>3355</v>
      </c>
      <c r="M2148" s="35"/>
    </row>
    <row r="2149" spans="1:13" x14ac:dyDescent="0.25">
      <c r="A2149" s="12" t="s">
        <v>2492</v>
      </c>
      <c r="B2149" s="13">
        <v>4716</v>
      </c>
      <c r="C2149" s="13">
        <v>4539</v>
      </c>
      <c r="D2149" s="50">
        <v>752</v>
      </c>
      <c r="E2149" s="50">
        <v>753</v>
      </c>
      <c r="F2149" s="51">
        <v>9601830.9457859993</v>
      </c>
      <c r="G2149" s="14">
        <v>2.20075E-4</v>
      </c>
      <c r="H2149" s="51">
        <v>1489177.11</v>
      </c>
      <c r="I2149" s="13">
        <v>497.39</v>
      </c>
      <c r="J2149" s="13">
        <v>3</v>
      </c>
      <c r="K2149" s="13">
        <v>2994</v>
      </c>
      <c r="L2149" s="12" t="s">
        <v>3355</v>
      </c>
      <c r="M2149" s="35"/>
    </row>
    <row r="2150" spans="1:13" x14ac:dyDescent="0.25">
      <c r="A2150" s="12" t="s">
        <v>652</v>
      </c>
      <c r="B2150" s="13">
        <v>4238</v>
      </c>
      <c r="C2150" s="13">
        <v>4384</v>
      </c>
      <c r="D2150" s="50">
        <v>948</v>
      </c>
      <c r="E2150" s="50">
        <v>809</v>
      </c>
      <c r="F2150" s="51">
        <v>8677390.6246109996</v>
      </c>
      <c r="G2150" s="14">
        <v>2.0781545148280047E-4</v>
      </c>
      <c r="H2150" s="51" t="s">
        <v>3356</v>
      </c>
      <c r="I2150" s="13" t="s">
        <v>3356</v>
      </c>
      <c r="J2150" s="13">
        <v>3</v>
      </c>
      <c r="K2150" s="13">
        <v>3327</v>
      </c>
      <c r="L2150" s="12" t="s">
        <v>3357</v>
      </c>
      <c r="M2150" s="35"/>
    </row>
    <row r="2151" spans="1:13" x14ac:dyDescent="0.25">
      <c r="A2151" s="12" t="s">
        <v>2493</v>
      </c>
      <c r="B2151" s="13">
        <v>2517</v>
      </c>
      <c r="C2151" s="13">
        <v>2555</v>
      </c>
      <c r="D2151" s="50">
        <v>399</v>
      </c>
      <c r="E2151" s="50">
        <v>403</v>
      </c>
      <c r="F2151" s="51">
        <v>6131283.9537319997</v>
      </c>
      <c r="G2151" s="14">
        <v>1.3172499999999999E-4</v>
      </c>
      <c r="H2151" s="51">
        <v>891344.68</v>
      </c>
      <c r="I2151" s="13">
        <v>444.78</v>
      </c>
      <c r="J2151" s="13">
        <v>3</v>
      </c>
      <c r="K2151" s="13">
        <v>2004</v>
      </c>
      <c r="L2151" s="12" t="s">
        <v>3355</v>
      </c>
      <c r="M2151" s="35"/>
    </row>
    <row r="2152" spans="1:13" x14ac:dyDescent="0.25">
      <c r="A2152" s="12" t="s">
        <v>2494</v>
      </c>
      <c r="B2152" s="13">
        <v>2834</v>
      </c>
      <c r="C2152" s="13">
        <v>2506</v>
      </c>
      <c r="D2152" s="50">
        <v>711</v>
      </c>
      <c r="E2152" s="50">
        <v>670</v>
      </c>
      <c r="F2152" s="51">
        <v>10043087.093148557</v>
      </c>
      <c r="G2152" s="14">
        <v>1.30722E-4</v>
      </c>
      <c r="H2152" s="51">
        <v>884556.58</v>
      </c>
      <c r="I2152" s="13">
        <v>412.38</v>
      </c>
      <c r="J2152" s="13">
        <v>3</v>
      </c>
      <c r="K2152" s="13">
        <v>2145</v>
      </c>
      <c r="L2152" s="12" t="s">
        <v>3355</v>
      </c>
      <c r="M2152" s="35"/>
    </row>
    <row r="2153" spans="1:13" x14ac:dyDescent="0.25">
      <c r="A2153" s="12" t="s">
        <v>2495</v>
      </c>
      <c r="B2153" s="13"/>
      <c r="C2153" s="13">
        <v>1469</v>
      </c>
      <c r="D2153" s="50">
        <v>649</v>
      </c>
      <c r="E2153" s="50">
        <v>652</v>
      </c>
      <c r="F2153" s="51">
        <v>4963925.4083919991</v>
      </c>
      <c r="G2153" s="14">
        <v>8.9074999999999997E-5</v>
      </c>
      <c r="H2153" s="51">
        <v>602746.37</v>
      </c>
      <c r="I2153" s="13">
        <v>439</v>
      </c>
      <c r="J2153" s="13">
        <v>3</v>
      </c>
      <c r="K2153" s="13">
        <v>1373</v>
      </c>
      <c r="L2153" s="12" t="s">
        <v>3355</v>
      </c>
      <c r="M2153" s="35"/>
    </row>
    <row r="2154" spans="1:13" x14ac:dyDescent="0.25">
      <c r="A2154" s="12" t="s">
        <v>3484</v>
      </c>
      <c r="B2154" s="13"/>
      <c r="C2154" s="13"/>
      <c r="D2154" s="50">
        <v>0</v>
      </c>
      <c r="E2154" s="50">
        <v>0</v>
      </c>
      <c r="F2154" s="50">
        <v>0</v>
      </c>
      <c r="G2154" s="14">
        <v>0</v>
      </c>
      <c r="H2154" s="51" t="s">
        <v>3356</v>
      </c>
      <c r="I2154" s="13" t="s">
        <v>3356</v>
      </c>
      <c r="J2154" s="13">
        <v>1</v>
      </c>
      <c r="K2154" s="13">
        <v>0</v>
      </c>
      <c r="L2154" s="12" t="s">
        <v>3357</v>
      </c>
      <c r="M2154" s="35"/>
    </row>
    <row r="2155" spans="1:13" x14ac:dyDescent="0.25">
      <c r="A2155" s="12" t="s">
        <v>3485</v>
      </c>
      <c r="B2155" s="13"/>
      <c r="C2155" s="13"/>
      <c r="D2155" s="50"/>
      <c r="E2155" s="50">
        <v>62</v>
      </c>
      <c r="F2155" s="50">
        <v>0</v>
      </c>
      <c r="G2155" s="14"/>
      <c r="H2155" s="51" t="s">
        <v>3356</v>
      </c>
      <c r="I2155" s="13" t="s">
        <v>3356</v>
      </c>
      <c r="J2155" s="13"/>
      <c r="K2155" s="13">
        <v>179</v>
      </c>
      <c r="L2155" s="12" t="s">
        <v>3357</v>
      </c>
      <c r="M2155" s="35" t="s">
        <v>3537</v>
      </c>
    </row>
    <row r="2156" spans="1:13" x14ac:dyDescent="0.25">
      <c r="A2156" s="12" t="s">
        <v>2496</v>
      </c>
      <c r="B2156" s="13">
        <v>7295</v>
      </c>
      <c r="C2156" s="13">
        <v>6382</v>
      </c>
      <c r="D2156" s="50">
        <v>686</v>
      </c>
      <c r="E2156" s="50">
        <v>700</v>
      </c>
      <c r="F2156" s="51">
        <v>3821104.5814570002</v>
      </c>
      <c r="G2156" s="14">
        <v>1.8295099999999999E-4</v>
      </c>
      <c r="H2156" s="51">
        <v>1237972.3799999999</v>
      </c>
      <c r="I2156" s="13">
        <v>319.48</v>
      </c>
      <c r="J2156" s="13">
        <v>3</v>
      </c>
      <c r="K2156" s="13">
        <v>3875</v>
      </c>
      <c r="L2156" s="12" t="s">
        <v>3355</v>
      </c>
      <c r="M2156" s="35"/>
    </row>
    <row r="2157" spans="1:13" x14ac:dyDescent="0.25">
      <c r="A2157" s="12" t="s">
        <v>212</v>
      </c>
      <c r="B2157" s="13">
        <v>3867</v>
      </c>
      <c r="C2157" s="13">
        <v>6038</v>
      </c>
      <c r="D2157" s="50">
        <v>559</v>
      </c>
      <c r="E2157" s="50">
        <v>628</v>
      </c>
      <c r="F2157" s="51">
        <v>8174315.2640019991</v>
      </c>
      <c r="G2157" s="14">
        <v>2.0758456385573234E-4</v>
      </c>
      <c r="H2157" s="51" t="s">
        <v>3356</v>
      </c>
      <c r="I2157" s="13">
        <v>479.73</v>
      </c>
      <c r="J2157" s="13">
        <v>3</v>
      </c>
      <c r="K2157" s="13">
        <v>2928</v>
      </c>
      <c r="L2157" s="12" t="s">
        <v>3358</v>
      </c>
      <c r="M2157" s="35"/>
    </row>
    <row r="2158" spans="1:13" x14ac:dyDescent="0.25">
      <c r="A2158" s="12" t="s">
        <v>2497</v>
      </c>
      <c r="B2158" s="13">
        <v>23094</v>
      </c>
      <c r="C2158" s="13">
        <v>22892</v>
      </c>
      <c r="D2158" s="50">
        <v>2311</v>
      </c>
      <c r="E2158" s="50">
        <v>3013</v>
      </c>
      <c r="F2158" s="51">
        <v>20834612.081319999</v>
      </c>
      <c r="G2158" s="14">
        <v>7.2490100000000002E-4</v>
      </c>
      <c r="H2158" s="51">
        <v>4905183.9000000004</v>
      </c>
      <c r="I2158" s="13">
        <v>589.35</v>
      </c>
      <c r="J2158" s="13">
        <v>3</v>
      </c>
      <c r="K2158" s="13">
        <v>8323</v>
      </c>
      <c r="L2158" s="12" t="s">
        <v>3355</v>
      </c>
      <c r="M2158" s="35"/>
    </row>
    <row r="2159" spans="1:13" x14ac:dyDescent="0.25">
      <c r="A2159" s="12" t="s">
        <v>2498</v>
      </c>
      <c r="B2159" s="13">
        <v>6988</v>
      </c>
      <c r="C2159" s="13">
        <v>11406</v>
      </c>
      <c r="D2159" s="50">
        <v>1400</v>
      </c>
      <c r="E2159" s="50">
        <v>1165</v>
      </c>
      <c r="F2159" s="51">
        <v>13546819.097932</v>
      </c>
      <c r="G2159" s="14">
        <v>3.2810499999999998E-4</v>
      </c>
      <c r="H2159" s="51">
        <v>2220186.17</v>
      </c>
      <c r="I2159" s="13">
        <v>643.35</v>
      </c>
      <c r="J2159" s="13">
        <v>3</v>
      </c>
      <c r="K2159" s="13">
        <v>3451</v>
      </c>
      <c r="L2159" s="12" t="s">
        <v>3355</v>
      </c>
      <c r="M2159" s="35"/>
    </row>
    <row r="2160" spans="1:13" x14ac:dyDescent="0.25">
      <c r="A2160" s="12" t="s">
        <v>213</v>
      </c>
      <c r="B2160" s="13">
        <v>9857</v>
      </c>
      <c r="C2160" s="13">
        <v>7679</v>
      </c>
      <c r="D2160" s="50">
        <v>939</v>
      </c>
      <c r="E2160" s="50">
        <v>1011</v>
      </c>
      <c r="F2160" s="51">
        <v>7459877.2726440011</v>
      </c>
      <c r="G2160" s="14">
        <v>2.7340355144365671E-4</v>
      </c>
      <c r="H2160" s="51" t="s">
        <v>3356</v>
      </c>
      <c r="I2160" s="13">
        <v>396.75</v>
      </c>
      <c r="J2160" s="13">
        <v>3</v>
      </c>
      <c r="K2160" s="13">
        <v>4663</v>
      </c>
      <c r="L2160" s="12" t="s">
        <v>3358</v>
      </c>
      <c r="M2160" s="35"/>
    </row>
    <row r="2161" spans="1:13" x14ac:dyDescent="0.25">
      <c r="A2161" s="12" t="s">
        <v>2499</v>
      </c>
      <c r="B2161" s="13">
        <v>502</v>
      </c>
      <c r="C2161" s="13">
        <v>1215</v>
      </c>
      <c r="D2161" s="50">
        <v>93</v>
      </c>
      <c r="E2161" s="50">
        <v>74</v>
      </c>
      <c r="F2161" s="51" t="s">
        <v>3356</v>
      </c>
      <c r="G2161" s="14">
        <v>2.7951999999999999E-5</v>
      </c>
      <c r="H2161" s="51">
        <v>189141.87</v>
      </c>
      <c r="I2161" s="13">
        <v>1401.05</v>
      </c>
      <c r="J2161" s="13">
        <v>2</v>
      </c>
      <c r="K2161" s="13">
        <v>135</v>
      </c>
      <c r="L2161" s="12" t="s">
        <v>3355</v>
      </c>
      <c r="M2161" s="35"/>
    </row>
    <row r="2162" spans="1:13" x14ac:dyDescent="0.25">
      <c r="A2162" s="12" t="s">
        <v>2500</v>
      </c>
      <c r="B2162" s="13"/>
      <c r="C2162" s="13">
        <v>5</v>
      </c>
      <c r="D2162" s="50">
        <v>17</v>
      </c>
      <c r="E2162" s="50">
        <v>8</v>
      </c>
      <c r="F2162" s="51" t="s">
        <v>3356</v>
      </c>
      <c r="G2162" s="14">
        <v>3.7899999999999999E-7</v>
      </c>
      <c r="H2162" s="51">
        <v>2566.75</v>
      </c>
      <c r="I2162" s="13">
        <v>427.79</v>
      </c>
      <c r="J2162" s="13">
        <v>2</v>
      </c>
      <c r="K2162" s="13">
        <v>6</v>
      </c>
      <c r="L2162" s="12" t="s">
        <v>3355</v>
      </c>
      <c r="M2162" s="35"/>
    </row>
    <row r="2163" spans="1:13" x14ac:dyDescent="0.25">
      <c r="A2163" s="12" t="s">
        <v>2501</v>
      </c>
      <c r="B2163" s="13">
        <v>5442</v>
      </c>
      <c r="C2163" s="13">
        <v>6560</v>
      </c>
      <c r="D2163" s="50">
        <v>559</v>
      </c>
      <c r="E2163" s="50">
        <v>707</v>
      </c>
      <c r="F2163" s="51">
        <v>9174020.5069999993</v>
      </c>
      <c r="G2163" s="14">
        <v>2.36732E-4</v>
      </c>
      <c r="H2163" s="51">
        <v>1601890.17</v>
      </c>
      <c r="I2163" s="13">
        <v>483.66</v>
      </c>
      <c r="J2163" s="13">
        <v>3</v>
      </c>
      <c r="K2163" s="13">
        <v>3312</v>
      </c>
      <c r="L2163" s="12" t="s">
        <v>3355</v>
      </c>
      <c r="M2163" s="35"/>
    </row>
    <row r="2164" spans="1:13" x14ac:dyDescent="0.25">
      <c r="A2164" s="12" t="s">
        <v>2502</v>
      </c>
      <c r="B2164" s="13">
        <v>9026</v>
      </c>
      <c r="C2164" s="13">
        <v>9105</v>
      </c>
      <c r="D2164" s="50">
        <v>945</v>
      </c>
      <c r="E2164" s="50">
        <v>1126</v>
      </c>
      <c r="F2164" s="51">
        <v>6302832.261736</v>
      </c>
      <c r="G2164" s="14">
        <v>2.60435E-4</v>
      </c>
      <c r="H2164" s="51">
        <v>1762281.14</v>
      </c>
      <c r="I2164" s="13">
        <v>515.59</v>
      </c>
      <c r="J2164" s="13">
        <v>3</v>
      </c>
      <c r="K2164" s="13">
        <v>3418</v>
      </c>
      <c r="L2164" s="12" t="s">
        <v>3355</v>
      </c>
      <c r="M2164" s="35"/>
    </row>
    <row r="2165" spans="1:13" x14ac:dyDescent="0.25">
      <c r="A2165" s="12" t="s">
        <v>2503</v>
      </c>
      <c r="B2165" s="13">
        <v>1305</v>
      </c>
      <c r="C2165" s="13">
        <v>1444</v>
      </c>
      <c r="D2165" s="50">
        <v>92</v>
      </c>
      <c r="E2165" s="50">
        <v>127</v>
      </c>
      <c r="F2165" s="51">
        <v>2557899.8976849997</v>
      </c>
      <c r="G2165" s="14">
        <v>5.9517E-5</v>
      </c>
      <c r="H2165" s="51">
        <v>402735.78</v>
      </c>
      <c r="I2165" s="13">
        <v>436.8</v>
      </c>
      <c r="J2165" s="13">
        <v>3</v>
      </c>
      <c r="K2165" s="13">
        <v>922</v>
      </c>
      <c r="L2165" s="12" t="s">
        <v>3355</v>
      </c>
      <c r="M2165" s="35"/>
    </row>
    <row r="2166" spans="1:13" x14ac:dyDescent="0.25">
      <c r="A2166" s="12" t="s">
        <v>2504</v>
      </c>
      <c r="B2166" s="13">
        <v>47331</v>
      </c>
      <c r="C2166" s="13">
        <v>51385</v>
      </c>
      <c r="D2166" s="50">
        <v>6443</v>
      </c>
      <c r="E2166" s="50">
        <v>6326</v>
      </c>
      <c r="F2166" s="51">
        <v>24586826.798627999</v>
      </c>
      <c r="G2166" s="14">
        <v>1.305472E-3</v>
      </c>
      <c r="H2166" s="51">
        <v>8833728.2300000004</v>
      </c>
      <c r="I2166" s="13">
        <v>1514.18</v>
      </c>
      <c r="J2166" s="13">
        <v>3</v>
      </c>
      <c r="K2166" s="13">
        <v>5834</v>
      </c>
      <c r="L2166" s="12" t="s">
        <v>3355</v>
      </c>
      <c r="M2166" s="35"/>
    </row>
    <row r="2167" spans="1:13" x14ac:dyDescent="0.25">
      <c r="A2167" s="12" t="s">
        <v>2505</v>
      </c>
      <c r="B2167" s="13">
        <v>26597</v>
      </c>
      <c r="C2167" s="13">
        <v>29766</v>
      </c>
      <c r="D2167" s="50">
        <v>4007</v>
      </c>
      <c r="E2167" s="50">
        <v>4280</v>
      </c>
      <c r="F2167" s="51">
        <v>20998140.657496002</v>
      </c>
      <c r="G2167" s="14">
        <v>8.4479300000000004E-4</v>
      </c>
      <c r="H2167" s="51">
        <v>5716458.4000000004</v>
      </c>
      <c r="I2167" s="13">
        <v>450.43</v>
      </c>
      <c r="J2167" s="13">
        <v>3</v>
      </c>
      <c r="K2167" s="13">
        <v>12691</v>
      </c>
      <c r="L2167" s="12" t="s">
        <v>3355</v>
      </c>
      <c r="M2167" s="35"/>
    </row>
    <row r="2168" spans="1:13" x14ac:dyDescent="0.25">
      <c r="A2168" s="12" t="s">
        <v>214</v>
      </c>
      <c r="B2168" s="13">
        <v>8796</v>
      </c>
      <c r="C2168" s="13">
        <v>9067</v>
      </c>
      <c r="D2168" s="50">
        <v>3312</v>
      </c>
      <c r="E2168" s="50">
        <v>3579</v>
      </c>
      <c r="F2168" s="51">
        <v>5935812.3464930002</v>
      </c>
      <c r="G2168" s="14">
        <v>3.006006178237166E-4</v>
      </c>
      <c r="H2168" s="51" t="s">
        <v>3356</v>
      </c>
      <c r="I2168" s="13">
        <v>465.04</v>
      </c>
      <c r="J2168" s="13">
        <v>3</v>
      </c>
      <c r="K2168" s="13">
        <v>4374</v>
      </c>
      <c r="L2168" s="12" t="s">
        <v>3358</v>
      </c>
      <c r="M2168" s="35"/>
    </row>
    <row r="2169" spans="1:13" x14ac:dyDescent="0.25">
      <c r="A2169" s="12" t="s">
        <v>2506</v>
      </c>
      <c r="B2169" s="13">
        <v>5348</v>
      </c>
      <c r="C2169" s="13">
        <v>5090</v>
      </c>
      <c r="D2169" s="50">
        <v>830</v>
      </c>
      <c r="E2169" s="50">
        <v>590</v>
      </c>
      <c r="F2169" s="51">
        <v>6675228.164028001</v>
      </c>
      <c r="G2169" s="14">
        <v>1.9165100000000001E-4</v>
      </c>
      <c r="H2169" s="51">
        <v>1296844.1499999999</v>
      </c>
      <c r="I2169" s="13">
        <v>528.46</v>
      </c>
      <c r="J2169" s="13">
        <v>3</v>
      </c>
      <c r="K2169" s="13">
        <v>2454</v>
      </c>
      <c r="L2169" s="12" t="s">
        <v>3355</v>
      </c>
      <c r="M2169" s="35"/>
    </row>
    <row r="2170" spans="1:13" x14ac:dyDescent="0.25">
      <c r="A2170" s="12" t="s">
        <v>2507</v>
      </c>
      <c r="B2170" s="13">
        <v>3280</v>
      </c>
      <c r="C2170" s="13">
        <v>3360</v>
      </c>
      <c r="D2170" s="50">
        <v>591</v>
      </c>
      <c r="E2170" s="50">
        <v>484</v>
      </c>
      <c r="F2170" s="51">
        <v>4186954.5484539997</v>
      </c>
      <c r="G2170" s="14">
        <v>1.2265E-4</v>
      </c>
      <c r="H2170" s="51">
        <v>829932.13</v>
      </c>
      <c r="I2170" s="13">
        <v>401.52</v>
      </c>
      <c r="J2170" s="13">
        <v>3</v>
      </c>
      <c r="K2170" s="13">
        <v>2067</v>
      </c>
      <c r="L2170" s="12" t="s">
        <v>3355</v>
      </c>
      <c r="M2170" s="35"/>
    </row>
    <row r="2171" spans="1:13" x14ac:dyDescent="0.25">
      <c r="A2171" s="12" t="s">
        <v>2508</v>
      </c>
      <c r="B2171" s="13">
        <v>5458</v>
      </c>
      <c r="C2171" s="13">
        <v>5551</v>
      </c>
      <c r="D2171" s="50">
        <v>839</v>
      </c>
      <c r="E2171" s="50">
        <v>737</v>
      </c>
      <c r="F2171" s="51">
        <v>9223859.9394880012</v>
      </c>
      <c r="G2171" s="14">
        <v>2.31389E-4</v>
      </c>
      <c r="H2171" s="51">
        <v>1565737.57</v>
      </c>
      <c r="I2171" s="13">
        <v>636.22</v>
      </c>
      <c r="J2171" s="13">
        <v>3</v>
      </c>
      <c r="K2171" s="13">
        <v>2461</v>
      </c>
      <c r="L2171" s="12" t="s">
        <v>3355</v>
      </c>
      <c r="M2171" s="35"/>
    </row>
    <row r="2172" spans="1:13" x14ac:dyDescent="0.25">
      <c r="A2172" s="12" t="s">
        <v>2509</v>
      </c>
      <c r="B2172" s="13">
        <v>14587</v>
      </c>
      <c r="C2172" s="13">
        <v>16234</v>
      </c>
      <c r="D2172" s="50">
        <v>1202</v>
      </c>
      <c r="E2172" s="50">
        <v>1142</v>
      </c>
      <c r="F2172" s="51">
        <v>7741000.0299260002</v>
      </c>
      <c r="G2172" s="14">
        <v>3.9391699999999998E-4</v>
      </c>
      <c r="H2172" s="51">
        <v>2665514.0499999998</v>
      </c>
      <c r="I2172" s="13">
        <v>824.21</v>
      </c>
      <c r="J2172" s="13">
        <v>3</v>
      </c>
      <c r="K2172" s="13">
        <v>3234</v>
      </c>
      <c r="L2172" s="12" t="s">
        <v>3355</v>
      </c>
      <c r="M2172" s="35"/>
    </row>
    <row r="2173" spans="1:13" x14ac:dyDescent="0.25">
      <c r="A2173" s="81" t="s">
        <v>2510</v>
      </c>
      <c r="B2173" s="72">
        <v>1832</v>
      </c>
      <c r="C2173" s="72">
        <v>1710</v>
      </c>
      <c r="D2173" s="73">
        <v>129</v>
      </c>
      <c r="E2173" s="73">
        <v>86</v>
      </c>
      <c r="F2173" s="74">
        <v>2402397.416979</v>
      </c>
      <c r="G2173" s="82">
        <v>6.4466000000000002E-5</v>
      </c>
      <c r="H2173" s="74">
        <v>436224.48</v>
      </c>
      <c r="I2173" s="72">
        <v>595.12</v>
      </c>
      <c r="J2173" s="72">
        <v>3</v>
      </c>
      <c r="K2173" s="72">
        <v>733</v>
      </c>
      <c r="L2173" s="81" t="s">
        <v>3355</v>
      </c>
      <c r="M2173" s="83"/>
    </row>
    <row r="2174" spans="1:13" x14ac:dyDescent="0.25">
      <c r="A2174" s="12" t="s">
        <v>215</v>
      </c>
      <c r="B2174" s="66">
        <v>9210</v>
      </c>
      <c r="C2174" s="66">
        <v>8399</v>
      </c>
      <c r="D2174" s="50">
        <v>1360</v>
      </c>
      <c r="E2174" s="50">
        <v>1458</v>
      </c>
      <c r="F2174" s="51">
        <v>10475989.084754001</v>
      </c>
      <c r="G2174" s="14">
        <v>1.1091883679363716E-4</v>
      </c>
      <c r="H2174" s="51" t="s">
        <v>3356</v>
      </c>
      <c r="I2174" s="13">
        <v>916.43</v>
      </c>
      <c r="J2174" s="13">
        <v>3</v>
      </c>
      <c r="K2174" s="13">
        <v>819</v>
      </c>
      <c r="L2174" s="12" t="s">
        <v>3358</v>
      </c>
      <c r="M2174" s="35"/>
    </row>
    <row r="2175" spans="1:13" x14ac:dyDescent="0.25">
      <c r="A2175" s="87" t="s">
        <v>2511</v>
      </c>
      <c r="B2175" s="75">
        <v>3428</v>
      </c>
      <c r="C2175" s="75">
        <v>3955</v>
      </c>
      <c r="D2175" s="76">
        <v>1271</v>
      </c>
      <c r="E2175" s="76">
        <v>1265</v>
      </c>
      <c r="F2175" s="77">
        <v>7813576.1729589999</v>
      </c>
      <c r="G2175" s="88">
        <v>1.8933399999999999E-4</v>
      </c>
      <c r="H2175" s="77">
        <v>1281167.01</v>
      </c>
      <c r="I2175" s="75">
        <v>380.74</v>
      </c>
      <c r="J2175" s="75">
        <v>3</v>
      </c>
      <c r="K2175" s="75">
        <v>3365</v>
      </c>
      <c r="L2175" s="87" t="s">
        <v>3355</v>
      </c>
      <c r="M2175" s="89"/>
    </row>
    <row r="2176" spans="1:13" x14ac:dyDescent="0.25">
      <c r="A2176" s="81" t="s">
        <v>2512</v>
      </c>
      <c r="B2176" s="72">
        <v>28816</v>
      </c>
      <c r="C2176" s="72">
        <v>28968</v>
      </c>
      <c r="D2176" s="73">
        <v>4529</v>
      </c>
      <c r="E2176" s="73">
        <v>4767</v>
      </c>
      <c r="F2176" s="74">
        <v>14232662.013829999</v>
      </c>
      <c r="G2176" s="82">
        <v>7.7825099999999999E-4</v>
      </c>
      <c r="H2176" s="74">
        <v>5266187.1399999997</v>
      </c>
      <c r="I2176" s="72">
        <v>1095.98</v>
      </c>
      <c r="J2176" s="72">
        <v>3</v>
      </c>
      <c r="K2176" s="72">
        <v>4805</v>
      </c>
      <c r="L2176" s="81" t="s">
        <v>3355</v>
      </c>
      <c r="M2176" s="83"/>
    </row>
    <row r="2177" spans="1:13" x14ac:dyDescent="0.25">
      <c r="A2177" s="12" t="s">
        <v>2513</v>
      </c>
      <c r="B2177" s="66">
        <v>29749</v>
      </c>
      <c r="C2177" s="66">
        <v>27666</v>
      </c>
      <c r="D2177" s="50">
        <v>4956</v>
      </c>
      <c r="E2177" s="50">
        <v>4860</v>
      </c>
      <c r="F2177" s="51">
        <v>24034690.963577002</v>
      </c>
      <c r="G2177" s="14">
        <v>9.0665199999999998E-4</v>
      </c>
      <c r="H2177" s="51">
        <v>6135040.4400000004</v>
      </c>
      <c r="I2177" s="13">
        <v>869.23</v>
      </c>
      <c r="J2177" s="13">
        <v>3</v>
      </c>
      <c r="K2177" s="13">
        <v>7058</v>
      </c>
      <c r="L2177" s="12" t="s">
        <v>3355</v>
      </c>
      <c r="M2177" s="35"/>
    </row>
    <row r="2178" spans="1:13" x14ac:dyDescent="0.25">
      <c r="A2178" s="87" t="s">
        <v>2514</v>
      </c>
      <c r="B2178" s="75">
        <v>6638</v>
      </c>
      <c r="C2178" s="75">
        <v>6140</v>
      </c>
      <c r="D2178" s="76">
        <v>1607</v>
      </c>
      <c r="E2178" s="76">
        <v>1423</v>
      </c>
      <c r="F2178" s="77">
        <v>2364200.8215680001</v>
      </c>
      <c r="G2178" s="88">
        <v>1.70364E-4</v>
      </c>
      <c r="H2178" s="77">
        <v>1152804.3</v>
      </c>
      <c r="I2178" s="75">
        <v>303.77</v>
      </c>
      <c r="J2178" s="75">
        <v>3</v>
      </c>
      <c r="K2178" s="75">
        <v>3795</v>
      </c>
      <c r="L2178" s="87" t="s">
        <v>3355</v>
      </c>
      <c r="M2178" s="89"/>
    </row>
    <row r="2179" spans="1:13" x14ac:dyDescent="0.25">
      <c r="A2179" s="12" t="s">
        <v>2515</v>
      </c>
      <c r="B2179" s="13">
        <v>1546</v>
      </c>
      <c r="C2179" s="13">
        <v>1016</v>
      </c>
      <c r="D2179" s="50">
        <v>265</v>
      </c>
      <c r="E2179" s="50">
        <v>345</v>
      </c>
      <c r="F2179" s="51">
        <v>2352276.2938779998</v>
      </c>
      <c r="G2179" s="14">
        <v>5.8658E-5</v>
      </c>
      <c r="H2179" s="51">
        <v>396918.59</v>
      </c>
      <c r="I2179" s="13">
        <v>515.48</v>
      </c>
      <c r="J2179" s="13">
        <v>3</v>
      </c>
      <c r="K2179" s="13">
        <v>770</v>
      </c>
      <c r="L2179" s="12" t="s">
        <v>3355</v>
      </c>
      <c r="M2179" s="35"/>
    </row>
    <row r="2180" spans="1:13" x14ac:dyDescent="0.25">
      <c r="A2180" s="12" t="s">
        <v>2516</v>
      </c>
      <c r="B2180" s="13">
        <v>17320</v>
      </c>
      <c r="C2180" s="13">
        <v>16897</v>
      </c>
      <c r="D2180" s="50">
        <v>2811</v>
      </c>
      <c r="E2180" s="50">
        <v>3350</v>
      </c>
      <c r="F2180" s="51">
        <v>6990652.7374549992</v>
      </c>
      <c r="G2180" s="14">
        <v>4.4750299999999997E-4</v>
      </c>
      <c r="H2180" s="51">
        <v>3028118.84</v>
      </c>
      <c r="I2180" s="13">
        <v>462.31</v>
      </c>
      <c r="J2180" s="13">
        <v>3</v>
      </c>
      <c r="K2180" s="13">
        <v>6550</v>
      </c>
      <c r="L2180" s="12" t="s">
        <v>3355</v>
      </c>
      <c r="M2180" s="35"/>
    </row>
    <row r="2181" spans="1:13" x14ac:dyDescent="0.25">
      <c r="A2181" s="12" t="s">
        <v>2517</v>
      </c>
      <c r="B2181" s="13">
        <v>1453</v>
      </c>
      <c r="C2181" s="13">
        <v>1338</v>
      </c>
      <c r="D2181" s="50">
        <v>200</v>
      </c>
      <c r="E2181" s="50">
        <v>147</v>
      </c>
      <c r="F2181" s="51">
        <v>3060072.2352170004</v>
      </c>
      <c r="G2181" s="14">
        <v>6.7605000000000001E-5</v>
      </c>
      <c r="H2181" s="51">
        <v>457464.78</v>
      </c>
      <c r="I2181" s="13">
        <v>525.22</v>
      </c>
      <c r="J2181" s="13">
        <v>3</v>
      </c>
      <c r="K2181" s="13">
        <v>871</v>
      </c>
      <c r="L2181" s="12" t="s">
        <v>3355</v>
      </c>
      <c r="M2181" s="35"/>
    </row>
    <row r="2182" spans="1:13" x14ac:dyDescent="0.25">
      <c r="A2182" s="12" t="s">
        <v>2518</v>
      </c>
      <c r="B2182" s="13">
        <v>804</v>
      </c>
      <c r="C2182" s="13">
        <v>450</v>
      </c>
      <c r="D2182" s="50">
        <v>56</v>
      </c>
      <c r="E2182" s="50">
        <v>72</v>
      </c>
      <c r="F2182" s="51">
        <v>7680435.824732</v>
      </c>
      <c r="G2182" s="14">
        <v>1.1226399999999999E-4</v>
      </c>
      <c r="H2182" s="51">
        <v>759657.82</v>
      </c>
      <c r="I2182" s="13">
        <v>1235.21</v>
      </c>
      <c r="J2182" s="13">
        <v>3</v>
      </c>
      <c r="K2182" s="13">
        <v>615</v>
      </c>
      <c r="L2182" s="12" t="s">
        <v>3355</v>
      </c>
      <c r="M2182" s="35"/>
    </row>
    <row r="2183" spans="1:13" x14ac:dyDescent="0.25">
      <c r="A2183" s="12" t="s">
        <v>2519</v>
      </c>
      <c r="B2183" s="13">
        <v>28942</v>
      </c>
      <c r="C2183" s="13">
        <v>32631</v>
      </c>
      <c r="D2183" s="50">
        <v>3972</v>
      </c>
      <c r="E2183" s="50">
        <v>4073</v>
      </c>
      <c r="F2183" s="51">
        <v>18644661.348294999</v>
      </c>
      <c r="G2183" s="14">
        <v>8.58032E-4</v>
      </c>
      <c r="H2183" s="51">
        <v>5806041.7400000002</v>
      </c>
      <c r="I2183" s="13">
        <v>748.39</v>
      </c>
      <c r="J2183" s="13">
        <v>3</v>
      </c>
      <c r="K2183" s="13">
        <v>7758</v>
      </c>
      <c r="L2183" s="12" t="s">
        <v>3355</v>
      </c>
      <c r="M2183" s="35"/>
    </row>
    <row r="2184" spans="1:13" x14ac:dyDescent="0.25">
      <c r="A2184" s="12" t="s">
        <v>2520</v>
      </c>
      <c r="B2184" s="13">
        <v>3602</v>
      </c>
      <c r="C2184" s="13">
        <v>3389</v>
      </c>
      <c r="D2184" s="50">
        <v>288</v>
      </c>
      <c r="E2184" s="50">
        <v>312</v>
      </c>
      <c r="F2184" s="51">
        <v>3336843.5842440003</v>
      </c>
      <c r="G2184" s="14">
        <v>1.10485E-4</v>
      </c>
      <c r="H2184" s="51">
        <v>747618.88</v>
      </c>
      <c r="I2184" s="13">
        <v>442.9</v>
      </c>
      <c r="J2184" s="13">
        <v>3</v>
      </c>
      <c r="K2184" s="13">
        <v>1688</v>
      </c>
      <c r="L2184" s="12" t="s">
        <v>3355</v>
      </c>
      <c r="M2184" s="35"/>
    </row>
    <row r="2185" spans="1:13" x14ac:dyDescent="0.25">
      <c r="A2185" s="12" t="s">
        <v>2521</v>
      </c>
      <c r="B2185" s="13">
        <v>7986</v>
      </c>
      <c r="C2185" s="13">
        <v>7814</v>
      </c>
      <c r="D2185" s="50">
        <v>2203</v>
      </c>
      <c r="E2185" s="50">
        <v>1972</v>
      </c>
      <c r="F2185" s="51">
        <v>9410380.3703829981</v>
      </c>
      <c r="G2185" s="14">
        <v>2.9893299999999998E-4</v>
      </c>
      <c r="H2185" s="51">
        <v>2022786.78</v>
      </c>
      <c r="I2185" s="13">
        <v>1220.76</v>
      </c>
      <c r="J2185" s="13">
        <v>3</v>
      </c>
      <c r="K2185" s="13">
        <v>1657</v>
      </c>
      <c r="L2185" s="12" t="s">
        <v>3355</v>
      </c>
      <c r="M2185" s="35"/>
    </row>
    <row r="2186" spans="1:13" x14ac:dyDescent="0.25">
      <c r="A2186" s="12" t="s">
        <v>216</v>
      </c>
      <c r="B2186" s="13">
        <v>13571</v>
      </c>
      <c r="C2186" s="13">
        <v>14573</v>
      </c>
      <c r="D2186" s="50">
        <v>2491</v>
      </c>
      <c r="E2186" s="50">
        <v>2286</v>
      </c>
      <c r="F2186" s="51">
        <v>12123458.197985001</v>
      </c>
      <c r="G2186" s="14">
        <v>4.5543145783042034E-4</v>
      </c>
      <c r="H2186" s="51" t="s">
        <v>3356</v>
      </c>
      <c r="I2186" s="13">
        <v>572.82000000000005</v>
      </c>
      <c r="J2186" s="13">
        <v>3</v>
      </c>
      <c r="K2186" s="13">
        <v>5380</v>
      </c>
      <c r="L2186" s="12" t="s">
        <v>3358</v>
      </c>
      <c r="M2186" s="35"/>
    </row>
    <row r="2187" spans="1:13" x14ac:dyDescent="0.25">
      <c r="A2187" s="12" t="s">
        <v>217</v>
      </c>
      <c r="B2187" s="13">
        <v>1832</v>
      </c>
      <c r="C2187" s="13">
        <v>1687</v>
      </c>
      <c r="D2187" s="50">
        <v>219</v>
      </c>
      <c r="E2187" s="50">
        <v>384</v>
      </c>
      <c r="F2187" s="51">
        <v>3175134.4497779999</v>
      </c>
      <c r="G2187" s="14">
        <v>7.8947256174630948E-5</v>
      </c>
      <c r="H2187" s="51" t="s">
        <v>3356</v>
      </c>
      <c r="I2187" s="13">
        <v>430.82</v>
      </c>
      <c r="J2187" s="13">
        <v>3</v>
      </c>
      <c r="K2187" s="13">
        <v>1240</v>
      </c>
      <c r="L2187" s="12" t="s">
        <v>3358</v>
      </c>
      <c r="M2187" s="35"/>
    </row>
    <row r="2188" spans="1:13" x14ac:dyDescent="0.25">
      <c r="A2188" s="12" t="s">
        <v>653</v>
      </c>
      <c r="B2188" s="13">
        <v>2748</v>
      </c>
      <c r="C2188" s="13">
        <v>2436</v>
      </c>
      <c r="D2188" s="50">
        <v>617</v>
      </c>
      <c r="E2188" s="50">
        <v>647</v>
      </c>
      <c r="F2188" s="51">
        <v>1966280.8337600001</v>
      </c>
      <c r="G2188" s="14">
        <v>8.3814739287713344E-5</v>
      </c>
      <c r="H2188" s="51" t="s">
        <v>3356</v>
      </c>
      <c r="I2188" s="13" t="s">
        <v>3356</v>
      </c>
      <c r="J2188" s="13">
        <v>3</v>
      </c>
      <c r="K2188" s="13">
        <v>4298</v>
      </c>
      <c r="L2188" s="12" t="s">
        <v>3357</v>
      </c>
      <c r="M2188" s="35"/>
    </row>
    <row r="2189" spans="1:13" x14ac:dyDescent="0.25">
      <c r="A2189" s="12" t="s">
        <v>2522</v>
      </c>
      <c r="B2189" s="13">
        <v>669</v>
      </c>
      <c r="C2189" s="13">
        <v>1067</v>
      </c>
      <c r="D2189" s="50">
        <v>79</v>
      </c>
      <c r="E2189" s="50">
        <v>99</v>
      </c>
      <c r="F2189" s="51">
        <v>2654764.2663500002</v>
      </c>
      <c r="G2189" s="14">
        <v>5.1468000000000003E-5</v>
      </c>
      <c r="H2189" s="51">
        <v>348267.52000000002</v>
      </c>
      <c r="I2189" s="13">
        <v>418.09</v>
      </c>
      <c r="J2189" s="13">
        <v>3</v>
      </c>
      <c r="K2189" s="13">
        <v>833</v>
      </c>
      <c r="L2189" s="12" t="s">
        <v>3355</v>
      </c>
      <c r="M2189" s="35"/>
    </row>
    <row r="2190" spans="1:13" x14ac:dyDescent="0.25">
      <c r="A2190" s="12" t="s">
        <v>2523</v>
      </c>
      <c r="B2190" s="13">
        <v>1316</v>
      </c>
      <c r="C2190" s="13">
        <v>1314</v>
      </c>
      <c r="D2190" s="50">
        <v>132</v>
      </c>
      <c r="E2190" s="50">
        <v>126</v>
      </c>
      <c r="F2190" s="51">
        <v>1731283.7763439999</v>
      </c>
      <c r="G2190" s="14">
        <v>4.8047999999999998E-5</v>
      </c>
      <c r="H2190" s="51">
        <v>325125.84000000003</v>
      </c>
      <c r="I2190" s="13">
        <v>595.47</v>
      </c>
      <c r="J2190" s="13">
        <v>3</v>
      </c>
      <c r="K2190" s="13">
        <v>546</v>
      </c>
      <c r="L2190" s="12" t="s">
        <v>3355</v>
      </c>
      <c r="M2190" s="35"/>
    </row>
    <row r="2191" spans="1:13" x14ac:dyDescent="0.25">
      <c r="A2191" s="12" t="s">
        <v>2524</v>
      </c>
      <c r="B2191" s="13">
        <v>9787</v>
      </c>
      <c r="C2191" s="13">
        <v>8604</v>
      </c>
      <c r="D2191" s="50">
        <v>2447</v>
      </c>
      <c r="E2191" s="50">
        <v>2460</v>
      </c>
      <c r="F2191" s="51">
        <v>7417452.1828920022</v>
      </c>
      <c r="G2191" s="14">
        <v>3.0256599999999999E-4</v>
      </c>
      <c r="H2191" s="51">
        <v>2047370.73</v>
      </c>
      <c r="I2191" s="13">
        <v>571.41</v>
      </c>
      <c r="J2191" s="13">
        <v>3</v>
      </c>
      <c r="K2191" s="13">
        <v>3583</v>
      </c>
      <c r="L2191" s="12" t="s">
        <v>3355</v>
      </c>
      <c r="M2191" s="35"/>
    </row>
    <row r="2192" spans="1:13" x14ac:dyDescent="0.25">
      <c r="A2192" s="12" t="s">
        <v>2525</v>
      </c>
      <c r="B2192" s="13">
        <v>55204</v>
      </c>
      <c r="C2192" s="13">
        <v>50732</v>
      </c>
      <c r="D2192" s="50">
        <v>4936</v>
      </c>
      <c r="E2192" s="50">
        <v>4659</v>
      </c>
      <c r="F2192" s="51">
        <v>24822393.102954</v>
      </c>
      <c r="G2192" s="14">
        <v>1.3433589999999999E-3</v>
      </c>
      <c r="H2192" s="51">
        <v>9090098.4399999995</v>
      </c>
      <c r="I2192" s="13">
        <v>1218.19</v>
      </c>
      <c r="J2192" s="13">
        <v>3</v>
      </c>
      <c r="K2192" s="13">
        <v>7462</v>
      </c>
      <c r="L2192" s="12" t="s">
        <v>3355</v>
      </c>
      <c r="M2192" s="35"/>
    </row>
    <row r="2193" spans="1:13" x14ac:dyDescent="0.25">
      <c r="A2193" s="12" t="s">
        <v>2526</v>
      </c>
      <c r="B2193" s="13">
        <v>14557</v>
      </c>
      <c r="C2193" s="13">
        <v>13089</v>
      </c>
      <c r="D2193" s="50">
        <v>2272</v>
      </c>
      <c r="E2193" s="50">
        <v>1821</v>
      </c>
      <c r="F2193" s="51">
        <v>9635640.4857399985</v>
      </c>
      <c r="G2193" s="14">
        <v>4.05759E-4</v>
      </c>
      <c r="H2193" s="51">
        <v>2745644.47</v>
      </c>
      <c r="I2193" s="13">
        <v>648.02</v>
      </c>
      <c r="J2193" s="13">
        <v>3</v>
      </c>
      <c r="K2193" s="13">
        <v>4237</v>
      </c>
      <c r="L2193" s="12" t="s">
        <v>3355</v>
      </c>
      <c r="M2193" s="35"/>
    </row>
    <row r="2194" spans="1:13" x14ac:dyDescent="0.25">
      <c r="A2194" s="12" t="s">
        <v>2527</v>
      </c>
      <c r="B2194" s="13">
        <v>4653</v>
      </c>
      <c r="C2194" s="13">
        <v>4614</v>
      </c>
      <c r="D2194" s="50">
        <v>831</v>
      </c>
      <c r="E2194" s="50">
        <v>693</v>
      </c>
      <c r="F2194" s="51">
        <v>3506697.3313520001</v>
      </c>
      <c r="G2194" s="14">
        <v>1.41061E-4</v>
      </c>
      <c r="H2194" s="51">
        <v>954514.67</v>
      </c>
      <c r="I2194" s="13">
        <v>599.19000000000005</v>
      </c>
      <c r="J2194" s="13">
        <v>3</v>
      </c>
      <c r="K2194" s="13">
        <v>1593</v>
      </c>
      <c r="L2194" s="12" t="s">
        <v>3355</v>
      </c>
      <c r="M2194" s="35"/>
    </row>
    <row r="2195" spans="1:13" x14ac:dyDescent="0.25">
      <c r="A2195" s="12" t="s">
        <v>2528</v>
      </c>
      <c r="B2195" s="13">
        <v>8506</v>
      </c>
      <c r="C2195" s="13">
        <v>7644</v>
      </c>
      <c r="D2195" s="50">
        <v>1499</v>
      </c>
      <c r="E2195" s="50">
        <v>1163</v>
      </c>
      <c r="F2195" s="51">
        <v>2496378.2475000001</v>
      </c>
      <c r="G2195" s="14">
        <v>1.98619E-4</v>
      </c>
      <c r="H2195" s="51">
        <v>1343996.33</v>
      </c>
      <c r="I2195" s="13">
        <v>513.76</v>
      </c>
      <c r="J2195" s="13">
        <v>3</v>
      </c>
      <c r="K2195" s="13">
        <v>2616</v>
      </c>
      <c r="L2195" s="12" t="s">
        <v>3355</v>
      </c>
      <c r="M2195" s="35"/>
    </row>
    <row r="2196" spans="1:13" x14ac:dyDescent="0.25">
      <c r="A2196" s="12" t="s">
        <v>2529</v>
      </c>
      <c r="B2196" s="13">
        <v>9360</v>
      </c>
      <c r="C2196" s="13">
        <v>9442</v>
      </c>
      <c r="D2196" s="50">
        <v>871</v>
      </c>
      <c r="E2196" s="50">
        <v>776</v>
      </c>
      <c r="F2196" s="51">
        <v>8451401.5301980004</v>
      </c>
      <c r="G2196" s="14">
        <v>2.90613E-4</v>
      </c>
      <c r="H2196" s="51">
        <v>1966488.14</v>
      </c>
      <c r="I2196" s="13">
        <v>508.79</v>
      </c>
      <c r="J2196" s="13">
        <v>3</v>
      </c>
      <c r="K2196" s="13">
        <v>3865</v>
      </c>
      <c r="L2196" s="12" t="s">
        <v>3355</v>
      </c>
      <c r="M2196" s="35"/>
    </row>
    <row r="2197" spans="1:13" x14ac:dyDescent="0.25">
      <c r="A2197" s="12" t="s">
        <v>654</v>
      </c>
      <c r="B2197" s="13">
        <v>727</v>
      </c>
      <c r="C2197" s="13">
        <v>571</v>
      </c>
      <c r="D2197" s="50">
        <v>59</v>
      </c>
      <c r="E2197" s="50">
        <v>42</v>
      </c>
      <c r="F2197" s="51">
        <v>2196607.0044249999</v>
      </c>
      <c r="G2197" s="14">
        <v>4.1619503852974184E-5</v>
      </c>
      <c r="H2197" s="51" t="s">
        <v>3356</v>
      </c>
      <c r="I2197" s="13" t="s">
        <v>3356</v>
      </c>
      <c r="J2197" s="13">
        <v>3</v>
      </c>
      <c r="K2197" s="13">
        <v>639</v>
      </c>
      <c r="L2197" s="12" t="s">
        <v>3357</v>
      </c>
      <c r="M2197" s="35"/>
    </row>
    <row r="2198" spans="1:13" x14ac:dyDescent="0.25">
      <c r="A2198" s="12" t="s">
        <v>2530</v>
      </c>
      <c r="B2198" s="13">
        <v>51698</v>
      </c>
      <c r="C2198" s="13">
        <v>61184</v>
      </c>
      <c r="D2198" s="50">
        <v>4315</v>
      </c>
      <c r="E2198" s="50">
        <v>4589</v>
      </c>
      <c r="F2198" s="51">
        <v>35282785.618032001</v>
      </c>
      <c r="G2198" s="14">
        <v>1.534421E-3</v>
      </c>
      <c r="H2198" s="51">
        <v>10382960.890000001</v>
      </c>
      <c r="I2198" s="13">
        <v>2447.66</v>
      </c>
      <c r="J2198" s="13">
        <v>3</v>
      </c>
      <c r="K2198" s="13">
        <v>4242</v>
      </c>
      <c r="L2198" s="12" t="s">
        <v>3355</v>
      </c>
      <c r="M2198" s="35"/>
    </row>
    <row r="2199" spans="1:13" x14ac:dyDescent="0.25">
      <c r="A2199" s="12" t="s">
        <v>2531</v>
      </c>
      <c r="B2199" s="13">
        <v>15938</v>
      </c>
      <c r="C2199" s="13">
        <v>16743</v>
      </c>
      <c r="D2199" s="50">
        <v>3298</v>
      </c>
      <c r="E2199" s="50">
        <v>3187</v>
      </c>
      <c r="F2199" s="51">
        <v>8662817.599312</v>
      </c>
      <c r="G2199" s="14">
        <v>4.5857100000000001E-4</v>
      </c>
      <c r="H2199" s="51">
        <v>3103011.44</v>
      </c>
      <c r="I2199" s="13">
        <v>627.25</v>
      </c>
      <c r="J2199" s="13">
        <v>3</v>
      </c>
      <c r="K2199" s="13">
        <v>4947</v>
      </c>
      <c r="L2199" s="12" t="s">
        <v>3355</v>
      </c>
      <c r="M2199" s="35"/>
    </row>
    <row r="2200" spans="1:13" x14ac:dyDescent="0.25">
      <c r="A2200" s="12" t="s">
        <v>2532</v>
      </c>
      <c r="B2200" s="13">
        <v>3162</v>
      </c>
      <c r="C2200" s="13">
        <v>2886</v>
      </c>
      <c r="D2200" s="50">
        <v>211</v>
      </c>
      <c r="E2200" s="50">
        <v>288</v>
      </c>
      <c r="F2200" s="51">
        <v>3133605.2105999999</v>
      </c>
      <c r="G2200" s="14">
        <v>9.8622000000000005E-5</v>
      </c>
      <c r="H2200" s="51">
        <v>667343.68000000005</v>
      </c>
      <c r="I2200" s="13">
        <v>442.83</v>
      </c>
      <c r="J2200" s="13">
        <v>3</v>
      </c>
      <c r="K2200" s="13">
        <v>1507</v>
      </c>
      <c r="L2200" s="12" t="s">
        <v>3355</v>
      </c>
      <c r="M2200" s="35"/>
    </row>
    <row r="2201" spans="1:13" x14ac:dyDescent="0.25">
      <c r="A2201" s="12" t="s">
        <v>2533</v>
      </c>
      <c r="B2201" s="13">
        <v>14098</v>
      </c>
      <c r="C2201" s="13">
        <v>12454</v>
      </c>
      <c r="D2201" s="50">
        <v>1706</v>
      </c>
      <c r="E2201" s="50">
        <v>1909</v>
      </c>
      <c r="F2201" s="51">
        <v>9024137.7227030005</v>
      </c>
      <c r="G2201" s="14">
        <v>3.8390199999999998E-4</v>
      </c>
      <c r="H2201" s="51">
        <v>2597744.77</v>
      </c>
      <c r="I2201" s="13">
        <v>415.17</v>
      </c>
      <c r="J2201" s="13">
        <v>3</v>
      </c>
      <c r="K2201" s="13">
        <v>6257</v>
      </c>
      <c r="L2201" s="12" t="s">
        <v>3355</v>
      </c>
      <c r="M2201" s="35"/>
    </row>
    <row r="2202" spans="1:13" x14ac:dyDescent="0.25">
      <c r="A2202" s="12" t="s">
        <v>2534</v>
      </c>
      <c r="B2202" s="13">
        <v>44260</v>
      </c>
      <c r="C2202" s="13">
        <v>41806</v>
      </c>
      <c r="D2202" s="50">
        <v>3256</v>
      </c>
      <c r="E2202" s="50">
        <v>3240</v>
      </c>
      <c r="F2202" s="51">
        <v>14411496.281208999</v>
      </c>
      <c r="G2202" s="14">
        <v>1.0049080000000001E-3</v>
      </c>
      <c r="H2202" s="51">
        <v>6799903.2599999998</v>
      </c>
      <c r="I2202" s="13">
        <v>935.98</v>
      </c>
      <c r="J2202" s="13">
        <v>3</v>
      </c>
      <c r="K2202" s="13">
        <v>7265</v>
      </c>
      <c r="L2202" s="12" t="s">
        <v>3355</v>
      </c>
      <c r="M2202" s="35"/>
    </row>
    <row r="2203" spans="1:13" x14ac:dyDescent="0.25">
      <c r="A2203" s="12" t="s">
        <v>2535</v>
      </c>
      <c r="B2203" s="13">
        <v>11445</v>
      </c>
      <c r="C2203" s="13">
        <v>11283</v>
      </c>
      <c r="D2203" s="50">
        <v>2013</v>
      </c>
      <c r="E2203" s="50">
        <v>1915</v>
      </c>
      <c r="F2203" s="51">
        <v>9667447.2181800008</v>
      </c>
      <c r="G2203" s="14">
        <v>3.6125399999999998E-4</v>
      </c>
      <c r="H2203" s="51">
        <v>2444496.81</v>
      </c>
      <c r="I2203" s="13">
        <v>622.79999999999995</v>
      </c>
      <c r="J2203" s="13">
        <v>3</v>
      </c>
      <c r="K2203" s="13">
        <v>3925</v>
      </c>
      <c r="L2203" s="12" t="s">
        <v>3355</v>
      </c>
      <c r="M2203" s="35"/>
    </row>
    <row r="2204" spans="1:13" x14ac:dyDescent="0.25">
      <c r="A2204" s="12" t="s">
        <v>655</v>
      </c>
      <c r="B2204" s="13">
        <v>518</v>
      </c>
      <c r="C2204" s="13">
        <v>572</v>
      </c>
      <c r="D2204" s="50">
        <v>91</v>
      </c>
      <c r="E2204" s="50">
        <v>33</v>
      </c>
      <c r="F2204" s="51">
        <v>1000606.930015</v>
      </c>
      <c r="G2204" s="14">
        <v>2.3751999999999999E-5</v>
      </c>
      <c r="H2204" s="51">
        <v>160721.62</v>
      </c>
      <c r="I2204" s="13">
        <v>347.13</v>
      </c>
      <c r="J2204" s="13">
        <v>3</v>
      </c>
      <c r="K2204" s="13">
        <v>463</v>
      </c>
      <c r="L2204" s="12" t="s">
        <v>3355</v>
      </c>
      <c r="M2204" s="35"/>
    </row>
    <row r="2205" spans="1:13" x14ac:dyDescent="0.25">
      <c r="A2205" s="12" t="s">
        <v>2536</v>
      </c>
      <c r="B2205" s="13">
        <v>6212</v>
      </c>
      <c r="C2205" s="13">
        <v>6343</v>
      </c>
      <c r="D2205" s="50">
        <v>1250</v>
      </c>
      <c r="E2205" s="50">
        <v>1129</v>
      </c>
      <c r="F2205" s="51">
        <v>2592758.2977050007</v>
      </c>
      <c r="G2205" s="14">
        <v>1.65606E-4</v>
      </c>
      <c r="H2205" s="51">
        <v>1120608.45</v>
      </c>
      <c r="I2205" s="13">
        <v>326.61</v>
      </c>
      <c r="J2205" s="13">
        <v>3</v>
      </c>
      <c r="K2205" s="13">
        <v>3431</v>
      </c>
      <c r="L2205" s="12" t="s">
        <v>3355</v>
      </c>
      <c r="M2205" s="35"/>
    </row>
    <row r="2206" spans="1:13" x14ac:dyDescent="0.25">
      <c r="A2206" s="12" t="s">
        <v>2537</v>
      </c>
      <c r="B2206" s="13">
        <v>4502</v>
      </c>
      <c r="C2206" s="13">
        <v>5091</v>
      </c>
      <c r="D2206" s="50">
        <v>573</v>
      </c>
      <c r="E2206" s="50">
        <v>617</v>
      </c>
      <c r="F2206" s="51">
        <v>5296858.0246249996</v>
      </c>
      <c r="G2206" s="14">
        <v>1.64172E-4</v>
      </c>
      <c r="H2206" s="51">
        <v>1110902.6100000001</v>
      </c>
      <c r="I2206" s="13">
        <v>524.5</v>
      </c>
      <c r="J2206" s="13">
        <v>3</v>
      </c>
      <c r="K2206" s="13">
        <v>2118</v>
      </c>
      <c r="L2206" s="12" t="s">
        <v>3355</v>
      </c>
      <c r="M2206" s="35"/>
    </row>
    <row r="2207" spans="1:13" x14ac:dyDescent="0.25">
      <c r="A2207" s="12" t="s">
        <v>2538</v>
      </c>
      <c r="B2207" s="13">
        <v>2622</v>
      </c>
      <c r="C2207" s="13">
        <v>4130</v>
      </c>
      <c r="D2207" s="50">
        <v>972</v>
      </c>
      <c r="E2207" s="50">
        <v>902</v>
      </c>
      <c r="F2207" s="51">
        <v>3944242.718413</v>
      </c>
      <c r="G2207" s="14">
        <v>1.2748699999999999E-4</v>
      </c>
      <c r="H2207" s="51">
        <v>862664.44</v>
      </c>
      <c r="I2207" s="13">
        <v>470.89</v>
      </c>
      <c r="J2207" s="13">
        <v>3</v>
      </c>
      <c r="K2207" s="13">
        <v>1832</v>
      </c>
      <c r="L2207" s="12" t="s">
        <v>3355</v>
      </c>
      <c r="M2207" s="35"/>
    </row>
    <row r="2208" spans="1:13" x14ac:dyDescent="0.25">
      <c r="A2208" s="12" t="s">
        <v>2539</v>
      </c>
      <c r="B2208" s="13">
        <v>8305</v>
      </c>
      <c r="C2208" s="13">
        <v>7144</v>
      </c>
      <c r="D2208" s="50">
        <v>1155</v>
      </c>
      <c r="E2208" s="50">
        <v>1016</v>
      </c>
      <c r="F2208" s="51">
        <v>9465959.0307839997</v>
      </c>
      <c r="G2208" s="14">
        <v>2.7889400000000002E-4</v>
      </c>
      <c r="H2208" s="51">
        <v>1887191.54</v>
      </c>
      <c r="I2208" s="13">
        <v>769.65</v>
      </c>
      <c r="J2208" s="13">
        <v>3</v>
      </c>
      <c r="K2208" s="13">
        <v>2452</v>
      </c>
      <c r="L2208" s="12" t="s">
        <v>3355</v>
      </c>
      <c r="M2208" s="35"/>
    </row>
    <row r="2209" spans="1:13" x14ac:dyDescent="0.25">
      <c r="A2209" s="12" t="s">
        <v>2540</v>
      </c>
      <c r="B2209" s="13">
        <v>21573</v>
      </c>
      <c r="C2209" s="13">
        <v>22259</v>
      </c>
      <c r="D2209" s="50">
        <v>1939</v>
      </c>
      <c r="E2209" s="50">
        <v>1389</v>
      </c>
      <c r="F2209" s="51">
        <v>11478704.472520001</v>
      </c>
      <c r="G2209" s="14">
        <v>5.6583800000000004E-4</v>
      </c>
      <c r="H2209" s="51">
        <v>3828852.7</v>
      </c>
      <c r="I2209" s="13">
        <v>650.05999999999995</v>
      </c>
      <c r="J2209" s="13">
        <v>3</v>
      </c>
      <c r="K2209" s="13">
        <v>5890</v>
      </c>
      <c r="L2209" s="12" t="s">
        <v>3355</v>
      </c>
      <c r="M2209" s="35"/>
    </row>
    <row r="2210" spans="1:13" x14ac:dyDescent="0.25">
      <c r="A2210" s="12" t="s">
        <v>2541</v>
      </c>
      <c r="B2210" s="13">
        <v>4100</v>
      </c>
      <c r="C2210" s="13">
        <v>3620</v>
      </c>
      <c r="D2210" s="50">
        <v>585</v>
      </c>
      <c r="E2210" s="50">
        <v>538</v>
      </c>
      <c r="F2210" s="51">
        <v>5086750.5131299999</v>
      </c>
      <c r="G2210" s="14">
        <v>1.4434300000000001E-4</v>
      </c>
      <c r="H2210" s="51">
        <v>976728.03</v>
      </c>
      <c r="I2210" s="13">
        <v>594.84</v>
      </c>
      <c r="J2210" s="13">
        <v>3</v>
      </c>
      <c r="K2210" s="13">
        <v>1642</v>
      </c>
      <c r="L2210" s="12" t="s">
        <v>3355</v>
      </c>
      <c r="M2210" s="35"/>
    </row>
    <row r="2211" spans="1:13" x14ac:dyDescent="0.25">
      <c r="A2211" s="12" t="s">
        <v>2542</v>
      </c>
      <c r="B2211" s="13">
        <v>8845</v>
      </c>
      <c r="C2211" s="13">
        <v>13550</v>
      </c>
      <c r="D2211" s="50">
        <v>1482</v>
      </c>
      <c r="E2211" s="50">
        <v>1510</v>
      </c>
      <c r="F2211" s="51">
        <v>7538533.3334289994</v>
      </c>
      <c r="G2211" s="14">
        <v>3.2217200000000002E-4</v>
      </c>
      <c r="H2211" s="51">
        <v>2180043.06</v>
      </c>
      <c r="I2211" s="13">
        <v>366.64</v>
      </c>
      <c r="J2211" s="13">
        <v>3</v>
      </c>
      <c r="K2211" s="13">
        <v>5946</v>
      </c>
      <c r="L2211" s="12" t="s">
        <v>3355</v>
      </c>
      <c r="M2211" s="35"/>
    </row>
    <row r="2212" spans="1:13" x14ac:dyDescent="0.25">
      <c r="A2212" s="12" t="s">
        <v>2543</v>
      </c>
      <c r="B2212" s="13">
        <v>2555</v>
      </c>
      <c r="C2212" s="13">
        <v>2359</v>
      </c>
      <c r="D2212" s="50">
        <v>453</v>
      </c>
      <c r="E2212" s="50">
        <v>588</v>
      </c>
      <c r="F2212" s="51">
        <v>2373856.7069250001</v>
      </c>
      <c r="G2212" s="14">
        <v>8.3493999999999997E-5</v>
      </c>
      <c r="H2212" s="51">
        <v>564981.62</v>
      </c>
      <c r="I2212" s="13">
        <v>639.12</v>
      </c>
      <c r="J2212" s="13">
        <v>3</v>
      </c>
      <c r="K2212" s="13">
        <v>884</v>
      </c>
      <c r="L2212" s="12" t="s">
        <v>3355</v>
      </c>
      <c r="M2212" s="35"/>
    </row>
    <row r="2213" spans="1:13" x14ac:dyDescent="0.25">
      <c r="A2213" s="12" t="s">
        <v>2544</v>
      </c>
      <c r="B2213" s="13">
        <v>4899</v>
      </c>
      <c r="C2213" s="13">
        <v>4939</v>
      </c>
      <c r="D2213" s="50">
        <v>1181</v>
      </c>
      <c r="E2213" s="50">
        <v>1053</v>
      </c>
      <c r="F2213" s="51">
        <v>4281209.9079599995</v>
      </c>
      <c r="G2213" s="14">
        <v>1.6234100000000001E-4</v>
      </c>
      <c r="H2213" s="51">
        <v>1098510.45</v>
      </c>
      <c r="I2213" s="13">
        <v>541.4</v>
      </c>
      <c r="J2213" s="13">
        <v>3</v>
      </c>
      <c r="K2213" s="13">
        <v>2029</v>
      </c>
      <c r="L2213" s="12" t="s">
        <v>3355</v>
      </c>
      <c r="M2213" s="35"/>
    </row>
    <row r="2214" spans="1:13" x14ac:dyDescent="0.25">
      <c r="A2214" s="12" t="s">
        <v>2545</v>
      </c>
      <c r="B2214" s="13">
        <v>3431</v>
      </c>
      <c r="C2214" s="13">
        <v>3243</v>
      </c>
      <c r="D2214" s="50">
        <v>1280</v>
      </c>
      <c r="E2214" s="50">
        <v>765</v>
      </c>
      <c r="F2214" s="51">
        <v>4859550.3638460003</v>
      </c>
      <c r="G2214" s="14">
        <v>1.4029400000000001E-4</v>
      </c>
      <c r="H2214" s="51">
        <v>949327.89</v>
      </c>
      <c r="I2214" s="13">
        <v>549.69000000000005</v>
      </c>
      <c r="J2214" s="13">
        <v>3</v>
      </c>
      <c r="K2214" s="13">
        <v>1727</v>
      </c>
      <c r="L2214" s="12" t="s">
        <v>3355</v>
      </c>
      <c r="M2214" s="35"/>
    </row>
    <row r="2215" spans="1:13" x14ac:dyDescent="0.25">
      <c r="A2215" s="12" t="s">
        <v>2546</v>
      </c>
      <c r="B2215" s="13">
        <v>17458</v>
      </c>
      <c r="C2215" s="13">
        <v>17730</v>
      </c>
      <c r="D2215" s="50">
        <v>2012</v>
      </c>
      <c r="E2215" s="50">
        <v>1815</v>
      </c>
      <c r="F2215" s="51">
        <v>12483760.04909</v>
      </c>
      <c r="G2215" s="14">
        <v>5.0698799999999999E-4</v>
      </c>
      <c r="H2215" s="51">
        <v>3430634.16</v>
      </c>
      <c r="I2215" s="13">
        <v>634.83000000000004</v>
      </c>
      <c r="J2215" s="13">
        <v>3</v>
      </c>
      <c r="K2215" s="13">
        <v>5404</v>
      </c>
      <c r="L2215" s="12" t="s">
        <v>3355</v>
      </c>
      <c r="M2215" s="35"/>
    </row>
    <row r="2216" spans="1:13" x14ac:dyDescent="0.25">
      <c r="A2216" s="12" t="s">
        <v>2547</v>
      </c>
      <c r="B2216" s="13">
        <v>70651</v>
      </c>
      <c r="C2216" s="13">
        <v>80466</v>
      </c>
      <c r="D2216" s="50">
        <v>8767</v>
      </c>
      <c r="E2216" s="50">
        <v>10000</v>
      </c>
      <c r="F2216" s="51">
        <v>24373054.593677998</v>
      </c>
      <c r="G2216" s="14">
        <v>1.8185650000000001E-3</v>
      </c>
      <c r="H2216" s="51">
        <v>12305674.5</v>
      </c>
      <c r="I2216" s="13">
        <v>1197.4000000000001</v>
      </c>
      <c r="J2216" s="13">
        <v>3</v>
      </c>
      <c r="K2216" s="13">
        <v>10277</v>
      </c>
      <c r="L2216" s="12" t="s">
        <v>3355</v>
      </c>
      <c r="M2216" s="35"/>
    </row>
    <row r="2217" spans="1:13" x14ac:dyDescent="0.25">
      <c r="A2217" s="12" t="s">
        <v>2548</v>
      </c>
      <c r="B2217" s="13">
        <v>12089</v>
      </c>
      <c r="C2217" s="13">
        <v>13465</v>
      </c>
      <c r="D2217" s="50">
        <v>1934</v>
      </c>
      <c r="E2217" s="50">
        <v>1947</v>
      </c>
      <c r="F2217" s="51">
        <v>8892496.3981120009</v>
      </c>
      <c r="G2217" s="14">
        <v>3.7564199999999998E-4</v>
      </c>
      <c r="H2217" s="51">
        <v>2541856.89</v>
      </c>
      <c r="I2217" s="13">
        <v>715.01</v>
      </c>
      <c r="J2217" s="13">
        <v>3</v>
      </c>
      <c r="K2217" s="13">
        <v>3555</v>
      </c>
      <c r="L2217" s="12" t="s">
        <v>3355</v>
      </c>
      <c r="M2217" s="35"/>
    </row>
    <row r="2218" spans="1:13" x14ac:dyDescent="0.25">
      <c r="A2218" s="12" t="s">
        <v>2549</v>
      </c>
      <c r="B2218" s="13">
        <v>2764</v>
      </c>
      <c r="C2218" s="13">
        <v>3469</v>
      </c>
      <c r="D2218" s="50">
        <v>973</v>
      </c>
      <c r="E2218" s="50">
        <v>586</v>
      </c>
      <c r="F2218" s="51">
        <v>2770606.2896659998</v>
      </c>
      <c r="G2218" s="14">
        <v>1.04868E-4</v>
      </c>
      <c r="H2218" s="51">
        <v>709610.63</v>
      </c>
      <c r="I2218" s="13">
        <v>633.58000000000004</v>
      </c>
      <c r="J2218" s="13">
        <v>3</v>
      </c>
      <c r="K2218" s="13">
        <v>1120</v>
      </c>
      <c r="L2218" s="12" t="s">
        <v>3355</v>
      </c>
      <c r="M2218" s="35"/>
    </row>
    <row r="2219" spans="1:13" x14ac:dyDescent="0.25">
      <c r="A2219" s="12" t="s">
        <v>2550</v>
      </c>
      <c r="B2219" s="13">
        <v>1018</v>
      </c>
      <c r="C2219" s="13">
        <v>1064</v>
      </c>
      <c r="D2219" s="50">
        <v>96</v>
      </c>
      <c r="E2219" s="50">
        <v>68</v>
      </c>
      <c r="F2219" s="51">
        <v>1847608.6913549998</v>
      </c>
      <c r="G2219" s="14">
        <v>4.3894999999999999E-5</v>
      </c>
      <c r="H2219" s="51">
        <v>297026.17</v>
      </c>
      <c r="I2219" s="13">
        <v>378.38</v>
      </c>
      <c r="J2219" s="13">
        <v>3</v>
      </c>
      <c r="K2219" s="13">
        <v>785</v>
      </c>
      <c r="L2219" s="12" t="s">
        <v>3355</v>
      </c>
      <c r="M2219" s="35"/>
    </row>
    <row r="2220" spans="1:13" x14ac:dyDescent="0.25">
      <c r="A2220" s="12" t="s">
        <v>656</v>
      </c>
      <c r="B2220" s="13">
        <v>3492</v>
      </c>
      <c r="C2220" s="13">
        <v>4433</v>
      </c>
      <c r="D2220" s="50">
        <v>608</v>
      </c>
      <c r="E2220" s="50">
        <v>627</v>
      </c>
      <c r="F2220" s="51">
        <v>4883406.73924</v>
      </c>
      <c r="G2220" s="14">
        <v>1.4667434223059183E-4</v>
      </c>
      <c r="H2220" s="51" t="s">
        <v>3356</v>
      </c>
      <c r="I2220" s="13" t="s">
        <v>3356</v>
      </c>
      <c r="J2220" s="13">
        <v>3</v>
      </c>
      <c r="K2220" s="13">
        <v>3521</v>
      </c>
      <c r="L2220" s="12" t="s">
        <v>3357</v>
      </c>
      <c r="M2220" s="35"/>
    </row>
    <row r="2221" spans="1:13" x14ac:dyDescent="0.25">
      <c r="A2221" s="12" t="s">
        <v>657</v>
      </c>
      <c r="B2221" s="13">
        <v>2825</v>
      </c>
      <c r="C2221" s="13">
        <v>2055</v>
      </c>
      <c r="D2221" s="50">
        <v>247</v>
      </c>
      <c r="E2221" s="50">
        <v>192</v>
      </c>
      <c r="F2221" s="51">
        <v>4015746.2552169999</v>
      </c>
      <c r="G2221" s="14">
        <v>1.0082111819362118E-4</v>
      </c>
      <c r="H2221" s="51" t="s">
        <v>3356</v>
      </c>
      <c r="I2221" s="13" t="s">
        <v>3356</v>
      </c>
      <c r="J2221" s="13">
        <v>3</v>
      </c>
      <c r="K2221" s="13">
        <v>2180</v>
      </c>
      <c r="L2221" s="12" t="s">
        <v>3357</v>
      </c>
      <c r="M2221" s="35"/>
    </row>
    <row r="2222" spans="1:13" x14ac:dyDescent="0.25">
      <c r="A2222" s="12" t="s">
        <v>2551</v>
      </c>
      <c r="B2222" s="13">
        <v>1413</v>
      </c>
      <c r="C2222" s="13">
        <v>1472</v>
      </c>
      <c r="D2222" s="50">
        <v>62</v>
      </c>
      <c r="E2222" s="50">
        <v>45</v>
      </c>
      <c r="F2222" s="51">
        <v>2891191.9643550003</v>
      </c>
      <c r="G2222" s="14">
        <v>6.4074999999999999E-5</v>
      </c>
      <c r="H2222" s="51">
        <v>433575.54</v>
      </c>
      <c r="I2222" s="13">
        <v>957.12</v>
      </c>
      <c r="J2222" s="13">
        <v>3</v>
      </c>
      <c r="K2222" s="13">
        <v>453</v>
      </c>
      <c r="L2222" s="12" t="s">
        <v>3355</v>
      </c>
      <c r="M2222" s="35"/>
    </row>
    <row r="2223" spans="1:13" x14ac:dyDescent="0.25">
      <c r="A2223" s="12" t="s">
        <v>2552</v>
      </c>
      <c r="B2223" s="13">
        <v>4350</v>
      </c>
      <c r="C2223" s="13">
        <v>4520</v>
      </c>
      <c r="D2223" s="50">
        <v>476</v>
      </c>
      <c r="E2223" s="50">
        <v>349</v>
      </c>
      <c r="F2223" s="51">
        <v>7398165.3246799996</v>
      </c>
      <c r="G2223" s="14">
        <v>1.8195900000000001E-4</v>
      </c>
      <c r="H2223" s="51">
        <v>1231262.19</v>
      </c>
      <c r="I2223" s="13">
        <v>461.84</v>
      </c>
      <c r="J2223" s="13">
        <v>3</v>
      </c>
      <c r="K2223" s="13">
        <v>2666</v>
      </c>
      <c r="L2223" s="12" t="s">
        <v>3355</v>
      </c>
      <c r="M2223" s="35"/>
    </row>
    <row r="2224" spans="1:13" x14ac:dyDescent="0.25">
      <c r="A2224" s="12" t="s">
        <v>2553</v>
      </c>
      <c r="B2224" s="13">
        <v>3969</v>
      </c>
      <c r="C2224" s="13">
        <v>2364</v>
      </c>
      <c r="D2224" s="50">
        <v>686</v>
      </c>
      <c r="E2224" s="50">
        <v>567</v>
      </c>
      <c r="F2224" s="51">
        <v>3893157.620352</v>
      </c>
      <c r="G2224" s="14">
        <v>1.1773300000000001E-4</v>
      </c>
      <c r="H2224" s="51">
        <v>796663.09</v>
      </c>
      <c r="I2224" s="13">
        <v>516.98</v>
      </c>
      <c r="J2224" s="13">
        <v>3</v>
      </c>
      <c r="K2224" s="13">
        <v>1541</v>
      </c>
      <c r="L2224" s="12" t="s">
        <v>3355</v>
      </c>
      <c r="M2224" s="35"/>
    </row>
    <row r="2225" spans="1:13" x14ac:dyDescent="0.25">
      <c r="A2225" s="12" t="s">
        <v>2554</v>
      </c>
      <c r="B2225" s="13">
        <v>8734</v>
      </c>
      <c r="C2225" s="13">
        <v>8068</v>
      </c>
      <c r="D2225" s="50">
        <v>994</v>
      </c>
      <c r="E2225" s="50">
        <v>626</v>
      </c>
      <c r="F2225" s="51">
        <v>10777673.937655002</v>
      </c>
      <c r="G2225" s="14">
        <v>3.0305399999999998E-4</v>
      </c>
      <c r="H2225" s="51">
        <v>2050674.32</v>
      </c>
      <c r="I2225" s="13">
        <v>345.58</v>
      </c>
      <c r="J2225" s="13">
        <v>3</v>
      </c>
      <c r="K2225" s="13">
        <v>5934</v>
      </c>
      <c r="L2225" s="12" t="s">
        <v>3355</v>
      </c>
      <c r="M2225" s="35"/>
    </row>
    <row r="2226" spans="1:13" x14ac:dyDescent="0.25">
      <c r="A2226" s="12" t="s">
        <v>2555</v>
      </c>
      <c r="B2226" s="13">
        <v>1359</v>
      </c>
      <c r="C2226" s="13">
        <v>1519</v>
      </c>
      <c r="D2226" s="50">
        <v>134</v>
      </c>
      <c r="E2226" s="50">
        <v>105</v>
      </c>
      <c r="F2226" s="51">
        <v>1026872.4047349999</v>
      </c>
      <c r="G2226" s="14">
        <v>4.0889000000000001E-5</v>
      </c>
      <c r="H2226" s="51">
        <v>276682.57</v>
      </c>
      <c r="I2226" s="13">
        <v>526.01</v>
      </c>
      <c r="J2226" s="13">
        <v>3</v>
      </c>
      <c r="K2226" s="13">
        <v>526</v>
      </c>
      <c r="L2226" s="12" t="s">
        <v>3355</v>
      </c>
      <c r="M2226" s="35"/>
    </row>
    <row r="2227" spans="1:13" x14ac:dyDescent="0.25">
      <c r="A2227" s="12" t="s">
        <v>218</v>
      </c>
      <c r="B2227" s="13">
        <v>1647</v>
      </c>
      <c r="C2227" s="13">
        <v>1415</v>
      </c>
      <c r="D2227" s="50">
        <v>257</v>
      </c>
      <c r="E2227" s="50">
        <v>216</v>
      </c>
      <c r="F2227" s="51">
        <v>2021508.5582669999</v>
      </c>
      <c r="G2227" s="14">
        <v>5.8434338740148029E-5</v>
      </c>
      <c r="H2227" s="51" t="s">
        <v>3356</v>
      </c>
      <c r="I2227" s="13">
        <v>494.88</v>
      </c>
      <c r="J2227" s="13">
        <v>3</v>
      </c>
      <c r="K2227" s="13">
        <v>799</v>
      </c>
      <c r="L2227" s="12" t="s">
        <v>3358</v>
      </c>
      <c r="M2227" s="35"/>
    </row>
    <row r="2228" spans="1:13" x14ac:dyDescent="0.25">
      <c r="A2228" s="12" t="s">
        <v>2556</v>
      </c>
      <c r="B2228" s="13">
        <v>27613</v>
      </c>
      <c r="C2228" s="13">
        <v>28179</v>
      </c>
      <c r="D2228" s="50">
        <v>5046</v>
      </c>
      <c r="E2228" s="50">
        <v>3888</v>
      </c>
      <c r="F2228" s="51">
        <v>11682568.637370002</v>
      </c>
      <c r="G2228" s="14">
        <v>7.2357900000000002E-4</v>
      </c>
      <c r="H2228" s="51">
        <v>4896240.74</v>
      </c>
      <c r="I2228" s="13">
        <v>1160.8</v>
      </c>
      <c r="J2228" s="13">
        <v>3</v>
      </c>
      <c r="K2228" s="13">
        <v>4218</v>
      </c>
      <c r="L2228" s="12" t="s">
        <v>3355</v>
      </c>
      <c r="M2228" s="35"/>
    </row>
    <row r="2229" spans="1:13" x14ac:dyDescent="0.25">
      <c r="A2229" s="12" t="s">
        <v>2557</v>
      </c>
      <c r="B2229" s="13">
        <v>10515</v>
      </c>
      <c r="C2229" s="13">
        <v>10055</v>
      </c>
      <c r="D2229" s="50">
        <v>1607</v>
      </c>
      <c r="E2229" s="50">
        <v>2050</v>
      </c>
      <c r="F2229" s="51">
        <v>5411922.5601280006</v>
      </c>
      <c r="G2229" s="14">
        <v>2.84367E-4</v>
      </c>
      <c r="H2229" s="51">
        <v>1924227.19</v>
      </c>
      <c r="I2229" s="13">
        <v>423.84</v>
      </c>
      <c r="J2229" s="13">
        <v>3</v>
      </c>
      <c r="K2229" s="13">
        <v>4540</v>
      </c>
      <c r="L2229" s="12" t="s">
        <v>3355</v>
      </c>
      <c r="M2229" s="35"/>
    </row>
    <row r="2230" spans="1:13" x14ac:dyDescent="0.25">
      <c r="A2230" s="12" t="s">
        <v>2558</v>
      </c>
      <c r="B2230" s="13">
        <v>1236</v>
      </c>
      <c r="C2230" s="13">
        <v>1227</v>
      </c>
      <c r="D2230" s="50">
        <v>50</v>
      </c>
      <c r="E2230" s="50">
        <v>83</v>
      </c>
      <c r="F2230" s="51">
        <v>2532053.9378190003</v>
      </c>
      <c r="G2230" s="14">
        <v>5.5900999999999999E-5</v>
      </c>
      <c r="H2230" s="51">
        <v>378266.3</v>
      </c>
      <c r="I2230" s="13">
        <v>476.4</v>
      </c>
      <c r="J2230" s="13">
        <v>3</v>
      </c>
      <c r="K2230" s="13">
        <v>794</v>
      </c>
      <c r="L2230" s="12" t="s">
        <v>3355</v>
      </c>
      <c r="M2230" s="35"/>
    </row>
    <row r="2231" spans="1:13" x14ac:dyDescent="0.25">
      <c r="A2231" s="12" t="s">
        <v>658</v>
      </c>
      <c r="B2231" s="13">
        <v>3604</v>
      </c>
      <c r="C2231" s="13">
        <v>3722</v>
      </c>
      <c r="D2231" s="50">
        <v>630</v>
      </c>
      <c r="E2231" s="50">
        <v>628</v>
      </c>
      <c r="F2231" s="51">
        <v>3295782.1782880006</v>
      </c>
      <c r="G2231" s="14">
        <v>1.2053546844447074E-4</v>
      </c>
      <c r="H2231" s="51" t="s">
        <v>3356</v>
      </c>
      <c r="I2231" s="13" t="s">
        <v>3356</v>
      </c>
      <c r="J2231" s="13">
        <v>3</v>
      </c>
      <c r="K2231" s="13">
        <v>3708</v>
      </c>
      <c r="L2231" s="12" t="s">
        <v>3357</v>
      </c>
      <c r="M2231" s="35"/>
    </row>
    <row r="2232" spans="1:13" x14ac:dyDescent="0.25">
      <c r="A2232" s="12" t="s">
        <v>219</v>
      </c>
      <c r="B2232" s="13">
        <v>3235</v>
      </c>
      <c r="C2232" s="13">
        <v>3469</v>
      </c>
      <c r="D2232" s="50">
        <v>610</v>
      </c>
      <c r="E2232" s="50">
        <v>634</v>
      </c>
      <c r="F2232" s="51">
        <v>3517745.1558339996</v>
      </c>
      <c r="G2232" s="14">
        <v>1.1776657335449277E-4</v>
      </c>
      <c r="H2232" s="51" t="s">
        <v>3356</v>
      </c>
      <c r="I2232" s="13">
        <v>400.45</v>
      </c>
      <c r="J2232" s="13">
        <v>3</v>
      </c>
      <c r="K2232" s="13">
        <v>1990</v>
      </c>
      <c r="L2232" s="12" t="s">
        <v>3358</v>
      </c>
      <c r="M2232" s="35"/>
    </row>
    <row r="2233" spans="1:13" x14ac:dyDescent="0.25">
      <c r="A2233" s="12" t="s">
        <v>2559</v>
      </c>
      <c r="B2233" s="13">
        <v>2360</v>
      </c>
      <c r="C2233" s="13">
        <v>2002</v>
      </c>
      <c r="D2233" s="50">
        <v>303</v>
      </c>
      <c r="E2233" s="50">
        <v>238</v>
      </c>
      <c r="F2233" s="51">
        <v>3872221.3274269998</v>
      </c>
      <c r="G2233" s="14">
        <v>9.3738000000000003E-5</v>
      </c>
      <c r="H2233" s="51">
        <v>634296.44999999995</v>
      </c>
      <c r="I2233" s="13">
        <v>713.49</v>
      </c>
      <c r="J2233" s="13">
        <v>3</v>
      </c>
      <c r="K2233" s="13">
        <v>889</v>
      </c>
      <c r="L2233" s="12" t="s">
        <v>3355</v>
      </c>
      <c r="M2233" s="35"/>
    </row>
    <row r="2234" spans="1:13" x14ac:dyDescent="0.25">
      <c r="A2234" s="12" t="s">
        <v>2560</v>
      </c>
      <c r="B2234" s="13">
        <v>7258</v>
      </c>
      <c r="C2234" s="13">
        <v>7512</v>
      </c>
      <c r="D2234" s="50">
        <v>1166</v>
      </c>
      <c r="E2234" s="50">
        <v>1174</v>
      </c>
      <c r="F2234" s="51">
        <v>4377945.645184</v>
      </c>
      <c r="G2234" s="14">
        <v>2.0806399999999999E-4</v>
      </c>
      <c r="H2234" s="51">
        <v>1407904.58</v>
      </c>
      <c r="I2234" s="13">
        <v>579.86</v>
      </c>
      <c r="J2234" s="13">
        <v>3</v>
      </c>
      <c r="K2234" s="13">
        <v>2428</v>
      </c>
      <c r="L2234" s="12" t="s">
        <v>3355</v>
      </c>
      <c r="M2234" s="35"/>
    </row>
    <row r="2235" spans="1:13" x14ac:dyDescent="0.25">
      <c r="A2235" s="12" t="s">
        <v>2561</v>
      </c>
      <c r="B2235" s="13">
        <v>11622</v>
      </c>
      <c r="C2235" s="13">
        <v>13363</v>
      </c>
      <c r="D2235" s="50">
        <v>2494</v>
      </c>
      <c r="E2235" s="50">
        <v>2276</v>
      </c>
      <c r="F2235" s="51">
        <v>7836224.7493799999</v>
      </c>
      <c r="G2235" s="14">
        <v>3.6470300000000002E-4</v>
      </c>
      <c r="H2235" s="51">
        <v>2467833.42</v>
      </c>
      <c r="I2235" s="13">
        <v>889.95</v>
      </c>
      <c r="J2235" s="13">
        <v>3</v>
      </c>
      <c r="K2235" s="13">
        <v>2773</v>
      </c>
      <c r="L2235" s="12" t="s">
        <v>3355</v>
      </c>
      <c r="M2235" s="35"/>
    </row>
    <row r="2236" spans="1:13" x14ac:dyDescent="0.25">
      <c r="A2236" s="12" t="s">
        <v>2562</v>
      </c>
      <c r="B2236" s="13">
        <v>31248</v>
      </c>
      <c r="C2236" s="13">
        <v>31887</v>
      </c>
      <c r="D2236" s="50">
        <v>2034</v>
      </c>
      <c r="E2236" s="50">
        <v>2211</v>
      </c>
      <c r="F2236" s="51">
        <v>20276951.251321003</v>
      </c>
      <c r="G2236" s="14">
        <v>8.5968899999999996E-4</v>
      </c>
      <c r="H2236" s="51">
        <v>5817253.96</v>
      </c>
      <c r="I2236" s="13">
        <v>1302.8499999999999</v>
      </c>
      <c r="J2236" s="13">
        <v>3</v>
      </c>
      <c r="K2236" s="13">
        <v>4465</v>
      </c>
      <c r="L2236" s="12" t="s">
        <v>3355</v>
      </c>
      <c r="M2236" s="35"/>
    </row>
    <row r="2237" spans="1:13" x14ac:dyDescent="0.25">
      <c r="A2237" s="12" t="s">
        <v>2563</v>
      </c>
      <c r="B2237" s="13">
        <v>41535</v>
      </c>
      <c r="C2237" s="13">
        <v>46862</v>
      </c>
      <c r="D2237" s="50">
        <v>7387</v>
      </c>
      <c r="E2237" s="50">
        <v>7903</v>
      </c>
      <c r="F2237" s="51">
        <v>15762778.13582</v>
      </c>
      <c r="G2237" s="14">
        <v>1.1204749999999999E-3</v>
      </c>
      <c r="H2237" s="51">
        <v>7581910.71</v>
      </c>
      <c r="I2237" s="13">
        <v>975.04</v>
      </c>
      <c r="J2237" s="13">
        <v>3</v>
      </c>
      <c r="K2237" s="13">
        <v>7776</v>
      </c>
      <c r="L2237" s="12" t="s">
        <v>3355</v>
      </c>
      <c r="M2237" s="35"/>
    </row>
    <row r="2238" spans="1:13" x14ac:dyDescent="0.25">
      <c r="A2238" s="12" t="s">
        <v>2564</v>
      </c>
      <c r="B2238" s="13">
        <v>7317</v>
      </c>
      <c r="C2238" s="13">
        <v>7762</v>
      </c>
      <c r="D2238" s="50">
        <v>1042</v>
      </c>
      <c r="E2238" s="50">
        <v>1104</v>
      </c>
      <c r="F2238" s="51">
        <v>1091503.13849</v>
      </c>
      <c r="G2238" s="14">
        <v>1.6625900000000001E-4</v>
      </c>
      <c r="H2238" s="51">
        <v>1125021.6000000001</v>
      </c>
      <c r="I2238" s="13">
        <v>772.68</v>
      </c>
      <c r="J2238" s="13">
        <v>3</v>
      </c>
      <c r="K2238" s="13">
        <v>1456</v>
      </c>
      <c r="L2238" s="12" t="s">
        <v>3355</v>
      </c>
      <c r="M2238" s="35"/>
    </row>
    <row r="2239" spans="1:13" x14ac:dyDescent="0.25">
      <c r="A2239" s="12" t="s">
        <v>2565</v>
      </c>
      <c r="B2239" s="13">
        <v>3709</v>
      </c>
      <c r="C2239" s="13">
        <v>3709</v>
      </c>
      <c r="D2239" s="50">
        <v>1371</v>
      </c>
      <c r="E2239" s="50">
        <v>878</v>
      </c>
      <c r="F2239" s="51">
        <v>4864631.3283000002</v>
      </c>
      <c r="G2239" s="14">
        <v>1.4872299999999999E-4</v>
      </c>
      <c r="H2239" s="51">
        <v>1006361.39</v>
      </c>
      <c r="I2239" s="13">
        <v>369.31</v>
      </c>
      <c r="J2239" s="13">
        <v>3</v>
      </c>
      <c r="K2239" s="13">
        <v>2725</v>
      </c>
      <c r="L2239" s="12" t="s">
        <v>3355</v>
      </c>
      <c r="M2239" s="35"/>
    </row>
    <row r="2240" spans="1:13" x14ac:dyDescent="0.25">
      <c r="A2240" s="12" t="s">
        <v>2566</v>
      </c>
      <c r="B2240" s="13">
        <v>4666</v>
      </c>
      <c r="C2240" s="13">
        <v>4191</v>
      </c>
      <c r="D2240" s="50">
        <v>1777</v>
      </c>
      <c r="E2240" s="50">
        <v>1090</v>
      </c>
      <c r="F2240" s="51">
        <v>4424172.3034029994</v>
      </c>
      <c r="G2240" s="14">
        <v>1.61163E-4</v>
      </c>
      <c r="H2240" s="51">
        <v>1090537.69</v>
      </c>
      <c r="I2240" s="13">
        <v>415.44</v>
      </c>
      <c r="J2240" s="13">
        <v>3</v>
      </c>
      <c r="K2240" s="13">
        <v>2625</v>
      </c>
      <c r="L2240" s="12" t="s">
        <v>3355</v>
      </c>
      <c r="M2240" s="35"/>
    </row>
    <row r="2241" spans="1:13" x14ac:dyDescent="0.25">
      <c r="A2241" s="12" t="s">
        <v>2567</v>
      </c>
      <c r="B2241" s="13">
        <v>7277</v>
      </c>
      <c r="C2241" s="13">
        <v>7522</v>
      </c>
      <c r="D2241" s="50">
        <v>1400</v>
      </c>
      <c r="E2241" s="50">
        <v>1165</v>
      </c>
      <c r="F2241" s="51">
        <v>11863844.092444999</v>
      </c>
      <c r="G2241" s="14">
        <v>3.0783399999999999E-4</v>
      </c>
      <c r="H2241" s="51">
        <v>2083017.66</v>
      </c>
      <c r="I2241" s="13">
        <v>513.30999999999995</v>
      </c>
      <c r="J2241" s="13">
        <v>3</v>
      </c>
      <c r="K2241" s="13">
        <v>4058</v>
      </c>
      <c r="L2241" s="12" t="s">
        <v>3355</v>
      </c>
      <c r="M2241" s="35"/>
    </row>
    <row r="2242" spans="1:13" x14ac:dyDescent="0.25">
      <c r="A2242" s="12" t="s">
        <v>2568</v>
      </c>
      <c r="B2242" s="13">
        <v>4722</v>
      </c>
      <c r="C2242" s="13">
        <v>4672</v>
      </c>
      <c r="D2242" s="50">
        <v>1429</v>
      </c>
      <c r="E2242" s="50">
        <v>1807</v>
      </c>
      <c r="F2242" s="51">
        <v>12887777.799900001</v>
      </c>
      <c r="G2242" s="14">
        <v>2.7937399999999999E-4</v>
      </c>
      <c r="H2242" s="51">
        <v>1890438.89</v>
      </c>
      <c r="I2242" s="13">
        <v>430.23</v>
      </c>
      <c r="J2242" s="13">
        <v>3</v>
      </c>
      <c r="K2242" s="13">
        <v>4394</v>
      </c>
      <c r="L2242" s="12" t="s">
        <v>3355</v>
      </c>
      <c r="M2242" s="35"/>
    </row>
    <row r="2243" spans="1:13" x14ac:dyDescent="0.25">
      <c r="A2243" s="12" t="s">
        <v>659</v>
      </c>
      <c r="B2243" s="13">
        <v>461</v>
      </c>
      <c r="C2243" s="13">
        <v>368</v>
      </c>
      <c r="D2243" s="50">
        <v>58</v>
      </c>
      <c r="E2243" s="50">
        <v>84</v>
      </c>
      <c r="F2243" s="51">
        <v>923455.78759999992</v>
      </c>
      <c r="G2243" s="14">
        <v>2.0920907158530497E-5</v>
      </c>
      <c r="H2243" s="51" t="s">
        <v>3356</v>
      </c>
      <c r="I2243" s="13" t="s">
        <v>3356</v>
      </c>
      <c r="J2243" s="13">
        <v>3</v>
      </c>
      <c r="K2243" s="13">
        <v>323</v>
      </c>
      <c r="L2243" s="12" t="s">
        <v>3357</v>
      </c>
      <c r="M2243" s="35"/>
    </row>
    <row r="2244" spans="1:13" x14ac:dyDescent="0.25">
      <c r="A2244" s="12" t="s">
        <v>2569</v>
      </c>
      <c r="B2244" s="13">
        <v>996</v>
      </c>
      <c r="C2244" s="13">
        <v>1086</v>
      </c>
      <c r="D2244" s="50">
        <v>429</v>
      </c>
      <c r="E2244" s="50">
        <v>597</v>
      </c>
      <c r="F2244" s="51">
        <v>2600076.0375200002</v>
      </c>
      <c r="G2244" s="14">
        <v>6.1299999999999999E-5</v>
      </c>
      <c r="H2244" s="51">
        <v>414799.72</v>
      </c>
      <c r="I2244" s="13">
        <v>400.78</v>
      </c>
      <c r="J2244" s="13">
        <v>3</v>
      </c>
      <c r="K2244" s="13">
        <v>1035</v>
      </c>
      <c r="L2244" s="12" t="s">
        <v>3355</v>
      </c>
      <c r="M2244" s="35"/>
    </row>
    <row r="2245" spans="1:13" x14ac:dyDescent="0.25">
      <c r="A2245" s="12" t="s">
        <v>2570</v>
      </c>
      <c r="B2245" s="13">
        <v>2139</v>
      </c>
      <c r="C2245" s="13">
        <v>2533</v>
      </c>
      <c r="D2245" s="50">
        <v>439</v>
      </c>
      <c r="E2245" s="50">
        <v>771</v>
      </c>
      <c r="F2245" s="51">
        <v>1276344.8287880002</v>
      </c>
      <c r="G2245" s="14">
        <v>6.8583000000000004E-5</v>
      </c>
      <c r="H2245" s="51">
        <v>464078.26</v>
      </c>
      <c r="I2245" s="13">
        <v>336.54</v>
      </c>
      <c r="J2245" s="13">
        <v>3</v>
      </c>
      <c r="K2245" s="13">
        <v>1379</v>
      </c>
      <c r="L2245" s="12" t="s">
        <v>3355</v>
      </c>
      <c r="M2245" s="35"/>
    </row>
    <row r="2246" spans="1:13" x14ac:dyDescent="0.25">
      <c r="A2246" s="12" t="s">
        <v>2571</v>
      </c>
      <c r="B2246" s="13">
        <v>9586</v>
      </c>
      <c r="C2246" s="13">
        <v>9516</v>
      </c>
      <c r="D2246" s="50">
        <v>1645</v>
      </c>
      <c r="E2246" s="50">
        <v>1795</v>
      </c>
      <c r="F2246" s="51">
        <v>9408071.9857999999</v>
      </c>
      <c r="G2246" s="14">
        <v>3.2177900000000001E-4</v>
      </c>
      <c r="H2246" s="51">
        <v>2177381.2400000002</v>
      </c>
      <c r="I2246" s="13">
        <v>1008.98</v>
      </c>
      <c r="J2246" s="13">
        <v>3</v>
      </c>
      <c r="K2246" s="13">
        <v>2158</v>
      </c>
      <c r="L2246" s="12" t="s">
        <v>3355</v>
      </c>
      <c r="M2246" s="35"/>
    </row>
    <row r="2247" spans="1:13" x14ac:dyDescent="0.25">
      <c r="A2247" s="12" t="s">
        <v>2572</v>
      </c>
      <c r="B2247" s="13">
        <v>909</v>
      </c>
      <c r="C2247" s="13">
        <v>1790</v>
      </c>
      <c r="D2247" s="50">
        <v>498</v>
      </c>
      <c r="E2247" s="50">
        <v>368</v>
      </c>
      <c r="F2247" s="51">
        <v>457608.84404400003</v>
      </c>
      <c r="G2247" s="14">
        <v>3.7410000000000003E-5</v>
      </c>
      <c r="H2247" s="51">
        <v>253139.34</v>
      </c>
      <c r="I2247" s="13">
        <v>1993.23</v>
      </c>
      <c r="J2247" s="13">
        <v>3</v>
      </c>
      <c r="K2247" s="13">
        <v>127</v>
      </c>
      <c r="L2247" s="12" t="s">
        <v>3355</v>
      </c>
      <c r="M2247" s="35"/>
    </row>
    <row r="2248" spans="1:13" x14ac:dyDescent="0.25">
      <c r="A2248" s="12" t="s">
        <v>660</v>
      </c>
      <c r="B2248" s="13">
        <v>4812</v>
      </c>
      <c r="C2248" s="13">
        <v>5391</v>
      </c>
      <c r="D2248" s="50">
        <v>684</v>
      </c>
      <c r="E2248" s="50">
        <v>641</v>
      </c>
      <c r="F2248" s="51">
        <v>6317837.1379650002</v>
      </c>
      <c r="G2248" s="14">
        <v>1.8688695008544257E-4</v>
      </c>
      <c r="H2248" s="51" t="s">
        <v>3356</v>
      </c>
      <c r="I2248" s="13" t="s">
        <v>3356</v>
      </c>
      <c r="J2248" s="13">
        <v>3</v>
      </c>
      <c r="K2248" s="13">
        <v>5089</v>
      </c>
      <c r="L2248" s="12" t="s">
        <v>3357</v>
      </c>
      <c r="M2248" s="35"/>
    </row>
    <row r="2249" spans="1:13" x14ac:dyDescent="0.25">
      <c r="A2249" s="12" t="s">
        <v>2573</v>
      </c>
      <c r="B2249" s="13">
        <v>1579</v>
      </c>
      <c r="C2249" s="13">
        <v>1581</v>
      </c>
      <c r="D2249" s="50">
        <v>80</v>
      </c>
      <c r="E2249" s="50">
        <v>120</v>
      </c>
      <c r="F2249" s="51">
        <v>2182470.9871900002</v>
      </c>
      <c r="G2249" s="14">
        <v>5.8091000000000003E-5</v>
      </c>
      <c r="H2249" s="51">
        <v>393082.74</v>
      </c>
      <c r="I2249" s="13">
        <v>654.04999999999995</v>
      </c>
      <c r="J2249" s="13">
        <v>3</v>
      </c>
      <c r="K2249" s="13">
        <v>601</v>
      </c>
      <c r="L2249" s="12" t="s">
        <v>3355</v>
      </c>
      <c r="M2249" s="35"/>
    </row>
    <row r="2250" spans="1:13" x14ac:dyDescent="0.25">
      <c r="A2250" s="12" t="s">
        <v>2574</v>
      </c>
      <c r="B2250" s="13">
        <v>10347</v>
      </c>
      <c r="C2250" s="13">
        <v>8860</v>
      </c>
      <c r="D2250" s="50">
        <v>1799</v>
      </c>
      <c r="E2250" s="50">
        <v>1655</v>
      </c>
      <c r="F2250" s="51">
        <v>7559225.7781520002</v>
      </c>
      <c r="G2250" s="14">
        <v>2.9856400000000002E-4</v>
      </c>
      <c r="H2250" s="51">
        <v>2020291.11</v>
      </c>
      <c r="I2250" s="13">
        <v>605.05999999999995</v>
      </c>
      <c r="J2250" s="13">
        <v>3</v>
      </c>
      <c r="K2250" s="13">
        <v>3339</v>
      </c>
      <c r="L2250" s="12" t="s">
        <v>3355</v>
      </c>
      <c r="M2250" s="35"/>
    </row>
    <row r="2251" spans="1:13" x14ac:dyDescent="0.25">
      <c r="A2251" s="12" t="s">
        <v>2575</v>
      </c>
      <c r="B2251" s="13">
        <v>6426</v>
      </c>
      <c r="C2251" s="13">
        <v>6381</v>
      </c>
      <c r="D2251" s="50">
        <v>1186</v>
      </c>
      <c r="E2251" s="50">
        <v>1255</v>
      </c>
      <c r="F2251" s="51">
        <v>4395330.8097379999</v>
      </c>
      <c r="G2251" s="14">
        <v>1.9186E-4</v>
      </c>
      <c r="H2251" s="51">
        <v>1298260.8799999999</v>
      </c>
      <c r="I2251" s="13">
        <v>579.84</v>
      </c>
      <c r="J2251" s="13">
        <v>3</v>
      </c>
      <c r="K2251" s="13">
        <v>2239</v>
      </c>
      <c r="L2251" s="12" t="s">
        <v>3355</v>
      </c>
      <c r="M2251" s="35"/>
    </row>
    <row r="2252" spans="1:13" x14ac:dyDescent="0.25">
      <c r="A2252" s="12" t="s">
        <v>2576</v>
      </c>
      <c r="B2252" s="13">
        <v>11833</v>
      </c>
      <c r="C2252" s="13">
        <v>11597</v>
      </c>
      <c r="D2252" s="50">
        <v>2599</v>
      </c>
      <c r="E2252" s="50">
        <v>2105</v>
      </c>
      <c r="F2252" s="51">
        <v>28952789.257851999</v>
      </c>
      <c r="G2252" s="14">
        <v>6.2583300000000001E-4</v>
      </c>
      <c r="H2252" s="51">
        <v>4234819.5</v>
      </c>
      <c r="I2252" s="13">
        <v>628.30999999999995</v>
      </c>
      <c r="J2252" s="13">
        <v>3</v>
      </c>
      <c r="K2252" s="13">
        <v>6740</v>
      </c>
      <c r="L2252" s="12" t="s">
        <v>3355</v>
      </c>
      <c r="M2252" s="35"/>
    </row>
    <row r="2253" spans="1:13" x14ac:dyDescent="0.25">
      <c r="A2253" s="12" t="s">
        <v>2577</v>
      </c>
      <c r="B2253" s="13">
        <v>1971</v>
      </c>
      <c r="C2253" s="13">
        <v>1837</v>
      </c>
      <c r="D2253" s="50">
        <v>159</v>
      </c>
      <c r="E2253" s="50">
        <v>172</v>
      </c>
      <c r="F2253" s="51">
        <v>1346093.5730539998</v>
      </c>
      <c r="G2253" s="14">
        <v>5.4076999999999997E-5</v>
      </c>
      <c r="H2253" s="51">
        <v>365919.4</v>
      </c>
      <c r="I2253" s="13">
        <v>581.75</v>
      </c>
      <c r="J2253" s="13">
        <v>3</v>
      </c>
      <c r="K2253" s="13">
        <v>629</v>
      </c>
      <c r="L2253" s="12" t="s">
        <v>3355</v>
      </c>
      <c r="M2253" s="35"/>
    </row>
    <row r="2254" spans="1:13" x14ac:dyDescent="0.25">
      <c r="A2254" s="12" t="s">
        <v>2578</v>
      </c>
      <c r="B2254" s="13">
        <v>10090</v>
      </c>
      <c r="C2254" s="13">
        <v>9603</v>
      </c>
      <c r="D2254" s="50">
        <v>2509</v>
      </c>
      <c r="E2254" s="50">
        <v>1906</v>
      </c>
      <c r="F2254" s="51">
        <v>5935715.5699199997</v>
      </c>
      <c r="G2254" s="14">
        <v>2.90172E-4</v>
      </c>
      <c r="H2254" s="51">
        <v>1963503.82</v>
      </c>
      <c r="I2254" s="13">
        <v>500.89</v>
      </c>
      <c r="J2254" s="13">
        <v>3</v>
      </c>
      <c r="K2254" s="13">
        <v>3920</v>
      </c>
      <c r="L2254" s="12" t="s">
        <v>3355</v>
      </c>
      <c r="M2254" s="35"/>
    </row>
    <row r="2255" spans="1:13" x14ac:dyDescent="0.25">
      <c r="A2255" s="12" t="s">
        <v>2579</v>
      </c>
      <c r="B2255" s="13">
        <v>6563</v>
      </c>
      <c r="C2255" s="13">
        <v>6149</v>
      </c>
      <c r="D2255" s="50">
        <v>389</v>
      </c>
      <c r="E2255" s="50">
        <v>431</v>
      </c>
      <c r="F2255" s="51">
        <v>5955000.973549</v>
      </c>
      <c r="G2255" s="14">
        <v>1.97042E-4</v>
      </c>
      <c r="H2255" s="51">
        <v>1333323.73</v>
      </c>
      <c r="I2255" s="13">
        <v>676.81</v>
      </c>
      <c r="J2255" s="13">
        <v>3</v>
      </c>
      <c r="K2255" s="13">
        <v>1970</v>
      </c>
      <c r="L2255" s="12" t="s">
        <v>3355</v>
      </c>
      <c r="M2255" s="35"/>
    </row>
    <row r="2256" spans="1:13" x14ac:dyDescent="0.25">
      <c r="A2256" s="12" t="s">
        <v>2580</v>
      </c>
      <c r="B2256" s="13">
        <v>2736</v>
      </c>
      <c r="C2256" s="13">
        <v>2350</v>
      </c>
      <c r="D2256" s="50">
        <v>336</v>
      </c>
      <c r="E2256" s="50">
        <v>332</v>
      </c>
      <c r="F2256" s="51">
        <v>3913867.5583099998</v>
      </c>
      <c r="G2256" s="14">
        <v>1.01792E-4</v>
      </c>
      <c r="H2256" s="51">
        <v>688794.05</v>
      </c>
      <c r="I2256" s="13">
        <v>633.08000000000004</v>
      </c>
      <c r="J2256" s="13">
        <v>3</v>
      </c>
      <c r="K2256" s="13">
        <v>1088</v>
      </c>
      <c r="L2256" s="12" t="s">
        <v>3355</v>
      </c>
      <c r="M2256" s="35"/>
    </row>
    <row r="2257" spans="1:13" x14ac:dyDescent="0.25">
      <c r="A2257" s="12" t="s">
        <v>2581</v>
      </c>
      <c r="B2257" s="13">
        <v>12899</v>
      </c>
      <c r="C2257" s="13">
        <v>13917</v>
      </c>
      <c r="D2257" s="50">
        <v>1532</v>
      </c>
      <c r="E2257" s="50">
        <v>1499</v>
      </c>
      <c r="F2257" s="51">
        <v>25968047.832650002</v>
      </c>
      <c r="G2257" s="14">
        <v>6.0204799999999999E-4</v>
      </c>
      <c r="H2257" s="51">
        <v>4073875.01</v>
      </c>
      <c r="I2257" s="13">
        <v>647.58000000000004</v>
      </c>
      <c r="J2257" s="13">
        <v>3</v>
      </c>
      <c r="K2257" s="13">
        <v>6291</v>
      </c>
      <c r="L2257" s="12" t="s">
        <v>3355</v>
      </c>
      <c r="M2257" s="35"/>
    </row>
    <row r="2258" spans="1:13" x14ac:dyDescent="0.25">
      <c r="A2258" s="12" t="s">
        <v>2582</v>
      </c>
      <c r="B2258" s="13">
        <v>48202</v>
      </c>
      <c r="C2258" s="13">
        <v>48392</v>
      </c>
      <c r="D2258" s="50">
        <v>9390</v>
      </c>
      <c r="E2258" s="50">
        <v>8981</v>
      </c>
      <c r="F2258" s="51">
        <v>56556668.504518002</v>
      </c>
      <c r="G2258" s="14">
        <v>1.7516389999999999E-3</v>
      </c>
      <c r="H2258" s="51">
        <v>11852810.01</v>
      </c>
      <c r="I2258" s="13">
        <v>767.37</v>
      </c>
      <c r="J2258" s="13">
        <v>3</v>
      </c>
      <c r="K2258" s="13">
        <v>15446</v>
      </c>
      <c r="L2258" s="12" t="s">
        <v>3355</v>
      </c>
      <c r="M2258" s="35"/>
    </row>
    <row r="2259" spans="1:13" x14ac:dyDescent="0.25">
      <c r="A2259" s="12" t="s">
        <v>2583</v>
      </c>
      <c r="B2259" s="13">
        <v>2475</v>
      </c>
      <c r="C2259" s="13">
        <v>2903</v>
      </c>
      <c r="D2259" s="50">
        <v>380</v>
      </c>
      <c r="E2259" s="50">
        <v>345</v>
      </c>
      <c r="F2259" s="51">
        <v>1804607.1517340001</v>
      </c>
      <c r="G2259" s="14">
        <v>7.7434000000000004E-5</v>
      </c>
      <c r="H2259" s="51">
        <v>523971.96</v>
      </c>
      <c r="I2259" s="13">
        <v>351.19</v>
      </c>
      <c r="J2259" s="13">
        <v>3</v>
      </c>
      <c r="K2259" s="13">
        <v>1492</v>
      </c>
      <c r="L2259" s="12" t="s">
        <v>3355</v>
      </c>
      <c r="M2259" s="35"/>
    </row>
    <row r="2260" spans="1:13" x14ac:dyDescent="0.25">
      <c r="A2260" s="12" t="s">
        <v>2584</v>
      </c>
      <c r="B2260" s="13">
        <v>1243</v>
      </c>
      <c r="C2260" s="13">
        <v>977</v>
      </c>
      <c r="D2260" s="50">
        <v>110</v>
      </c>
      <c r="E2260" s="50">
        <v>132</v>
      </c>
      <c r="F2260" s="51">
        <v>2193520.095923</v>
      </c>
      <c r="G2260" s="14">
        <v>5.0315999999999997E-5</v>
      </c>
      <c r="H2260" s="51">
        <v>340472.8</v>
      </c>
      <c r="I2260" s="13">
        <v>1182.2</v>
      </c>
      <c r="J2260" s="13">
        <v>3</v>
      </c>
      <c r="K2260" s="13">
        <v>288</v>
      </c>
      <c r="L2260" s="12" t="s">
        <v>3355</v>
      </c>
      <c r="M2260" s="35"/>
    </row>
    <row r="2261" spans="1:13" x14ac:dyDescent="0.25">
      <c r="A2261" s="12" t="s">
        <v>2585</v>
      </c>
      <c r="B2261" s="13">
        <v>2719</v>
      </c>
      <c r="C2261" s="13">
        <v>3651</v>
      </c>
      <c r="D2261" s="50">
        <v>453</v>
      </c>
      <c r="E2261" s="50">
        <v>424</v>
      </c>
      <c r="F2261" s="51">
        <v>2894375.2535379999</v>
      </c>
      <c r="G2261" s="14">
        <v>1.01652E-4</v>
      </c>
      <c r="H2261" s="51">
        <v>687850.9</v>
      </c>
      <c r="I2261" s="13">
        <v>301.02999999999997</v>
      </c>
      <c r="J2261" s="13">
        <v>3</v>
      </c>
      <c r="K2261" s="13">
        <v>2285</v>
      </c>
      <c r="L2261" s="12" t="s">
        <v>3355</v>
      </c>
      <c r="M2261" s="35"/>
    </row>
    <row r="2262" spans="1:13" x14ac:dyDescent="0.25">
      <c r="A2262" s="12" t="s">
        <v>220</v>
      </c>
      <c r="B2262" s="13">
        <v>1240</v>
      </c>
      <c r="C2262" s="13">
        <v>1263</v>
      </c>
      <c r="D2262" s="50">
        <v>94</v>
      </c>
      <c r="E2262" s="50">
        <v>108</v>
      </c>
      <c r="F2262" s="51">
        <v>2846421.6883820002</v>
      </c>
      <c r="G2262" s="14">
        <v>6.1897298138256413E-5</v>
      </c>
      <c r="H2262" s="51" t="s">
        <v>3356</v>
      </c>
      <c r="I2262" s="13">
        <v>591.58000000000004</v>
      </c>
      <c r="J2262" s="13">
        <v>3</v>
      </c>
      <c r="K2262" s="13">
        <v>708</v>
      </c>
      <c r="L2262" s="12" t="s">
        <v>3358</v>
      </c>
      <c r="M2262" s="35"/>
    </row>
    <row r="2263" spans="1:13" x14ac:dyDescent="0.25">
      <c r="A2263" s="12" t="s">
        <v>221</v>
      </c>
      <c r="B2263" s="13">
        <v>2166</v>
      </c>
      <c r="C2263" s="13">
        <v>2309</v>
      </c>
      <c r="D2263" s="50">
        <v>733</v>
      </c>
      <c r="E2263" s="50">
        <v>545</v>
      </c>
      <c r="F2263" s="51">
        <v>2406632.7003889997</v>
      </c>
      <c r="G2263" s="14">
        <v>8.3403004497473534E-5</v>
      </c>
      <c r="H2263" s="51" t="s">
        <v>3356</v>
      </c>
      <c r="I2263" s="13">
        <v>395.77</v>
      </c>
      <c r="J2263" s="13">
        <v>3</v>
      </c>
      <c r="K2263" s="13">
        <v>1426</v>
      </c>
      <c r="L2263" s="12" t="s">
        <v>3358</v>
      </c>
      <c r="M2263" s="35"/>
    </row>
    <row r="2264" spans="1:13" x14ac:dyDescent="0.25">
      <c r="A2264" s="12" t="s">
        <v>2586</v>
      </c>
      <c r="B2264" s="13">
        <v>1631</v>
      </c>
      <c r="C2264" s="13">
        <v>1921</v>
      </c>
      <c r="D2264" s="50">
        <v>198</v>
      </c>
      <c r="E2264" s="50">
        <v>199</v>
      </c>
      <c r="F2264" s="51">
        <v>2751660.2689160006</v>
      </c>
      <c r="G2264" s="14">
        <v>7.0733000000000002E-5</v>
      </c>
      <c r="H2264" s="51">
        <v>478630.88</v>
      </c>
      <c r="I2264" s="13">
        <v>633.95000000000005</v>
      </c>
      <c r="J2264" s="13">
        <v>3</v>
      </c>
      <c r="K2264" s="13">
        <v>755</v>
      </c>
      <c r="L2264" s="12" t="s">
        <v>3355</v>
      </c>
      <c r="M2264" s="35"/>
    </row>
    <row r="2265" spans="1:13" x14ac:dyDescent="0.25">
      <c r="A2265" s="12" t="s">
        <v>2587</v>
      </c>
      <c r="B2265" s="13">
        <v>5912</v>
      </c>
      <c r="C2265" s="13">
        <v>6308</v>
      </c>
      <c r="D2265" s="50">
        <v>1530</v>
      </c>
      <c r="E2265" s="50">
        <v>1553</v>
      </c>
      <c r="F2265" s="51">
        <v>4063986.4546749997</v>
      </c>
      <c r="G2265" s="14">
        <v>1.88018E-4</v>
      </c>
      <c r="H2265" s="51">
        <v>1272259.79</v>
      </c>
      <c r="I2265" s="13">
        <v>347.8</v>
      </c>
      <c r="J2265" s="13">
        <v>3</v>
      </c>
      <c r="K2265" s="13">
        <v>3658</v>
      </c>
      <c r="L2265" s="12" t="s">
        <v>3355</v>
      </c>
      <c r="M2265" s="35"/>
    </row>
    <row r="2266" spans="1:13" x14ac:dyDescent="0.25">
      <c r="A2266" s="12" t="s">
        <v>2588</v>
      </c>
      <c r="B2266" s="13">
        <v>6065</v>
      </c>
      <c r="C2266" s="13">
        <v>6109</v>
      </c>
      <c r="D2266" s="50">
        <v>715</v>
      </c>
      <c r="E2266" s="50">
        <v>806</v>
      </c>
      <c r="F2266" s="51">
        <v>8076476.6021949993</v>
      </c>
      <c r="G2266" s="14">
        <v>2.2610299999999999E-4</v>
      </c>
      <c r="H2266" s="51">
        <v>1529970.8</v>
      </c>
      <c r="I2266" s="13">
        <v>619.67999999999995</v>
      </c>
      <c r="J2266" s="13">
        <v>3</v>
      </c>
      <c r="K2266" s="13">
        <v>2469</v>
      </c>
      <c r="L2266" s="12" t="s">
        <v>3355</v>
      </c>
      <c r="M2266" s="35"/>
    </row>
    <row r="2267" spans="1:13" x14ac:dyDescent="0.25">
      <c r="A2267" s="12" t="s">
        <v>2589</v>
      </c>
      <c r="B2267" s="13">
        <v>11623</v>
      </c>
      <c r="C2267" s="13">
        <v>15457</v>
      </c>
      <c r="D2267" s="50">
        <v>2449</v>
      </c>
      <c r="E2267" s="50">
        <v>1650</v>
      </c>
      <c r="F2267" s="51">
        <v>9646519.7492280006</v>
      </c>
      <c r="G2267" s="14">
        <v>4.0081200000000001E-4</v>
      </c>
      <c r="H2267" s="51">
        <v>2712174.64</v>
      </c>
      <c r="I2267" s="13">
        <v>372.25</v>
      </c>
      <c r="J2267" s="13">
        <v>3</v>
      </c>
      <c r="K2267" s="13">
        <v>7286</v>
      </c>
      <c r="L2267" s="12" t="s">
        <v>3355</v>
      </c>
      <c r="M2267" s="35"/>
    </row>
    <row r="2268" spans="1:13" x14ac:dyDescent="0.25">
      <c r="A2268" s="12" t="s">
        <v>2590</v>
      </c>
      <c r="B2268" s="13">
        <v>6791</v>
      </c>
      <c r="C2268" s="13">
        <v>3855</v>
      </c>
      <c r="D2268" s="50">
        <v>1316</v>
      </c>
      <c r="E2268" s="50">
        <v>1766</v>
      </c>
      <c r="F2268" s="51">
        <v>9772336.5292380005</v>
      </c>
      <c r="G2268" s="14">
        <v>2.4856299999999998E-4</v>
      </c>
      <c r="H2268" s="51">
        <v>1681951.68</v>
      </c>
      <c r="I2268" s="13">
        <v>454.1</v>
      </c>
      <c r="J2268" s="13">
        <v>3</v>
      </c>
      <c r="K2268" s="13">
        <v>3704</v>
      </c>
      <c r="L2268" s="12" t="s">
        <v>3355</v>
      </c>
      <c r="M2268" s="35"/>
    </row>
    <row r="2269" spans="1:13" x14ac:dyDescent="0.25">
      <c r="A2269" s="12" t="s">
        <v>2591</v>
      </c>
      <c r="B2269" s="13">
        <v>4085</v>
      </c>
      <c r="C2269" s="13">
        <v>4160</v>
      </c>
      <c r="D2269" s="50">
        <v>924</v>
      </c>
      <c r="E2269" s="50">
        <v>1102</v>
      </c>
      <c r="F2269" s="51">
        <v>4619347.5861479994</v>
      </c>
      <c r="G2269" s="14">
        <v>1.5083699999999999E-4</v>
      </c>
      <c r="H2269" s="51">
        <v>1020670.87</v>
      </c>
      <c r="I2269" s="13">
        <v>497.89</v>
      </c>
      <c r="J2269" s="13">
        <v>3</v>
      </c>
      <c r="K2269" s="13">
        <v>2050</v>
      </c>
      <c r="L2269" s="12" t="s">
        <v>3355</v>
      </c>
      <c r="M2269" s="35"/>
    </row>
    <row r="2270" spans="1:13" x14ac:dyDescent="0.25">
      <c r="A2270" s="12" t="s">
        <v>2592</v>
      </c>
      <c r="B2270" s="13">
        <v>6604</v>
      </c>
      <c r="C2270" s="13">
        <v>6202</v>
      </c>
      <c r="D2270" s="50">
        <v>955</v>
      </c>
      <c r="E2270" s="50">
        <v>969</v>
      </c>
      <c r="F2270" s="51">
        <v>3498867.7714340002</v>
      </c>
      <c r="G2270" s="14">
        <v>1.7562099999999999E-4</v>
      </c>
      <c r="H2270" s="51">
        <v>1188376.1299999999</v>
      </c>
      <c r="I2270" s="13">
        <v>579.98</v>
      </c>
      <c r="J2270" s="13">
        <v>3</v>
      </c>
      <c r="K2270" s="13">
        <v>2049</v>
      </c>
      <c r="L2270" s="12" t="s">
        <v>3355</v>
      </c>
      <c r="M2270" s="35"/>
    </row>
    <row r="2271" spans="1:13" x14ac:dyDescent="0.25">
      <c r="A2271" s="12" t="s">
        <v>661</v>
      </c>
      <c r="B2271" s="13"/>
      <c r="C2271" s="13"/>
      <c r="D2271" s="50"/>
      <c r="E2271" s="50"/>
      <c r="F2271" s="50">
        <v>0</v>
      </c>
      <c r="G2271" s="14">
        <v>0</v>
      </c>
      <c r="H2271" s="51" t="s">
        <v>3356</v>
      </c>
      <c r="I2271" s="13" t="s">
        <v>3356</v>
      </c>
      <c r="J2271" s="13">
        <v>1</v>
      </c>
      <c r="K2271" s="13">
        <v>0</v>
      </c>
      <c r="L2271" s="12" t="s">
        <v>3357</v>
      </c>
      <c r="M2271" s="35"/>
    </row>
    <row r="2272" spans="1:13" x14ac:dyDescent="0.25">
      <c r="A2272" s="12" t="s">
        <v>662</v>
      </c>
      <c r="B2272" s="13">
        <v>10626</v>
      </c>
      <c r="C2272" s="13">
        <v>13341</v>
      </c>
      <c r="D2272" s="50">
        <v>2213</v>
      </c>
      <c r="E2272" s="50">
        <v>2439</v>
      </c>
      <c r="F2272" s="50">
        <v>0</v>
      </c>
      <c r="G2272" s="14">
        <v>3.8505014999552496E-4</v>
      </c>
      <c r="H2272" s="51" t="s">
        <v>3356</v>
      </c>
      <c r="I2272" s="13" t="s">
        <v>3356</v>
      </c>
      <c r="J2272" s="13">
        <v>2</v>
      </c>
      <c r="K2272" s="13">
        <v>0</v>
      </c>
      <c r="L2272" s="12" t="s">
        <v>3357</v>
      </c>
      <c r="M2272" s="35"/>
    </row>
    <row r="2273" spans="1:13" x14ac:dyDescent="0.25">
      <c r="A2273" s="12" t="s">
        <v>2593</v>
      </c>
      <c r="B2273" s="13">
        <v>1156</v>
      </c>
      <c r="C2273" s="13">
        <v>1809</v>
      </c>
      <c r="D2273" s="50">
        <v>555</v>
      </c>
      <c r="E2273" s="50">
        <v>575</v>
      </c>
      <c r="F2273" s="51">
        <v>1944889.6658899998</v>
      </c>
      <c r="G2273" s="14">
        <v>6.1465999999999997E-5</v>
      </c>
      <c r="H2273" s="51">
        <v>415918.96</v>
      </c>
      <c r="I2273" s="13">
        <v>1354.78</v>
      </c>
      <c r="J2273" s="13">
        <v>3</v>
      </c>
      <c r="K2273" s="13">
        <v>307</v>
      </c>
      <c r="L2273" s="12" t="s">
        <v>3355</v>
      </c>
      <c r="M2273" s="35"/>
    </row>
    <row r="2274" spans="1:13" x14ac:dyDescent="0.25">
      <c r="A2274" s="12" t="s">
        <v>2594</v>
      </c>
      <c r="B2274" s="13"/>
      <c r="C2274" s="13"/>
      <c r="D2274" s="50">
        <v>574</v>
      </c>
      <c r="E2274" s="50">
        <v>545</v>
      </c>
      <c r="F2274" s="51">
        <v>75008.928692999994</v>
      </c>
      <c r="G2274" s="14">
        <v>1.0856000000000001E-5</v>
      </c>
      <c r="H2274" s="51">
        <v>73459.3</v>
      </c>
      <c r="I2274" s="13">
        <v>161.81</v>
      </c>
      <c r="J2274" s="13">
        <v>3</v>
      </c>
      <c r="K2274" s="13">
        <v>454</v>
      </c>
      <c r="L2274" s="12" t="s">
        <v>3355</v>
      </c>
      <c r="M2274" s="35"/>
    </row>
    <row r="2275" spans="1:13" x14ac:dyDescent="0.25">
      <c r="A2275" s="12" t="s">
        <v>2595</v>
      </c>
      <c r="B2275" s="13">
        <v>2944</v>
      </c>
      <c r="C2275" s="13">
        <v>2959</v>
      </c>
      <c r="D2275" s="50">
        <v>293</v>
      </c>
      <c r="E2275" s="50">
        <v>367</v>
      </c>
      <c r="F2275" s="51">
        <v>2581942.0628499999</v>
      </c>
      <c r="G2275" s="14">
        <v>9.1568000000000001E-5</v>
      </c>
      <c r="H2275" s="51">
        <v>619612.77</v>
      </c>
      <c r="I2275" s="13">
        <v>681.64</v>
      </c>
      <c r="J2275" s="13">
        <v>3</v>
      </c>
      <c r="K2275" s="13">
        <v>909</v>
      </c>
      <c r="L2275" s="12" t="s">
        <v>3355</v>
      </c>
      <c r="M2275" s="35"/>
    </row>
    <row r="2276" spans="1:13" x14ac:dyDescent="0.25">
      <c r="A2276" s="12" t="s">
        <v>663</v>
      </c>
      <c r="B2276" s="13">
        <v>9</v>
      </c>
      <c r="C2276" s="13">
        <v>2</v>
      </c>
      <c r="D2276" s="50">
        <v>2</v>
      </c>
      <c r="E2276" s="50">
        <v>4</v>
      </c>
      <c r="F2276" s="51">
        <v>22606.024686000001</v>
      </c>
      <c r="G2276" s="14">
        <v>4.5155739339394626E-7</v>
      </c>
      <c r="H2276" s="51" t="s">
        <v>3356</v>
      </c>
      <c r="I2276" s="13" t="s">
        <v>3356</v>
      </c>
      <c r="J2276" s="13">
        <v>3</v>
      </c>
      <c r="K2276" s="13">
        <v>39</v>
      </c>
      <c r="L2276" s="12" t="s">
        <v>3357</v>
      </c>
      <c r="M2276" s="35"/>
    </row>
    <row r="2277" spans="1:13" x14ac:dyDescent="0.25">
      <c r="A2277" s="12" t="s">
        <v>2596</v>
      </c>
      <c r="B2277" s="13">
        <v>2192</v>
      </c>
      <c r="C2277" s="13">
        <v>2032</v>
      </c>
      <c r="D2277" s="50">
        <v>724</v>
      </c>
      <c r="E2277" s="50">
        <v>859</v>
      </c>
      <c r="F2277" s="51">
        <v>3805847.6920180004</v>
      </c>
      <c r="G2277" s="14">
        <v>1.0084199999999999E-4</v>
      </c>
      <c r="H2277" s="51">
        <v>682365.75</v>
      </c>
      <c r="I2277" s="13">
        <v>393.52</v>
      </c>
      <c r="J2277" s="13">
        <v>3</v>
      </c>
      <c r="K2277" s="13">
        <v>1734</v>
      </c>
      <c r="L2277" s="12" t="s">
        <v>3355</v>
      </c>
      <c r="M2277" s="35"/>
    </row>
    <row r="2278" spans="1:13" x14ac:dyDescent="0.25">
      <c r="A2278" s="12" t="s">
        <v>664</v>
      </c>
      <c r="B2278" s="13">
        <v>41</v>
      </c>
      <c r="C2278" s="13">
        <v>40</v>
      </c>
      <c r="D2278" s="50">
        <v>15</v>
      </c>
      <c r="E2278" s="50">
        <v>23</v>
      </c>
      <c r="F2278" s="51">
        <v>65313.230860999996</v>
      </c>
      <c r="G2278" s="14">
        <v>1.9304047819350567E-6</v>
      </c>
      <c r="H2278" s="51" t="s">
        <v>3356</v>
      </c>
      <c r="I2278" s="13" t="s">
        <v>3356</v>
      </c>
      <c r="J2278" s="13">
        <v>3</v>
      </c>
      <c r="K2278" s="13">
        <v>321</v>
      </c>
      <c r="L2278" s="12" t="s">
        <v>3357</v>
      </c>
      <c r="M2278" s="35"/>
    </row>
    <row r="2279" spans="1:13" x14ac:dyDescent="0.25">
      <c r="A2279" s="12" t="s">
        <v>665</v>
      </c>
      <c r="B2279" s="13">
        <v>132</v>
      </c>
      <c r="C2279" s="13">
        <v>134</v>
      </c>
      <c r="D2279" s="50">
        <v>129</v>
      </c>
      <c r="E2279" s="50">
        <v>79</v>
      </c>
      <c r="F2279" s="51">
        <v>351776.28685399995</v>
      </c>
      <c r="G2279" s="14">
        <v>8.9033763928140072E-6</v>
      </c>
      <c r="H2279" s="51" t="s">
        <v>3356</v>
      </c>
      <c r="I2279" s="13" t="s">
        <v>3356</v>
      </c>
      <c r="J2279" s="13">
        <v>3</v>
      </c>
      <c r="K2279" s="13">
        <v>1477</v>
      </c>
      <c r="L2279" s="12" t="s">
        <v>3357</v>
      </c>
      <c r="M2279" s="35"/>
    </row>
    <row r="2280" spans="1:13" x14ac:dyDescent="0.25">
      <c r="A2280" s="12" t="s">
        <v>666</v>
      </c>
      <c r="B2280" s="13">
        <v>202</v>
      </c>
      <c r="C2280" s="13">
        <v>186</v>
      </c>
      <c r="D2280" s="50">
        <v>82</v>
      </c>
      <c r="E2280" s="50">
        <v>104</v>
      </c>
      <c r="F2280" s="51">
        <v>906536.85864800005</v>
      </c>
      <c r="G2280" s="14">
        <v>1.7136432390504765E-5</v>
      </c>
      <c r="H2280" s="51" t="s">
        <v>3356</v>
      </c>
      <c r="I2280" s="13" t="s">
        <v>3356</v>
      </c>
      <c r="J2280" s="13">
        <v>3</v>
      </c>
      <c r="K2280" s="13">
        <v>588</v>
      </c>
      <c r="L2280" s="12" t="s">
        <v>3357</v>
      </c>
      <c r="M2280" s="35"/>
    </row>
    <row r="2281" spans="1:13" x14ac:dyDescent="0.25">
      <c r="A2281" s="12" t="s">
        <v>667</v>
      </c>
      <c r="B2281" s="13">
        <v>33</v>
      </c>
      <c r="C2281" s="13">
        <v>38</v>
      </c>
      <c r="D2281" s="50">
        <v>20</v>
      </c>
      <c r="E2281" s="50">
        <v>7</v>
      </c>
      <c r="F2281" s="51">
        <v>95129.597238000002</v>
      </c>
      <c r="G2281" s="14">
        <v>2.1370230831687057E-6</v>
      </c>
      <c r="H2281" s="51" t="s">
        <v>3356</v>
      </c>
      <c r="I2281" s="13" t="s">
        <v>3356</v>
      </c>
      <c r="J2281" s="13">
        <v>3</v>
      </c>
      <c r="K2281" s="13">
        <v>102</v>
      </c>
      <c r="L2281" s="12" t="s">
        <v>3357</v>
      </c>
      <c r="M2281" s="35"/>
    </row>
    <row r="2282" spans="1:13" x14ac:dyDescent="0.25">
      <c r="A2282" s="12" t="s">
        <v>2597</v>
      </c>
      <c r="B2282" s="13">
        <v>2102</v>
      </c>
      <c r="C2282" s="13">
        <v>2594</v>
      </c>
      <c r="D2282" s="50">
        <v>983</v>
      </c>
      <c r="E2282" s="50">
        <v>1138</v>
      </c>
      <c r="F2282" s="51">
        <v>3333053.7170199994</v>
      </c>
      <c r="G2282" s="14">
        <v>1.0357900000000001E-4</v>
      </c>
      <c r="H2282" s="51">
        <v>700886.22</v>
      </c>
      <c r="I2282" s="13">
        <v>223.85</v>
      </c>
      <c r="J2282" s="13">
        <v>3</v>
      </c>
      <c r="K2282" s="13">
        <v>3131</v>
      </c>
      <c r="L2282" s="12" t="s">
        <v>3355</v>
      </c>
      <c r="M2282" s="35"/>
    </row>
    <row r="2283" spans="1:13" x14ac:dyDescent="0.25">
      <c r="A2283" s="12" t="s">
        <v>668</v>
      </c>
      <c r="B2283" s="13">
        <v>52</v>
      </c>
      <c r="C2283" s="13"/>
      <c r="D2283" s="50"/>
      <c r="E2283" s="50"/>
      <c r="F2283" s="50">
        <v>0</v>
      </c>
      <c r="G2283" s="14">
        <v>1.4029288189530072E-6</v>
      </c>
      <c r="H2283" s="51" t="s">
        <v>3356</v>
      </c>
      <c r="I2283" s="13" t="s">
        <v>3356</v>
      </c>
      <c r="J2283" s="13">
        <v>1</v>
      </c>
      <c r="K2283" s="13">
        <v>0</v>
      </c>
      <c r="L2283" s="12" t="s">
        <v>3357</v>
      </c>
      <c r="M2283" s="35"/>
    </row>
    <row r="2284" spans="1:13" x14ac:dyDescent="0.25">
      <c r="A2284" s="12" t="s">
        <v>2598</v>
      </c>
      <c r="B2284" s="13">
        <v>2123</v>
      </c>
      <c r="C2284" s="13">
        <v>2506</v>
      </c>
      <c r="D2284" s="50">
        <v>126</v>
      </c>
      <c r="E2284" s="50">
        <v>176</v>
      </c>
      <c r="F2284" s="51">
        <v>3268727.012228</v>
      </c>
      <c r="G2284" s="14">
        <v>8.6150999999999996E-5</v>
      </c>
      <c r="H2284" s="51">
        <v>582960.76</v>
      </c>
      <c r="I2284" s="13">
        <v>470.51</v>
      </c>
      <c r="J2284" s="13">
        <v>3</v>
      </c>
      <c r="K2284" s="13">
        <v>1239</v>
      </c>
      <c r="L2284" s="12" t="s">
        <v>3355</v>
      </c>
      <c r="M2284" s="35"/>
    </row>
    <row r="2285" spans="1:13" x14ac:dyDescent="0.25">
      <c r="A2285" s="12" t="s">
        <v>669</v>
      </c>
      <c r="B2285" s="13">
        <v>384</v>
      </c>
      <c r="C2285" s="13">
        <v>442</v>
      </c>
      <c r="D2285" s="50">
        <v>146</v>
      </c>
      <c r="E2285" s="50">
        <v>166</v>
      </c>
      <c r="F2285" s="51">
        <v>1811749.2867179997</v>
      </c>
      <c r="G2285" s="14">
        <v>3.4163754651677572E-5</v>
      </c>
      <c r="H2285" s="51" t="s">
        <v>3356</v>
      </c>
      <c r="I2285" s="13" t="s">
        <v>3356</v>
      </c>
      <c r="J2285" s="13">
        <v>3</v>
      </c>
      <c r="K2285" s="13">
        <v>897</v>
      </c>
      <c r="L2285" s="12" t="s">
        <v>3357</v>
      </c>
      <c r="M2285" s="35"/>
    </row>
    <row r="2286" spans="1:13" x14ac:dyDescent="0.25">
      <c r="A2286" s="12" t="s">
        <v>670</v>
      </c>
      <c r="B2286" s="13">
        <v>128</v>
      </c>
      <c r="C2286" s="13">
        <v>73</v>
      </c>
      <c r="D2286" s="50">
        <v>33</v>
      </c>
      <c r="E2286" s="50">
        <v>15</v>
      </c>
      <c r="F2286" s="51">
        <v>455451.10416799999</v>
      </c>
      <c r="G2286" s="14">
        <v>8.2587272724616237E-6</v>
      </c>
      <c r="H2286" s="51" t="s">
        <v>3356</v>
      </c>
      <c r="I2286" s="13" t="s">
        <v>3356</v>
      </c>
      <c r="J2286" s="13">
        <v>3</v>
      </c>
      <c r="K2286" s="13">
        <v>295</v>
      </c>
      <c r="L2286" s="12" t="s">
        <v>3357</v>
      </c>
      <c r="M2286" s="35"/>
    </row>
    <row r="2287" spans="1:13" x14ac:dyDescent="0.25">
      <c r="A2287" s="12" t="s">
        <v>2599</v>
      </c>
      <c r="B2287" s="13">
        <v>2080</v>
      </c>
      <c r="C2287" s="13">
        <v>3185</v>
      </c>
      <c r="D2287" s="50">
        <v>691</v>
      </c>
      <c r="E2287" s="50">
        <v>676</v>
      </c>
      <c r="F2287" s="51">
        <v>4995837.9665639997</v>
      </c>
      <c r="G2287" s="14">
        <v>1.23647E-4</v>
      </c>
      <c r="H2287" s="51">
        <v>836684.14</v>
      </c>
      <c r="I2287" s="13">
        <v>269.89999999999998</v>
      </c>
      <c r="J2287" s="13">
        <v>3</v>
      </c>
      <c r="K2287" s="13">
        <v>3100</v>
      </c>
      <c r="L2287" s="12" t="s">
        <v>3355</v>
      </c>
      <c r="M2287" s="35"/>
    </row>
    <row r="2288" spans="1:13" x14ac:dyDescent="0.25">
      <c r="A2288" s="12" t="s">
        <v>671</v>
      </c>
      <c r="B2288" s="13">
        <v>107</v>
      </c>
      <c r="C2288" s="13">
        <v>43</v>
      </c>
      <c r="D2288" s="50">
        <v>18</v>
      </c>
      <c r="E2288" s="50">
        <v>24</v>
      </c>
      <c r="F2288" s="51">
        <v>341973.44255199999</v>
      </c>
      <c r="G2288" s="14">
        <v>6.2462943957260867E-6</v>
      </c>
      <c r="H2288" s="51" t="s">
        <v>3356</v>
      </c>
      <c r="I2288" s="13" t="s">
        <v>3356</v>
      </c>
      <c r="J2288" s="13">
        <v>3</v>
      </c>
      <c r="K2288" s="13">
        <v>147</v>
      </c>
      <c r="L2288" s="12" t="s">
        <v>3357</v>
      </c>
      <c r="M2288" s="35"/>
    </row>
    <row r="2289" spans="1:13" x14ac:dyDescent="0.25">
      <c r="A2289" s="12" t="s">
        <v>2600</v>
      </c>
      <c r="B2289" s="13">
        <v>1</v>
      </c>
      <c r="C2289" s="13">
        <v>1</v>
      </c>
      <c r="D2289" s="50">
        <v>2</v>
      </c>
      <c r="E2289" s="50">
        <v>3</v>
      </c>
      <c r="F2289" s="51">
        <v>1102682.0957300002</v>
      </c>
      <c r="G2289" s="14">
        <v>1.4426999999999999E-5</v>
      </c>
      <c r="H2289" s="51">
        <v>97620.71</v>
      </c>
      <c r="I2289" s="13">
        <v>16270.12</v>
      </c>
      <c r="J2289" s="13">
        <v>3</v>
      </c>
      <c r="K2289" s="13">
        <v>6</v>
      </c>
      <c r="L2289" s="12" t="s">
        <v>3355</v>
      </c>
      <c r="M2289" s="35"/>
    </row>
    <row r="2290" spans="1:13" x14ac:dyDescent="0.25">
      <c r="A2290" s="12" t="s">
        <v>672</v>
      </c>
      <c r="B2290" s="13">
        <v>1394</v>
      </c>
      <c r="C2290" s="13">
        <v>1388</v>
      </c>
      <c r="D2290" s="50">
        <v>847</v>
      </c>
      <c r="E2290" s="50">
        <v>891</v>
      </c>
      <c r="F2290" s="51">
        <v>3605229.0989200003</v>
      </c>
      <c r="G2290" s="14">
        <v>8.8203436576156041E-5</v>
      </c>
      <c r="H2290" s="51" t="s">
        <v>3356</v>
      </c>
      <c r="I2290" s="13" t="s">
        <v>3356</v>
      </c>
      <c r="J2290" s="13">
        <v>3</v>
      </c>
      <c r="K2290" s="13">
        <v>3381</v>
      </c>
      <c r="L2290" s="12" t="s">
        <v>3357</v>
      </c>
      <c r="M2290" s="35"/>
    </row>
    <row r="2291" spans="1:13" x14ac:dyDescent="0.25">
      <c r="A2291" s="12" t="s">
        <v>2601</v>
      </c>
      <c r="B2291" s="13">
        <v>944</v>
      </c>
      <c r="C2291" s="13">
        <v>2802</v>
      </c>
      <c r="D2291" s="50">
        <v>408</v>
      </c>
      <c r="E2291" s="50">
        <v>476</v>
      </c>
      <c r="F2291" s="51">
        <v>4746873.23936</v>
      </c>
      <c r="G2291" s="14">
        <v>1.05461E-4</v>
      </c>
      <c r="H2291" s="51">
        <v>713625.08</v>
      </c>
      <c r="I2291" s="13">
        <v>436.73</v>
      </c>
      <c r="J2291" s="13">
        <v>3</v>
      </c>
      <c r="K2291" s="13">
        <v>1634</v>
      </c>
      <c r="L2291" s="12" t="s">
        <v>3355</v>
      </c>
      <c r="M2291" s="35"/>
    </row>
    <row r="2292" spans="1:13" x14ac:dyDescent="0.25">
      <c r="A2292" s="12" t="s">
        <v>2602</v>
      </c>
      <c r="B2292" s="13"/>
      <c r="C2292" s="13">
        <v>41</v>
      </c>
      <c r="D2292" s="50">
        <v>22</v>
      </c>
      <c r="E2292" s="50">
        <v>39</v>
      </c>
      <c r="F2292" s="51">
        <v>6625995.592983</v>
      </c>
      <c r="G2292" s="14">
        <v>8.7692E-5</v>
      </c>
      <c r="H2292" s="51">
        <v>593385.86</v>
      </c>
      <c r="I2292" s="13">
        <v>8990.69</v>
      </c>
      <c r="J2292" s="13">
        <v>3</v>
      </c>
      <c r="K2292" s="13">
        <v>66</v>
      </c>
      <c r="L2292" s="12" t="s">
        <v>3355</v>
      </c>
      <c r="M2292" s="35"/>
    </row>
    <row r="2293" spans="1:13" x14ac:dyDescent="0.25">
      <c r="A2293" s="12" t="s">
        <v>673</v>
      </c>
      <c r="B2293" s="13"/>
      <c r="C2293" s="13">
        <v>5</v>
      </c>
      <c r="D2293" s="50">
        <v>5</v>
      </c>
      <c r="E2293" s="50">
        <v>0</v>
      </c>
      <c r="F2293" s="51">
        <v>1150845.277452</v>
      </c>
      <c r="G2293" s="14">
        <v>1.5303943863332431E-5</v>
      </c>
      <c r="H2293" s="51" t="s">
        <v>3356</v>
      </c>
      <c r="I2293" s="13" t="s">
        <v>3356</v>
      </c>
      <c r="J2293" s="13">
        <v>3</v>
      </c>
      <c r="K2293" s="13">
        <v>152</v>
      </c>
      <c r="L2293" s="12" t="s">
        <v>3357</v>
      </c>
      <c r="M2293" s="35"/>
    </row>
    <row r="2294" spans="1:13" x14ac:dyDescent="0.25">
      <c r="A2294" s="12" t="s">
        <v>3486</v>
      </c>
      <c r="B2294" s="13"/>
      <c r="C2294" s="13"/>
      <c r="D2294" s="50"/>
      <c r="E2294" s="50">
        <v>0</v>
      </c>
      <c r="F2294" s="50">
        <v>0</v>
      </c>
      <c r="G2294" s="14">
        <v>0</v>
      </c>
      <c r="H2294" s="51" t="s">
        <v>3356</v>
      </c>
      <c r="I2294" s="13" t="s">
        <v>3356</v>
      </c>
      <c r="J2294" s="13">
        <v>1</v>
      </c>
      <c r="K2294" s="13">
        <v>2</v>
      </c>
      <c r="L2294" s="12" t="s">
        <v>3357</v>
      </c>
      <c r="M2294" s="35"/>
    </row>
    <row r="2295" spans="1:13" x14ac:dyDescent="0.25">
      <c r="A2295" s="12" t="s">
        <v>3487</v>
      </c>
      <c r="B2295" s="13"/>
      <c r="C2295" s="13"/>
      <c r="D2295" s="50"/>
      <c r="E2295" s="50"/>
      <c r="F2295" s="50">
        <v>0</v>
      </c>
      <c r="G2295" s="14"/>
      <c r="H2295" s="51" t="s">
        <v>3356</v>
      </c>
      <c r="I2295" s="13" t="s">
        <v>3356</v>
      </c>
      <c r="J2295" s="13"/>
      <c r="K2295" s="13">
        <v>0</v>
      </c>
      <c r="L2295" s="12" t="s">
        <v>3357</v>
      </c>
      <c r="M2295" s="35" t="s">
        <v>3537</v>
      </c>
    </row>
    <row r="2296" spans="1:13" x14ac:dyDescent="0.25">
      <c r="A2296" s="12" t="s">
        <v>3488</v>
      </c>
      <c r="B2296" s="13"/>
      <c r="C2296" s="13"/>
      <c r="D2296" s="50"/>
      <c r="E2296" s="50"/>
      <c r="F2296" s="50">
        <v>0</v>
      </c>
      <c r="G2296" s="14"/>
      <c r="H2296" s="51" t="s">
        <v>3356</v>
      </c>
      <c r="I2296" s="13" t="s">
        <v>3356</v>
      </c>
      <c r="J2296" s="13"/>
      <c r="K2296" s="13">
        <v>0</v>
      </c>
      <c r="L2296" s="12" t="s">
        <v>3357</v>
      </c>
      <c r="M2296" s="35" t="s">
        <v>3537</v>
      </c>
    </row>
    <row r="2297" spans="1:13" x14ac:dyDescent="0.25">
      <c r="A2297" s="12" t="s">
        <v>2603</v>
      </c>
      <c r="B2297" s="13">
        <v>49131</v>
      </c>
      <c r="C2297" s="13">
        <v>48872</v>
      </c>
      <c r="D2297" s="50">
        <v>4402</v>
      </c>
      <c r="E2297" s="50">
        <v>4780</v>
      </c>
      <c r="F2297" s="51">
        <v>12001900.862126</v>
      </c>
      <c r="G2297" s="14">
        <v>1.1037219999999999E-3</v>
      </c>
      <c r="H2297" s="51">
        <v>7468552.4800000004</v>
      </c>
      <c r="I2297" s="13">
        <v>1067.0899999999999</v>
      </c>
      <c r="J2297" s="13">
        <v>3</v>
      </c>
      <c r="K2297" s="13">
        <v>6999</v>
      </c>
      <c r="L2297" s="12" t="s">
        <v>3355</v>
      </c>
      <c r="M2297" s="35"/>
    </row>
    <row r="2298" spans="1:13" x14ac:dyDescent="0.25">
      <c r="A2298" s="12" t="s">
        <v>2604</v>
      </c>
      <c r="B2298" s="13">
        <v>1028</v>
      </c>
      <c r="C2298" s="13">
        <v>1197</v>
      </c>
      <c r="D2298" s="50">
        <v>79</v>
      </c>
      <c r="E2298" s="50">
        <v>39</v>
      </c>
      <c r="F2298" s="51">
        <v>2153407.6652199998</v>
      </c>
      <c r="G2298" s="14">
        <v>4.8758999999999999E-5</v>
      </c>
      <c r="H2298" s="51">
        <v>329934.71999999997</v>
      </c>
      <c r="I2298" s="13">
        <v>592.35</v>
      </c>
      <c r="J2298" s="13">
        <v>3</v>
      </c>
      <c r="K2298" s="13">
        <v>557</v>
      </c>
      <c r="L2298" s="12" t="s">
        <v>3355</v>
      </c>
      <c r="M2298" s="35"/>
    </row>
    <row r="2299" spans="1:13" x14ac:dyDescent="0.25">
      <c r="A2299" s="12" t="s">
        <v>2605</v>
      </c>
      <c r="B2299" s="13">
        <v>1997</v>
      </c>
      <c r="C2299" s="13">
        <v>1838</v>
      </c>
      <c r="D2299" s="50">
        <v>289</v>
      </c>
      <c r="E2299" s="50">
        <v>224</v>
      </c>
      <c r="F2299" s="51">
        <v>2098329.6558499997</v>
      </c>
      <c r="G2299" s="14">
        <v>6.5767999999999998E-5</v>
      </c>
      <c r="H2299" s="51">
        <v>445034.16</v>
      </c>
      <c r="I2299" s="13">
        <v>563.33000000000004</v>
      </c>
      <c r="J2299" s="13">
        <v>3</v>
      </c>
      <c r="K2299" s="13">
        <v>790</v>
      </c>
      <c r="L2299" s="12" t="s">
        <v>3355</v>
      </c>
      <c r="M2299" s="35"/>
    </row>
    <row r="2300" spans="1:13" x14ac:dyDescent="0.25">
      <c r="A2300" s="12" t="s">
        <v>2606</v>
      </c>
      <c r="B2300" s="13">
        <v>3322</v>
      </c>
      <c r="C2300" s="13">
        <v>3041</v>
      </c>
      <c r="D2300" s="50">
        <v>144</v>
      </c>
      <c r="E2300" s="50">
        <v>214</v>
      </c>
      <c r="F2300" s="51">
        <v>2522465.15362</v>
      </c>
      <c r="G2300" s="14">
        <v>9.2275999999999995E-5</v>
      </c>
      <c r="H2300" s="51">
        <v>624406.26</v>
      </c>
      <c r="I2300" s="13">
        <v>540.61</v>
      </c>
      <c r="J2300" s="13">
        <v>3</v>
      </c>
      <c r="K2300" s="13">
        <v>1155</v>
      </c>
      <c r="L2300" s="12" t="s">
        <v>3355</v>
      </c>
      <c r="M2300" s="35"/>
    </row>
    <row r="2301" spans="1:13" x14ac:dyDescent="0.25">
      <c r="A2301" s="12" t="s">
        <v>674</v>
      </c>
      <c r="B2301" s="13">
        <v>231</v>
      </c>
      <c r="C2301" s="13">
        <v>130</v>
      </c>
      <c r="D2301" s="50">
        <v>22</v>
      </c>
      <c r="E2301" s="50">
        <v>1</v>
      </c>
      <c r="F2301" s="50">
        <v>0</v>
      </c>
      <c r="G2301" s="14">
        <v>5.1683994778311427E-6</v>
      </c>
      <c r="H2301" s="51" t="s">
        <v>3356</v>
      </c>
      <c r="I2301" s="13" t="s">
        <v>3356</v>
      </c>
      <c r="J2301" s="13">
        <v>2</v>
      </c>
      <c r="K2301" s="13">
        <v>67</v>
      </c>
      <c r="L2301" s="12" t="s">
        <v>3357</v>
      </c>
      <c r="M2301" s="35"/>
    </row>
    <row r="2302" spans="1:13" x14ac:dyDescent="0.25">
      <c r="A2302" s="12" t="s">
        <v>2607</v>
      </c>
      <c r="B2302" s="13">
        <v>14264</v>
      </c>
      <c r="C2302" s="13">
        <v>14073</v>
      </c>
      <c r="D2302" s="50">
        <v>1150</v>
      </c>
      <c r="E2302" s="50">
        <v>1266</v>
      </c>
      <c r="F2302" s="51">
        <v>15992680.526975</v>
      </c>
      <c r="G2302" s="14">
        <v>4.80161E-4</v>
      </c>
      <c r="H2302" s="51">
        <v>3249101.53</v>
      </c>
      <c r="I2302" s="13">
        <v>545.42999999999995</v>
      </c>
      <c r="J2302" s="13">
        <v>3</v>
      </c>
      <c r="K2302" s="13">
        <v>5957</v>
      </c>
      <c r="L2302" s="12" t="s">
        <v>3355</v>
      </c>
      <c r="M2302" s="35"/>
    </row>
    <row r="2303" spans="1:13" x14ac:dyDescent="0.25">
      <c r="A2303" s="12" t="s">
        <v>2608</v>
      </c>
      <c r="B2303" s="13">
        <v>236</v>
      </c>
      <c r="C2303" s="13">
        <v>298</v>
      </c>
      <c r="D2303" s="50">
        <v>88</v>
      </c>
      <c r="E2303" s="50">
        <v>54</v>
      </c>
      <c r="F2303" s="51">
        <v>1433593.5474979999</v>
      </c>
      <c r="G2303" s="14">
        <v>2.4651000000000002E-5</v>
      </c>
      <c r="H2303" s="51">
        <v>166807.06</v>
      </c>
      <c r="I2303" s="13">
        <v>779.47</v>
      </c>
      <c r="J2303" s="13">
        <v>3</v>
      </c>
      <c r="K2303" s="13">
        <v>214</v>
      </c>
      <c r="L2303" s="12" t="s">
        <v>3355</v>
      </c>
      <c r="M2303" s="35"/>
    </row>
    <row r="2304" spans="1:13" x14ac:dyDescent="0.25">
      <c r="A2304" s="12" t="s">
        <v>2609</v>
      </c>
      <c r="B2304" s="13">
        <v>17064</v>
      </c>
      <c r="C2304" s="13">
        <v>17796</v>
      </c>
      <c r="D2304" s="50">
        <v>1165</v>
      </c>
      <c r="E2304" s="50">
        <v>1086</v>
      </c>
      <c r="F2304" s="51">
        <v>19576024.460726999</v>
      </c>
      <c r="G2304" s="14">
        <v>5.8301700000000002E-4</v>
      </c>
      <c r="H2304" s="51">
        <v>3945097.05</v>
      </c>
      <c r="I2304" s="13">
        <v>721.75</v>
      </c>
      <c r="J2304" s="13">
        <v>3</v>
      </c>
      <c r="K2304" s="13">
        <v>5466</v>
      </c>
      <c r="L2304" s="12" t="s">
        <v>3355</v>
      </c>
      <c r="M2304" s="35"/>
    </row>
    <row r="2305" spans="1:13" x14ac:dyDescent="0.25">
      <c r="A2305" s="12" t="s">
        <v>2610</v>
      </c>
      <c r="B2305" s="13">
        <v>8309</v>
      </c>
      <c r="C2305" s="13">
        <v>7237</v>
      </c>
      <c r="D2305" s="50">
        <v>1949</v>
      </c>
      <c r="E2305" s="50">
        <v>1639</v>
      </c>
      <c r="F2305" s="51">
        <v>4531159.891032001</v>
      </c>
      <c r="G2305" s="14">
        <v>2.27975E-4</v>
      </c>
      <c r="H2305" s="51">
        <v>1542635.24</v>
      </c>
      <c r="I2305" s="13">
        <v>597.23</v>
      </c>
      <c r="J2305" s="13">
        <v>3</v>
      </c>
      <c r="K2305" s="13">
        <v>2583</v>
      </c>
      <c r="L2305" s="12" t="s">
        <v>3355</v>
      </c>
      <c r="M2305" s="35"/>
    </row>
    <row r="2306" spans="1:13" x14ac:dyDescent="0.25">
      <c r="A2306" s="12" t="s">
        <v>2611</v>
      </c>
      <c r="B2306" s="13">
        <v>137</v>
      </c>
      <c r="C2306" s="13">
        <v>171</v>
      </c>
      <c r="D2306" s="50">
        <v>102</v>
      </c>
      <c r="E2306" s="50">
        <v>62</v>
      </c>
      <c r="F2306" s="51">
        <v>1637845.3918080002</v>
      </c>
      <c r="G2306" s="14">
        <v>2.5896171963029185E-5</v>
      </c>
      <c r="H2306" s="51" t="s">
        <v>3356</v>
      </c>
      <c r="I2306" s="13" t="s">
        <v>3356</v>
      </c>
      <c r="J2306" s="13">
        <v>3</v>
      </c>
      <c r="K2306" s="13">
        <v>318</v>
      </c>
      <c r="L2306" s="12" t="s">
        <v>3357</v>
      </c>
      <c r="M2306" s="35"/>
    </row>
    <row r="2307" spans="1:13" x14ac:dyDescent="0.25">
      <c r="A2307" s="12" t="s">
        <v>2612</v>
      </c>
      <c r="B2307" s="13">
        <v>19393</v>
      </c>
      <c r="C2307" s="13">
        <v>16520</v>
      </c>
      <c r="D2307" s="50">
        <v>272</v>
      </c>
      <c r="E2307" s="50">
        <v>368</v>
      </c>
      <c r="F2307" s="51">
        <v>2342533.6951319999</v>
      </c>
      <c r="G2307" s="14">
        <v>3.5374000000000001E-4</v>
      </c>
      <c r="H2307" s="51">
        <v>2393649.59</v>
      </c>
      <c r="I2307" s="13">
        <v>1733.27</v>
      </c>
      <c r="J2307" s="13">
        <v>3</v>
      </c>
      <c r="K2307" s="13">
        <v>1381</v>
      </c>
      <c r="L2307" s="12" t="s">
        <v>3355</v>
      </c>
      <c r="M2307" s="35"/>
    </row>
    <row r="2308" spans="1:13" x14ac:dyDescent="0.25">
      <c r="A2308" s="12" t="s">
        <v>2613</v>
      </c>
      <c r="B2308" s="13">
        <v>2985</v>
      </c>
      <c r="C2308" s="13">
        <v>2797</v>
      </c>
      <c r="D2308" s="50">
        <v>407</v>
      </c>
      <c r="E2308" s="50">
        <v>350</v>
      </c>
      <c r="F2308" s="51">
        <v>9352112.1315310001</v>
      </c>
      <c r="G2308" s="14">
        <v>1.79562E-4</v>
      </c>
      <c r="H2308" s="51">
        <v>1215043.8700000001</v>
      </c>
      <c r="I2308" s="13">
        <v>533.85</v>
      </c>
      <c r="J2308" s="13">
        <v>3</v>
      </c>
      <c r="K2308" s="13">
        <v>2276</v>
      </c>
      <c r="L2308" s="12" t="s">
        <v>3355</v>
      </c>
      <c r="M2308" s="35"/>
    </row>
    <row r="2309" spans="1:13" x14ac:dyDescent="0.25">
      <c r="A2309" s="12" t="s">
        <v>2614</v>
      </c>
      <c r="B2309" s="13">
        <v>2362</v>
      </c>
      <c r="C2309" s="13">
        <v>1578</v>
      </c>
      <c r="D2309" s="50">
        <v>244</v>
      </c>
      <c r="E2309" s="50">
        <v>234</v>
      </c>
      <c r="F2309" s="51">
        <v>2411353.0096469996</v>
      </c>
      <c r="G2309" s="14">
        <v>7.0489999999999998E-5</v>
      </c>
      <c r="H2309" s="51">
        <v>476981.36</v>
      </c>
      <c r="I2309" s="13">
        <v>692.28</v>
      </c>
      <c r="J2309" s="13">
        <v>3</v>
      </c>
      <c r="K2309" s="13">
        <v>689</v>
      </c>
      <c r="L2309" s="12" t="s">
        <v>3355</v>
      </c>
      <c r="M2309" s="35"/>
    </row>
    <row r="2310" spans="1:13" x14ac:dyDescent="0.25">
      <c r="A2310" s="12" t="s">
        <v>2615</v>
      </c>
      <c r="B2310" s="13">
        <v>3170</v>
      </c>
      <c r="C2310" s="13">
        <v>4906</v>
      </c>
      <c r="D2310" s="50">
        <v>335</v>
      </c>
      <c r="E2310" s="50">
        <v>477</v>
      </c>
      <c r="F2310" s="51">
        <v>5863623.3096040003</v>
      </c>
      <c r="G2310" s="14">
        <v>1.3632299999999999E-4</v>
      </c>
      <c r="H2310" s="51">
        <v>922457.89</v>
      </c>
      <c r="I2310" s="13">
        <v>770</v>
      </c>
      <c r="J2310" s="13">
        <v>3</v>
      </c>
      <c r="K2310" s="13">
        <v>1198</v>
      </c>
      <c r="L2310" s="12" t="s">
        <v>3355</v>
      </c>
      <c r="M2310" s="35"/>
    </row>
    <row r="2311" spans="1:13" x14ac:dyDescent="0.25">
      <c r="A2311" s="12" t="s">
        <v>222</v>
      </c>
      <c r="B2311" s="13">
        <v>2319</v>
      </c>
      <c r="C2311" s="13">
        <v>1914</v>
      </c>
      <c r="D2311" s="50">
        <v>481</v>
      </c>
      <c r="E2311" s="50">
        <v>369</v>
      </c>
      <c r="F2311" s="51">
        <v>3374286.7058319999</v>
      </c>
      <c r="G2311" s="14">
        <v>9.0265414342923813E-5</v>
      </c>
      <c r="H2311" s="51" t="s">
        <v>3356</v>
      </c>
      <c r="I2311" s="13">
        <v>502.3</v>
      </c>
      <c r="J2311" s="13">
        <v>3</v>
      </c>
      <c r="K2311" s="13">
        <v>1216</v>
      </c>
      <c r="L2311" s="12" t="s">
        <v>3358</v>
      </c>
      <c r="M2311" s="35"/>
    </row>
    <row r="2312" spans="1:13" x14ac:dyDescent="0.25">
      <c r="A2312" s="12" t="s">
        <v>223</v>
      </c>
      <c r="B2312" s="13">
        <v>2034</v>
      </c>
      <c r="C2312" s="13">
        <v>2086</v>
      </c>
      <c r="D2312" s="50">
        <v>355</v>
      </c>
      <c r="E2312" s="50">
        <v>432</v>
      </c>
      <c r="F2312" s="51">
        <v>5561286.1957489997</v>
      </c>
      <c r="G2312" s="14">
        <v>1.1759806157586276E-4</v>
      </c>
      <c r="H2312" s="51" t="s">
        <v>3356</v>
      </c>
      <c r="I2312" s="13">
        <v>475.64</v>
      </c>
      <c r="J2312" s="13">
        <v>3</v>
      </c>
      <c r="K2312" s="13">
        <v>1673</v>
      </c>
      <c r="L2312" s="12" t="s">
        <v>3358</v>
      </c>
      <c r="M2312" s="35"/>
    </row>
    <row r="2313" spans="1:13" x14ac:dyDescent="0.25">
      <c r="A2313" s="12" t="s">
        <v>2616</v>
      </c>
      <c r="B2313" s="13">
        <v>6743</v>
      </c>
      <c r="C2313" s="13">
        <v>6895</v>
      </c>
      <c r="D2313" s="50">
        <v>1608</v>
      </c>
      <c r="E2313" s="50">
        <v>1668</v>
      </c>
      <c r="F2313" s="51">
        <v>9761312.9090400003</v>
      </c>
      <c r="G2313" s="14">
        <v>2.7646499999999999E-4</v>
      </c>
      <c r="H2313" s="51">
        <v>1870757.13</v>
      </c>
      <c r="I2313" s="13">
        <v>533.9</v>
      </c>
      <c r="J2313" s="13">
        <v>3</v>
      </c>
      <c r="K2313" s="13">
        <v>3504</v>
      </c>
      <c r="L2313" s="12" t="s">
        <v>3355</v>
      </c>
      <c r="M2313" s="35"/>
    </row>
    <row r="2314" spans="1:13" x14ac:dyDescent="0.25">
      <c r="A2314" s="12" t="s">
        <v>2617</v>
      </c>
      <c r="B2314" s="13">
        <v>2097</v>
      </c>
      <c r="C2314" s="13">
        <v>2298</v>
      </c>
      <c r="D2314" s="50">
        <v>447</v>
      </c>
      <c r="E2314" s="50">
        <v>400</v>
      </c>
      <c r="F2314" s="51">
        <v>2677927.4177719997</v>
      </c>
      <c r="G2314" s="14">
        <v>8.1155000000000005E-5</v>
      </c>
      <c r="H2314" s="51">
        <v>549153.6</v>
      </c>
      <c r="I2314" s="13">
        <v>245.71</v>
      </c>
      <c r="J2314" s="13">
        <v>3</v>
      </c>
      <c r="K2314" s="13">
        <v>2235</v>
      </c>
      <c r="L2314" s="12" t="s">
        <v>3355</v>
      </c>
      <c r="M2314" s="35"/>
    </row>
    <row r="2315" spans="1:13" x14ac:dyDescent="0.25">
      <c r="A2315" s="12" t="s">
        <v>2618</v>
      </c>
      <c r="B2315" s="13">
        <v>57517</v>
      </c>
      <c r="C2315" s="13">
        <v>59534</v>
      </c>
      <c r="D2315" s="50">
        <v>3311</v>
      </c>
      <c r="E2315" s="50">
        <v>3201</v>
      </c>
      <c r="F2315" s="51">
        <v>16217274.405058999</v>
      </c>
      <c r="G2315" s="14">
        <v>1.303366E-3</v>
      </c>
      <c r="H2315" s="51">
        <v>8819478.4900000002</v>
      </c>
      <c r="I2315" s="13">
        <v>1190.8599999999999</v>
      </c>
      <c r="J2315" s="13">
        <v>3</v>
      </c>
      <c r="K2315" s="13">
        <v>7406</v>
      </c>
      <c r="L2315" s="12" t="s">
        <v>3355</v>
      </c>
      <c r="M2315" s="35"/>
    </row>
    <row r="2316" spans="1:13" x14ac:dyDescent="0.25">
      <c r="A2316" s="12" t="s">
        <v>2619</v>
      </c>
      <c r="B2316" s="13">
        <v>1508</v>
      </c>
      <c r="C2316" s="13">
        <v>1518</v>
      </c>
      <c r="D2316" s="50">
        <v>94</v>
      </c>
      <c r="E2316" s="50">
        <v>72</v>
      </c>
      <c r="F2316" s="51">
        <v>1668980.2484289999</v>
      </c>
      <c r="G2316" s="14">
        <v>4.9954999999999999E-5</v>
      </c>
      <c r="H2316" s="51">
        <v>338033.12</v>
      </c>
      <c r="I2316" s="13">
        <v>838.79</v>
      </c>
      <c r="J2316" s="13">
        <v>3</v>
      </c>
      <c r="K2316" s="13">
        <v>403</v>
      </c>
      <c r="L2316" s="12" t="s">
        <v>3355</v>
      </c>
      <c r="M2316" s="35"/>
    </row>
    <row r="2317" spans="1:13" x14ac:dyDescent="0.25">
      <c r="A2317" s="12" t="s">
        <v>2620</v>
      </c>
      <c r="B2317" s="13">
        <v>337</v>
      </c>
      <c r="C2317" s="13">
        <v>337</v>
      </c>
      <c r="D2317" s="50">
        <v>130</v>
      </c>
      <c r="E2317" s="50">
        <v>70</v>
      </c>
      <c r="F2317" s="51">
        <v>322043.84119999997</v>
      </c>
      <c r="G2317" s="14">
        <v>1.1921E-5</v>
      </c>
      <c r="H2317" s="51">
        <v>80667.149999999994</v>
      </c>
      <c r="I2317" s="13">
        <v>302.13</v>
      </c>
      <c r="J2317" s="13">
        <v>3</v>
      </c>
      <c r="K2317" s="13">
        <v>267</v>
      </c>
      <c r="L2317" s="12" t="s">
        <v>3355</v>
      </c>
      <c r="M2317" s="35"/>
    </row>
    <row r="2318" spans="1:13" x14ac:dyDescent="0.25">
      <c r="A2318" s="12" t="s">
        <v>2621</v>
      </c>
      <c r="B2318" s="13">
        <v>9276</v>
      </c>
      <c r="C2318" s="13">
        <v>8883</v>
      </c>
      <c r="D2318" s="50">
        <v>619</v>
      </c>
      <c r="E2318" s="50">
        <v>563</v>
      </c>
      <c r="F2318" s="51">
        <v>5194601.3851680001</v>
      </c>
      <c r="G2318" s="14">
        <v>2.3841800000000001E-4</v>
      </c>
      <c r="H2318" s="51">
        <v>1613298.95</v>
      </c>
      <c r="I2318" s="13">
        <v>846.43</v>
      </c>
      <c r="J2318" s="13">
        <v>3</v>
      </c>
      <c r="K2318" s="13">
        <v>1906</v>
      </c>
      <c r="L2318" s="12" t="s">
        <v>3355</v>
      </c>
      <c r="M2318" s="35"/>
    </row>
    <row r="2319" spans="1:13" x14ac:dyDescent="0.25">
      <c r="A2319" s="12" t="s">
        <v>224</v>
      </c>
      <c r="B2319" s="13">
        <v>3837</v>
      </c>
      <c r="C2319" s="13">
        <v>3313</v>
      </c>
      <c r="D2319" s="50">
        <v>760</v>
      </c>
      <c r="E2319" s="50">
        <v>849</v>
      </c>
      <c r="F2319" s="51">
        <v>3516385.8722080002</v>
      </c>
      <c r="G2319" s="14">
        <v>1.2513745194914881E-4</v>
      </c>
      <c r="H2319" s="51" t="s">
        <v>3356</v>
      </c>
      <c r="I2319" s="13">
        <v>423.17</v>
      </c>
      <c r="J2319" s="13">
        <v>3</v>
      </c>
      <c r="K2319" s="13">
        <v>2001</v>
      </c>
      <c r="L2319" s="12" t="s">
        <v>3358</v>
      </c>
      <c r="M2319" s="35"/>
    </row>
    <row r="2320" spans="1:13" x14ac:dyDescent="0.25">
      <c r="A2320" s="12" t="s">
        <v>2622</v>
      </c>
      <c r="B2320" s="13">
        <v>182</v>
      </c>
      <c r="C2320" s="13">
        <v>111</v>
      </c>
      <c r="D2320" s="50">
        <v>180</v>
      </c>
      <c r="E2320" s="50">
        <v>111</v>
      </c>
      <c r="F2320" s="50">
        <v>0</v>
      </c>
      <c r="G2320" s="14">
        <v>7.7389999999999999E-6</v>
      </c>
      <c r="H2320" s="51">
        <v>52367.75</v>
      </c>
      <c r="I2320" s="13">
        <v>251.77</v>
      </c>
      <c r="J2320" s="13">
        <v>2</v>
      </c>
      <c r="K2320" s="13">
        <v>208</v>
      </c>
      <c r="L2320" s="12" t="s">
        <v>3355</v>
      </c>
      <c r="M2320" s="35"/>
    </row>
    <row r="2321" spans="1:13" x14ac:dyDescent="0.25">
      <c r="A2321" s="12" t="s">
        <v>2623</v>
      </c>
      <c r="B2321" s="13">
        <v>60537</v>
      </c>
      <c r="C2321" s="13">
        <v>36268</v>
      </c>
      <c r="D2321" s="50">
        <v>3479</v>
      </c>
      <c r="E2321" s="50">
        <v>3305</v>
      </c>
      <c r="F2321" s="51">
        <v>26006528.046528004</v>
      </c>
      <c r="G2321" s="14">
        <v>1.253941E-3</v>
      </c>
      <c r="H2321" s="51">
        <v>8485036.4600000009</v>
      </c>
      <c r="I2321" s="13">
        <v>1406.67</v>
      </c>
      <c r="J2321" s="13">
        <v>3</v>
      </c>
      <c r="K2321" s="13">
        <v>6032</v>
      </c>
      <c r="L2321" s="12" t="s">
        <v>3355</v>
      </c>
      <c r="M2321" s="35"/>
    </row>
    <row r="2322" spans="1:13" x14ac:dyDescent="0.25">
      <c r="A2322" s="12" t="s">
        <v>2624</v>
      </c>
      <c r="B2322" s="13">
        <v>2586</v>
      </c>
      <c r="C2322" s="13">
        <v>3023</v>
      </c>
      <c r="D2322" s="50">
        <v>289</v>
      </c>
      <c r="E2322" s="50">
        <v>189</v>
      </c>
      <c r="F2322" s="51">
        <v>3867138.5150970002</v>
      </c>
      <c r="G2322" s="14">
        <v>1.04101E-4</v>
      </c>
      <c r="H2322" s="51">
        <v>704422.42</v>
      </c>
      <c r="I2322" s="13">
        <v>821.96</v>
      </c>
      <c r="J2322" s="13">
        <v>3</v>
      </c>
      <c r="K2322" s="13">
        <v>857</v>
      </c>
      <c r="L2322" s="12" t="s">
        <v>3355</v>
      </c>
      <c r="M2322" s="35"/>
    </row>
    <row r="2323" spans="1:13" x14ac:dyDescent="0.25">
      <c r="A2323" s="12" t="s">
        <v>675</v>
      </c>
      <c r="B2323" s="13">
        <v>63</v>
      </c>
      <c r="C2323" s="13">
        <v>78</v>
      </c>
      <c r="D2323" s="50">
        <v>39</v>
      </c>
      <c r="E2323" s="50">
        <v>31</v>
      </c>
      <c r="F2323" s="51">
        <v>959574.65957197954</v>
      </c>
      <c r="G2323" s="14">
        <v>1.458422937407859E-5</v>
      </c>
      <c r="H2323" s="51" t="s">
        <v>3356</v>
      </c>
      <c r="I2323" s="13" t="s">
        <v>3356</v>
      </c>
      <c r="J2323" s="13">
        <v>3</v>
      </c>
      <c r="K2323" s="13">
        <v>365</v>
      </c>
      <c r="L2323" s="12" t="s">
        <v>3357</v>
      </c>
      <c r="M2323" s="35"/>
    </row>
    <row r="2324" spans="1:13" x14ac:dyDescent="0.25">
      <c r="A2324" s="12" t="s">
        <v>225</v>
      </c>
      <c r="B2324" s="13">
        <v>5959</v>
      </c>
      <c r="C2324" s="13">
        <v>5239</v>
      </c>
      <c r="D2324" s="50">
        <v>1352</v>
      </c>
      <c r="E2324" s="50">
        <v>1224</v>
      </c>
      <c r="F2324" s="51">
        <v>13438578.10795</v>
      </c>
      <c r="G2324" s="14">
        <v>3.0139617883813554E-4</v>
      </c>
      <c r="H2324" s="51" t="s">
        <v>3356</v>
      </c>
      <c r="I2324" s="13">
        <v>663.67</v>
      </c>
      <c r="J2324" s="13">
        <v>3</v>
      </c>
      <c r="K2324" s="13">
        <v>3073</v>
      </c>
      <c r="L2324" s="12" t="s">
        <v>3358</v>
      </c>
      <c r="M2324" s="35"/>
    </row>
    <row r="2325" spans="1:13" x14ac:dyDescent="0.25">
      <c r="A2325" s="12" t="s">
        <v>2625</v>
      </c>
      <c r="B2325" s="13">
        <v>1667</v>
      </c>
      <c r="C2325" s="13">
        <v>1609</v>
      </c>
      <c r="D2325" s="50">
        <v>283</v>
      </c>
      <c r="E2325" s="50">
        <v>187</v>
      </c>
      <c r="F2325" s="51">
        <v>1561369.631479</v>
      </c>
      <c r="G2325" s="14">
        <v>5.3457E-5</v>
      </c>
      <c r="H2325" s="51">
        <v>361727.27</v>
      </c>
      <c r="I2325" s="13">
        <v>748.91</v>
      </c>
      <c r="J2325" s="13">
        <v>3</v>
      </c>
      <c r="K2325" s="13">
        <v>483</v>
      </c>
      <c r="L2325" s="12" t="s">
        <v>3355</v>
      </c>
      <c r="M2325" s="35"/>
    </row>
    <row r="2326" spans="1:13" x14ac:dyDescent="0.25">
      <c r="A2326" s="12" t="s">
        <v>226</v>
      </c>
      <c r="B2326" s="13">
        <v>3311</v>
      </c>
      <c r="C2326" s="13">
        <v>3156</v>
      </c>
      <c r="D2326" s="50">
        <v>281</v>
      </c>
      <c r="E2326" s="50">
        <v>263</v>
      </c>
      <c r="F2326" s="51">
        <v>4992766.0553680006</v>
      </c>
      <c r="G2326" s="14">
        <v>1.2889194270519611E-4</v>
      </c>
      <c r="H2326" s="51" t="s">
        <v>3356</v>
      </c>
      <c r="I2326" s="13">
        <v>581.05999999999995</v>
      </c>
      <c r="J2326" s="13">
        <v>3</v>
      </c>
      <c r="K2326" s="13">
        <v>1501</v>
      </c>
      <c r="L2326" s="12" t="s">
        <v>3358</v>
      </c>
      <c r="M2326" s="35"/>
    </row>
    <row r="2327" spans="1:13" x14ac:dyDescent="0.25">
      <c r="A2327" s="12" t="s">
        <v>2626</v>
      </c>
      <c r="B2327" s="13">
        <v>225</v>
      </c>
      <c r="C2327" s="13">
        <v>272</v>
      </c>
      <c r="D2327" s="50">
        <v>65</v>
      </c>
      <c r="E2327" s="50">
        <v>38</v>
      </c>
      <c r="F2327" s="51">
        <v>617400.9155</v>
      </c>
      <c r="G2327" s="14">
        <v>1.3339000000000001E-5</v>
      </c>
      <c r="H2327" s="51">
        <v>90260.62</v>
      </c>
      <c r="I2327" s="13">
        <v>733.83</v>
      </c>
      <c r="J2327" s="13">
        <v>3</v>
      </c>
      <c r="K2327" s="13">
        <v>123</v>
      </c>
      <c r="L2327" s="12" t="s">
        <v>3355</v>
      </c>
      <c r="M2327" s="35"/>
    </row>
    <row r="2328" spans="1:13" x14ac:dyDescent="0.25">
      <c r="A2328" s="12" t="s">
        <v>227</v>
      </c>
      <c r="B2328" s="13">
        <v>1430</v>
      </c>
      <c r="C2328" s="13">
        <v>1418</v>
      </c>
      <c r="D2328" s="50">
        <v>225</v>
      </c>
      <c r="E2328" s="50">
        <v>148</v>
      </c>
      <c r="F2328" s="51">
        <v>1947807.169028</v>
      </c>
      <c r="G2328" s="14">
        <v>5.463943389274916E-5</v>
      </c>
      <c r="H2328" s="51" t="s">
        <v>3356</v>
      </c>
      <c r="I2328" s="13">
        <v>619.30999999999995</v>
      </c>
      <c r="J2328" s="13">
        <v>3</v>
      </c>
      <c r="K2328" s="13">
        <v>597</v>
      </c>
      <c r="L2328" s="12" t="s">
        <v>3358</v>
      </c>
      <c r="M2328" s="35"/>
    </row>
    <row r="2329" spans="1:13" x14ac:dyDescent="0.25">
      <c r="A2329" s="12" t="s">
        <v>2627</v>
      </c>
      <c r="B2329" s="13">
        <v>8290</v>
      </c>
      <c r="C2329" s="13">
        <v>8502</v>
      </c>
      <c r="D2329" s="50">
        <v>1397</v>
      </c>
      <c r="E2329" s="50">
        <v>1384</v>
      </c>
      <c r="F2329" s="51">
        <v>15948996.123212</v>
      </c>
      <c r="G2329" s="14">
        <v>3.8075000000000001E-4</v>
      </c>
      <c r="H2329" s="51">
        <v>2576420.5099999998</v>
      </c>
      <c r="I2329" s="13">
        <v>706.06</v>
      </c>
      <c r="J2329" s="13">
        <v>3</v>
      </c>
      <c r="K2329" s="13">
        <v>3649</v>
      </c>
      <c r="L2329" s="12" t="s">
        <v>3355</v>
      </c>
      <c r="M2329" s="35"/>
    </row>
    <row r="2330" spans="1:13" x14ac:dyDescent="0.25">
      <c r="A2330" s="12" t="s">
        <v>2628</v>
      </c>
      <c r="B2330" s="13">
        <v>281</v>
      </c>
      <c r="C2330" s="13">
        <v>247</v>
      </c>
      <c r="D2330" s="50">
        <v>107</v>
      </c>
      <c r="E2330" s="50">
        <v>101</v>
      </c>
      <c r="F2330" s="50">
        <v>0</v>
      </c>
      <c r="G2330" s="14">
        <v>9.7610000000000002E-6</v>
      </c>
      <c r="H2330" s="51">
        <v>66046.600000000006</v>
      </c>
      <c r="I2330" s="13">
        <v>248.3</v>
      </c>
      <c r="J2330" s="13">
        <v>2</v>
      </c>
      <c r="K2330" s="13">
        <v>266</v>
      </c>
      <c r="L2330" s="12" t="s">
        <v>3355</v>
      </c>
      <c r="M2330" s="35"/>
    </row>
    <row r="2331" spans="1:13" x14ac:dyDescent="0.25">
      <c r="A2331" s="12" t="s">
        <v>2629</v>
      </c>
      <c r="B2331" s="13">
        <v>708</v>
      </c>
      <c r="C2331" s="13">
        <v>594</v>
      </c>
      <c r="D2331" s="50">
        <v>202</v>
      </c>
      <c r="E2331" s="50">
        <v>236</v>
      </c>
      <c r="F2331" s="51">
        <v>1369136.950287</v>
      </c>
      <c r="G2331" s="14">
        <v>3.3198000000000003E-5</v>
      </c>
      <c r="H2331" s="51">
        <v>224642.66</v>
      </c>
      <c r="I2331" s="13">
        <v>396.2</v>
      </c>
      <c r="J2331" s="13">
        <v>3</v>
      </c>
      <c r="K2331" s="13">
        <v>567</v>
      </c>
      <c r="L2331" s="12" t="s">
        <v>3355</v>
      </c>
      <c r="M2331" s="35"/>
    </row>
    <row r="2332" spans="1:13" x14ac:dyDescent="0.25">
      <c r="A2332" s="12" t="s">
        <v>2630</v>
      </c>
      <c r="B2332" s="13">
        <v>184</v>
      </c>
      <c r="C2332" s="13">
        <v>61</v>
      </c>
      <c r="D2332" s="50">
        <v>45</v>
      </c>
      <c r="E2332" s="50">
        <v>30</v>
      </c>
      <c r="F2332" s="51">
        <v>46910.233257</v>
      </c>
      <c r="G2332" s="14">
        <v>3.4489999999999999E-6</v>
      </c>
      <c r="H2332" s="51">
        <v>23337</v>
      </c>
      <c r="I2332" s="13">
        <v>256.45</v>
      </c>
      <c r="J2332" s="13">
        <v>3</v>
      </c>
      <c r="K2332" s="13">
        <v>91</v>
      </c>
      <c r="L2332" s="12" t="s">
        <v>3355</v>
      </c>
      <c r="M2332" s="35"/>
    </row>
    <row r="2333" spans="1:13" x14ac:dyDescent="0.25">
      <c r="A2333" s="12" t="s">
        <v>2631</v>
      </c>
      <c r="B2333" s="13">
        <v>13071</v>
      </c>
      <c r="C2333" s="13">
        <v>4086</v>
      </c>
      <c r="D2333" s="50">
        <v>1181</v>
      </c>
      <c r="E2333" s="50">
        <v>1920</v>
      </c>
      <c r="F2333" s="51">
        <v>15486290.206967603</v>
      </c>
      <c r="G2333" s="14">
        <v>3.5522E-4</v>
      </c>
      <c r="H2333" s="51">
        <v>2403664.9</v>
      </c>
      <c r="I2333" s="13">
        <v>1069.25</v>
      </c>
      <c r="J2333" s="13">
        <v>3</v>
      </c>
      <c r="K2333" s="13">
        <v>2248</v>
      </c>
      <c r="L2333" s="12" t="s">
        <v>3355</v>
      </c>
      <c r="M2333" s="35"/>
    </row>
    <row r="2334" spans="1:13" x14ac:dyDescent="0.25">
      <c r="A2334" s="12" t="s">
        <v>228</v>
      </c>
      <c r="B2334" s="13">
        <v>42</v>
      </c>
      <c r="C2334" s="13">
        <v>64</v>
      </c>
      <c r="D2334" s="50">
        <v>13</v>
      </c>
      <c r="E2334" s="50">
        <v>8</v>
      </c>
      <c r="F2334" s="51">
        <v>799191.77354199998</v>
      </c>
      <c r="G2334" s="14">
        <v>1.1709473387730614E-5</v>
      </c>
      <c r="H2334" s="51" t="s">
        <v>3356</v>
      </c>
      <c r="I2334" s="13" t="s">
        <v>3356</v>
      </c>
      <c r="J2334" s="13">
        <v>3</v>
      </c>
      <c r="K2334" s="13">
        <v>139</v>
      </c>
      <c r="L2334" s="12" t="s">
        <v>3357</v>
      </c>
      <c r="M2334" s="35"/>
    </row>
    <row r="2335" spans="1:13" x14ac:dyDescent="0.25">
      <c r="A2335" s="12" t="s">
        <v>2632</v>
      </c>
      <c r="B2335" s="13">
        <v>101</v>
      </c>
      <c r="C2335" s="13">
        <v>302</v>
      </c>
      <c r="D2335" s="50">
        <v>117</v>
      </c>
      <c r="E2335" s="50">
        <v>169</v>
      </c>
      <c r="F2335" s="51">
        <v>835210.29436200007</v>
      </c>
      <c r="G2335" s="14">
        <v>1.6954999999999999E-5</v>
      </c>
      <c r="H2335" s="51">
        <v>114731.02</v>
      </c>
      <c r="I2335" s="13">
        <v>390.24</v>
      </c>
      <c r="J2335" s="13">
        <v>3</v>
      </c>
      <c r="K2335" s="13">
        <v>294</v>
      </c>
      <c r="L2335" s="12" t="s">
        <v>3355</v>
      </c>
      <c r="M2335" s="35"/>
    </row>
    <row r="2336" spans="1:13" x14ac:dyDescent="0.25">
      <c r="A2336" s="12" t="s">
        <v>229</v>
      </c>
      <c r="B2336" s="13">
        <v>2689</v>
      </c>
      <c r="C2336" s="13">
        <v>2257</v>
      </c>
      <c r="D2336" s="50">
        <v>645</v>
      </c>
      <c r="E2336" s="50">
        <v>605</v>
      </c>
      <c r="F2336" s="51">
        <v>13917517.477794999</v>
      </c>
      <c r="G2336" s="14">
        <v>2.3971403756361859E-4</v>
      </c>
      <c r="H2336" s="51" t="s">
        <v>3356</v>
      </c>
      <c r="I2336" s="13">
        <v>1005.62</v>
      </c>
      <c r="J2336" s="13">
        <v>3</v>
      </c>
      <c r="K2336" s="13">
        <v>1613</v>
      </c>
      <c r="L2336" s="12" t="s">
        <v>3358</v>
      </c>
      <c r="M2336" s="35"/>
    </row>
    <row r="2337" spans="1:13" x14ac:dyDescent="0.25">
      <c r="A2337" s="12" t="s">
        <v>2633</v>
      </c>
      <c r="B2337" s="13">
        <v>56307</v>
      </c>
      <c r="C2337" s="13">
        <v>52910</v>
      </c>
      <c r="D2337" s="50">
        <v>5176</v>
      </c>
      <c r="E2337" s="50">
        <v>5222</v>
      </c>
      <c r="F2337" s="51">
        <v>42555734.728320003</v>
      </c>
      <c r="G2337" s="14">
        <v>1.6117499999999999E-3</v>
      </c>
      <c r="H2337" s="51">
        <v>10906217.789999999</v>
      </c>
      <c r="I2337" s="13">
        <v>927.08</v>
      </c>
      <c r="J2337" s="13">
        <v>3</v>
      </c>
      <c r="K2337" s="13">
        <v>11764</v>
      </c>
      <c r="L2337" s="12" t="s">
        <v>3355</v>
      </c>
      <c r="M2337" s="35"/>
    </row>
    <row r="2338" spans="1:13" x14ac:dyDescent="0.25">
      <c r="A2338" s="12" t="s">
        <v>2634</v>
      </c>
      <c r="B2338" s="13">
        <v>85129</v>
      </c>
      <c r="C2338" s="13">
        <v>83605</v>
      </c>
      <c r="D2338" s="50">
        <v>4452</v>
      </c>
      <c r="E2338" s="50">
        <v>4833</v>
      </c>
      <c r="F2338" s="51">
        <v>67881383.538078994</v>
      </c>
      <c r="G2338" s="14">
        <v>2.4578709999999999E-3</v>
      </c>
      <c r="H2338" s="51">
        <v>16631661.01</v>
      </c>
      <c r="I2338" s="13">
        <v>2734.13</v>
      </c>
      <c r="J2338" s="13">
        <v>3</v>
      </c>
      <c r="K2338" s="13">
        <v>6083</v>
      </c>
      <c r="L2338" s="12" t="s">
        <v>3355</v>
      </c>
      <c r="M2338" s="35"/>
    </row>
    <row r="2339" spans="1:13" x14ac:dyDescent="0.25">
      <c r="A2339" s="12" t="s">
        <v>2635</v>
      </c>
      <c r="B2339" s="13">
        <v>6822</v>
      </c>
      <c r="C2339" s="13">
        <v>6084</v>
      </c>
      <c r="D2339" s="50">
        <v>2008</v>
      </c>
      <c r="E2339" s="50">
        <v>1938</v>
      </c>
      <c r="F2339" s="51">
        <v>12034512.719513999</v>
      </c>
      <c r="G2339" s="14">
        <v>3.0572999999999999E-4</v>
      </c>
      <c r="H2339" s="51">
        <v>2068779.12</v>
      </c>
      <c r="I2339" s="13">
        <v>582.59</v>
      </c>
      <c r="J2339" s="13">
        <v>3</v>
      </c>
      <c r="K2339" s="13">
        <v>3551</v>
      </c>
      <c r="L2339" s="12" t="s">
        <v>3355</v>
      </c>
      <c r="M2339" s="35"/>
    </row>
    <row r="2340" spans="1:13" x14ac:dyDescent="0.25">
      <c r="A2340" s="12" t="s">
        <v>2636</v>
      </c>
      <c r="B2340" s="13">
        <v>17489</v>
      </c>
      <c r="C2340" s="13">
        <v>17959</v>
      </c>
      <c r="D2340" s="50">
        <v>661</v>
      </c>
      <c r="E2340" s="50">
        <v>551</v>
      </c>
      <c r="F2340" s="51">
        <v>2645782.7313649999</v>
      </c>
      <c r="G2340" s="14">
        <v>3.58074E-4</v>
      </c>
      <c r="H2340" s="51">
        <v>2422977.0299999998</v>
      </c>
      <c r="I2340" s="13">
        <v>1958.75</v>
      </c>
      <c r="J2340" s="13">
        <v>3</v>
      </c>
      <c r="K2340" s="13">
        <v>1237</v>
      </c>
      <c r="L2340" s="12" t="s">
        <v>3355</v>
      </c>
      <c r="M2340" s="35"/>
    </row>
    <row r="2341" spans="1:13" x14ac:dyDescent="0.25">
      <c r="A2341" s="12" t="s">
        <v>2637</v>
      </c>
      <c r="B2341" s="13">
        <v>1144</v>
      </c>
      <c r="C2341" s="13">
        <v>912</v>
      </c>
      <c r="D2341" s="50">
        <v>201</v>
      </c>
      <c r="E2341" s="50">
        <v>189</v>
      </c>
      <c r="F2341" s="51">
        <v>1036142.62892</v>
      </c>
      <c r="G2341" s="14">
        <v>3.5097E-5</v>
      </c>
      <c r="H2341" s="51">
        <v>237492.83</v>
      </c>
      <c r="I2341" s="13">
        <v>368.78</v>
      </c>
      <c r="J2341" s="13">
        <v>3</v>
      </c>
      <c r="K2341" s="13">
        <v>644</v>
      </c>
      <c r="L2341" s="12" t="s">
        <v>3355</v>
      </c>
      <c r="M2341" s="35"/>
    </row>
    <row r="2342" spans="1:13" x14ac:dyDescent="0.25">
      <c r="A2342" s="12" t="s">
        <v>2638</v>
      </c>
      <c r="B2342" s="13">
        <v>686</v>
      </c>
      <c r="C2342" s="13">
        <v>816</v>
      </c>
      <c r="D2342" s="50">
        <v>566</v>
      </c>
      <c r="E2342" s="50">
        <v>495</v>
      </c>
      <c r="F2342" s="51">
        <v>1287155.5067999999</v>
      </c>
      <c r="G2342" s="14">
        <v>3.9409000000000002E-5</v>
      </c>
      <c r="H2342" s="51">
        <v>266668.74</v>
      </c>
      <c r="I2342" s="13">
        <v>365.3</v>
      </c>
      <c r="J2342" s="13">
        <v>3</v>
      </c>
      <c r="K2342" s="13">
        <v>730</v>
      </c>
      <c r="L2342" s="12" t="s">
        <v>3355</v>
      </c>
      <c r="M2342" s="35"/>
    </row>
    <row r="2343" spans="1:13" x14ac:dyDescent="0.25">
      <c r="A2343" s="12" t="s">
        <v>2639</v>
      </c>
      <c r="B2343" s="13">
        <v>127</v>
      </c>
      <c r="C2343" s="13">
        <v>202</v>
      </c>
      <c r="D2343" s="50">
        <v>77</v>
      </c>
      <c r="E2343" s="50">
        <v>50</v>
      </c>
      <c r="F2343" s="51">
        <v>844157.52412500011</v>
      </c>
      <c r="G2343" s="14">
        <v>1.5021000000000001E-5</v>
      </c>
      <c r="H2343" s="51">
        <v>101642.37</v>
      </c>
      <c r="I2343" s="13">
        <v>741.91</v>
      </c>
      <c r="J2343" s="13">
        <v>3</v>
      </c>
      <c r="K2343" s="13">
        <v>137</v>
      </c>
      <c r="L2343" s="12" t="s">
        <v>3355</v>
      </c>
      <c r="M2343" s="35"/>
    </row>
    <row r="2344" spans="1:13" x14ac:dyDescent="0.25">
      <c r="A2344" s="12" t="s">
        <v>2640</v>
      </c>
      <c r="B2344" s="13">
        <v>11096</v>
      </c>
      <c r="C2344" s="13">
        <v>11699</v>
      </c>
      <c r="D2344" s="50">
        <v>2717</v>
      </c>
      <c r="E2344" s="50">
        <v>2364</v>
      </c>
      <c r="F2344" s="51">
        <v>12788421.033617001</v>
      </c>
      <c r="G2344" s="14">
        <v>4.1293200000000002E-4</v>
      </c>
      <c r="H2344" s="51">
        <v>2794186.18</v>
      </c>
      <c r="I2344" s="13">
        <v>810.38</v>
      </c>
      <c r="J2344" s="13">
        <v>3</v>
      </c>
      <c r="K2344" s="13">
        <v>3448</v>
      </c>
      <c r="L2344" s="12" t="s">
        <v>3355</v>
      </c>
      <c r="M2344" s="35"/>
    </row>
    <row r="2345" spans="1:13" x14ac:dyDescent="0.25">
      <c r="A2345" s="12" t="s">
        <v>2641</v>
      </c>
      <c r="B2345" s="13">
        <v>355</v>
      </c>
      <c r="C2345" s="13">
        <v>273</v>
      </c>
      <c r="D2345" s="50">
        <v>155</v>
      </c>
      <c r="E2345" s="50">
        <v>153</v>
      </c>
      <c r="F2345" s="51">
        <v>1974431.3019390001</v>
      </c>
      <c r="G2345" s="14">
        <v>3.3995000000000002E-5</v>
      </c>
      <c r="H2345" s="51">
        <v>230035.33</v>
      </c>
      <c r="I2345" s="13">
        <v>749.3</v>
      </c>
      <c r="J2345" s="13">
        <v>3</v>
      </c>
      <c r="K2345" s="13">
        <v>307</v>
      </c>
      <c r="L2345" s="12" t="s">
        <v>3355</v>
      </c>
      <c r="M2345" s="35"/>
    </row>
    <row r="2346" spans="1:13" x14ac:dyDescent="0.25">
      <c r="A2346" s="12" t="s">
        <v>2642</v>
      </c>
      <c r="B2346" s="13">
        <v>1929</v>
      </c>
      <c r="C2346" s="13">
        <v>1527</v>
      </c>
      <c r="D2346" s="50">
        <v>234</v>
      </c>
      <c r="E2346" s="50">
        <v>312</v>
      </c>
      <c r="F2346" s="51">
        <v>1790190.2709080002</v>
      </c>
      <c r="G2346" s="14">
        <v>5.8702999999999997E-5</v>
      </c>
      <c r="H2346" s="51">
        <v>397223.36</v>
      </c>
      <c r="I2346" s="13">
        <v>398.02</v>
      </c>
      <c r="J2346" s="13">
        <v>3</v>
      </c>
      <c r="K2346" s="13">
        <v>998</v>
      </c>
      <c r="L2346" s="12" t="s">
        <v>3355</v>
      </c>
      <c r="M2346" s="35"/>
    </row>
    <row r="2347" spans="1:13" x14ac:dyDescent="0.25">
      <c r="A2347" s="12" t="s">
        <v>2643</v>
      </c>
      <c r="B2347" s="13">
        <v>20398</v>
      </c>
      <c r="C2347" s="13">
        <v>19963</v>
      </c>
      <c r="D2347" s="50">
        <v>4498</v>
      </c>
      <c r="E2347" s="50">
        <v>4551</v>
      </c>
      <c r="F2347" s="51">
        <v>21306564.933784001</v>
      </c>
      <c r="G2347" s="14">
        <v>7.13745E-4</v>
      </c>
      <c r="H2347" s="51">
        <v>4829692.58</v>
      </c>
      <c r="I2347" s="13">
        <v>472.21</v>
      </c>
      <c r="J2347" s="13">
        <v>3</v>
      </c>
      <c r="K2347" s="13">
        <v>10228</v>
      </c>
      <c r="L2347" s="12" t="s">
        <v>3355</v>
      </c>
      <c r="M2347" s="35"/>
    </row>
    <row r="2348" spans="1:13" x14ac:dyDescent="0.25">
      <c r="A2348" s="12" t="s">
        <v>230</v>
      </c>
      <c r="B2348" s="13">
        <v>1100</v>
      </c>
      <c r="C2348" s="13">
        <v>960</v>
      </c>
      <c r="D2348" s="50">
        <v>16</v>
      </c>
      <c r="E2348" s="50">
        <v>20</v>
      </c>
      <c r="F2348" s="51">
        <v>561533.65804799995</v>
      </c>
      <c r="G2348" s="14">
        <v>2.6246407926226088E-5</v>
      </c>
      <c r="H2348" s="51" t="s">
        <v>3356</v>
      </c>
      <c r="I2348" s="13">
        <v>1096.31</v>
      </c>
      <c r="J2348" s="13">
        <v>3</v>
      </c>
      <c r="K2348" s="13">
        <v>162</v>
      </c>
      <c r="L2348" s="12" t="s">
        <v>3358</v>
      </c>
      <c r="M2348" s="35"/>
    </row>
    <row r="2349" spans="1:13" x14ac:dyDescent="0.25">
      <c r="A2349" s="12" t="s">
        <v>231</v>
      </c>
      <c r="B2349" s="13">
        <v>38</v>
      </c>
      <c r="C2349" s="13">
        <v>25</v>
      </c>
      <c r="D2349" s="50">
        <v>12</v>
      </c>
      <c r="E2349" s="50">
        <v>22</v>
      </c>
      <c r="F2349" s="51">
        <v>349555.621239</v>
      </c>
      <c r="G2349" s="14">
        <v>5.4934281627566046E-6</v>
      </c>
      <c r="H2349" s="51" t="s">
        <v>3356</v>
      </c>
      <c r="I2349" s="13" t="s">
        <v>3356</v>
      </c>
      <c r="J2349" s="13">
        <v>3</v>
      </c>
      <c r="K2349" s="13">
        <v>181</v>
      </c>
      <c r="L2349" s="12" t="s">
        <v>3357</v>
      </c>
      <c r="M2349" s="35"/>
    </row>
    <row r="2350" spans="1:13" x14ac:dyDescent="0.25">
      <c r="A2350" s="12" t="s">
        <v>2644</v>
      </c>
      <c r="B2350" s="13">
        <v>2637</v>
      </c>
      <c r="C2350" s="13">
        <v>4928</v>
      </c>
      <c r="D2350" s="50">
        <v>435</v>
      </c>
      <c r="E2350" s="50">
        <v>313</v>
      </c>
      <c r="F2350" s="51">
        <v>5201326.8460260006</v>
      </c>
      <c r="G2350" s="14">
        <v>1.64177E-4</v>
      </c>
      <c r="H2350" s="51">
        <v>1110936.29</v>
      </c>
      <c r="I2350" s="13">
        <v>728.96</v>
      </c>
      <c r="J2350" s="13">
        <v>3</v>
      </c>
      <c r="K2350" s="13">
        <v>1524</v>
      </c>
      <c r="L2350" s="12" t="s">
        <v>3355</v>
      </c>
      <c r="M2350" s="35"/>
    </row>
    <row r="2351" spans="1:13" x14ac:dyDescent="0.25">
      <c r="A2351" s="12" t="s">
        <v>2645</v>
      </c>
      <c r="B2351" s="13">
        <v>379</v>
      </c>
      <c r="C2351" s="13">
        <v>251</v>
      </c>
      <c r="D2351" s="50">
        <v>140</v>
      </c>
      <c r="E2351" s="50">
        <v>117</v>
      </c>
      <c r="F2351" s="51">
        <v>983029.66952400003</v>
      </c>
      <c r="G2351" s="14">
        <v>2.0649000000000002E-5</v>
      </c>
      <c r="H2351" s="51">
        <v>139728.35999999999</v>
      </c>
      <c r="I2351" s="13">
        <v>348.45</v>
      </c>
      <c r="J2351" s="13">
        <v>3</v>
      </c>
      <c r="K2351" s="13">
        <v>401</v>
      </c>
      <c r="L2351" s="12" t="s">
        <v>3355</v>
      </c>
      <c r="M2351" s="35"/>
    </row>
    <row r="2352" spans="1:13" x14ac:dyDescent="0.25">
      <c r="A2352" s="12" t="s">
        <v>676</v>
      </c>
      <c r="B2352" s="13">
        <v>340</v>
      </c>
      <c r="C2352" s="13">
        <v>190</v>
      </c>
      <c r="D2352" s="50">
        <v>64</v>
      </c>
      <c r="E2352" s="50">
        <v>43</v>
      </c>
      <c r="F2352" s="50">
        <v>0</v>
      </c>
      <c r="G2352" s="14">
        <v>8.5857159195460377E-6</v>
      </c>
      <c r="H2352" s="51" t="s">
        <v>3356</v>
      </c>
      <c r="I2352" s="13" t="s">
        <v>3356</v>
      </c>
      <c r="J2352" s="13">
        <v>2</v>
      </c>
      <c r="K2352" s="13">
        <v>332</v>
      </c>
      <c r="L2352" s="12" t="s">
        <v>3357</v>
      </c>
      <c r="M2352" s="35"/>
    </row>
    <row r="2353" spans="1:13" x14ac:dyDescent="0.25">
      <c r="A2353" s="12" t="s">
        <v>677</v>
      </c>
      <c r="B2353" s="13">
        <v>256</v>
      </c>
      <c r="C2353" s="13">
        <v>161</v>
      </c>
      <c r="D2353" s="50">
        <v>50</v>
      </c>
      <c r="E2353" s="50">
        <v>73</v>
      </c>
      <c r="F2353" s="50">
        <v>0</v>
      </c>
      <c r="G2353" s="14">
        <v>7.2771261057454376E-6</v>
      </c>
      <c r="H2353" s="51" t="s">
        <v>3356</v>
      </c>
      <c r="I2353" s="13" t="s">
        <v>3356</v>
      </c>
      <c r="J2353" s="13">
        <v>2</v>
      </c>
      <c r="K2353" s="13">
        <v>396</v>
      </c>
      <c r="L2353" s="12" t="s">
        <v>3357</v>
      </c>
      <c r="M2353" s="35"/>
    </row>
    <row r="2354" spans="1:13" x14ac:dyDescent="0.25">
      <c r="A2354" s="12" t="s">
        <v>2646</v>
      </c>
      <c r="B2354" s="13">
        <v>3191</v>
      </c>
      <c r="C2354" s="13">
        <v>3005</v>
      </c>
      <c r="D2354" s="50">
        <v>1078</v>
      </c>
      <c r="E2354" s="50">
        <v>1139</v>
      </c>
      <c r="F2354" s="51">
        <v>3070610.7153689996</v>
      </c>
      <c r="G2354" s="14">
        <v>1.14271E-4</v>
      </c>
      <c r="H2354" s="51">
        <v>773238.18</v>
      </c>
      <c r="I2354" s="13">
        <v>1122.26</v>
      </c>
      <c r="J2354" s="13">
        <v>3</v>
      </c>
      <c r="K2354" s="13">
        <v>689</v>
      </c>
      <c r="L2354" s="12" t="s">
        <v>3355</v>
      </c>
      <c r="M2354" s="35"/>
    </row>
    <row r="2355" spans="1:13" x14ac:dyDescent="0.25">
      <c r="A2355" s="12" t="s">
        <v>2647</v>
      </c>
      <c r="B2355" s="13">
        <v>30</v>
      </c>
      <c r="C2355" s="13">
        <v>20</v>
      </c>
      <c r="D2355" s="50">
        <v>16</v>
      </c>
      <c r="E2355" s="50">
        <v>20</v>
      </c>
      <c r="F2355" s="51">
        <v>685231.59686799999</v>
      </c>
      <c r="G2355" s="14">
        <v>9.6860000000000001E-6</v>
      </c>
      <c r="H2355" s="51">
        <v>65542.240000000005</v>
      </c>
      <c r="I2355" s="13">
        <v>923.13</v>
      </c>
      <c r="J2355" s="13">
        <v>3</v>
      </c>
      <c r="K2355" s="13">
        <v>71</v>
      </c>
      <c r="L2355" s="12" t="s">
        <v>3355</v>
      </c>
      <c r="M2355" s="35"/>
    </row>
    <row r="2356" spans="1:13" x14ac:dyDescent="0.25">
      <c r="A2356" s="12" t="s">
        <v>2648</v>
      </c>
      <c r="B2356" s="13">
        <v>352</v>
      </c>
      <c r="C2356" s="13">
        <v>429</v>
      </c>
      <c r="D2356" s="50">
        <v>64</v>
      </c>
      <c r="E2356" s="50">
        <v>10</v>
      </c>
      <c r="F2356" s="51" t="s">
        <v>3356</v>
      </c>
      <c r="G2356" s="14">
        <v>1.1409E-5</v>
      </c>
      <c r="H2356" s="51">
        <v>77203.53</v>
      </c>
      <c r="I2356" s="13">
        <v>1286.73</v>
      </c>
      <c r="J2356" s="13">
        <v>2</v>
      </c>
      <c r="K2356" s="13">
        <v>60</v>
      </c>
      <c r="L2356" s="12" t="s">
        <v>3355</v>
      </c>
      <c r="M2356" s="35"/>
    </row>
    <row r="2357" spans="1:13" x14ac:dyDescent="0.25">
      <c r="A2357" s="12" t="s">
        <v>2649</v>
      </c>
      <c r="B2357" s="13">
        <v>2524</v>
      </c>
      <c r="C2357" s="13">
        <v>2606</v>
      </c>
      <c r="D2357" s="50">
        <v>97</v>
      </c>
      <c r="E2357" s="50">
        <v>103</v>
      </c>
      <c r="F2357" s="51" t="s">
        <v>3356</v>
      </c>
      <c r="G2357" s="14">
        <v>7.0883000000000006E-5</v>
      </c>
      <c r="H2357" s="51">
        <v>479642.88</v>
      </c>
      <c r="I2357" s="13">
        <v>1394.31</v>
      </c>
      <c r="J2357" s="13">
        <v>2</v>
      </c>
      <c r="K2357" s="13">
        <v>344</v>
      </c>
      <c r="L2357" s="12" t="s">
        <v>3355</v>
      </c>
      <c r="M2357" s="35"/>
    </row>
    <row r="2358" spans="1:13" x14ac:dyDescent="0.25">
      <c r="A2358" s="12" t="s">
        <v>2650</v>
      </c>
      <c r="B2358" s="13">
        <v>1267</v>
      </c>
      <c r="C2358" s="13">
        <v>1782</v>
      </c>
      <c r="D2358" s="50">
        <v>39</v>
      </c>
      <c r="E2358" s="50">
        <v>48</v>
      </c>
      <c r="F2358" s="51" t="s">
        <v>3356</v>
      </c>
      <c r="G2358" s="14">
        <v>4.3769000000000001E-5</v>
      </c>
      <c r="H2358" s="51">
        <v>296170.23</v>
      </c>
      <c r="I2358" s="13">
        <v>1534.56</v>
      </c>
      <c r="J2358" s="13">
        <v>2</v>
      </c>
      <c r="K2358" s="13">
        <v>193</v>
      </c>
      <c r="L2358" s="12" t="s">
        <v>3355</v>
      </c>
      <c r="M2358" s="35"/>
    </row>
    <row r="2359" spans="1:13" x14ac:dyDescent="0.25">
      <c r="A2359" s="12" t="s">
        <v>2651</v>
      </c>
      <c r="B2359" s="13">
        <v>436</v>
      </c>
      <c r="C2359" s="13">
        <v>885</v>
      </c>
      <c r="D2359" s="50">
        <v>13</v>
      </c>
      <c r="E2359" s="50">
        <v>20</v>
      </c>
      <c r="F2359" s="51" t="s">
        <v>3356</v>
      </c>
      <c r="G2359" s="14">
        <v>1.9902E-5</v>
      </c>
      <c r="H2359" s="51">
        <v>134668.54999999999</v>
      </c>
      <c r="I2359" s="13">
        <v>1160.94</v>
      </c>
      <c r="J2359" s="13">
        <v>2</v>
      </c>
      <c r="K2359" s="13">
        <v>116</v>
      </c>
      <c r="L2359" s="12" t="s">
        <v>3355</v>
      </c>
      <c r="M2359" s="35"/>
    </row>
    <row r="2360" spans="1:13" x14ac:dyDescent="0.25">
      <c r="A2360" s="12" t="s">
        <v>2652</v>
      </c>
      <c r="B2360" s="13">
        <v>1254</v>
      </c>
      <c r="C2360" s="13">
        <v>1420</v>
      </c>
      <c r="D2360" s="50">
        <v>560</v>
      </c>
      <c r="E2360" s="50">
        <v>539</v>
      </c>
      <c r="F2360" s="50">
        <v>0</v>
      </c>
      <c r="G2360" s="14">
        <v>4.9993000000000001E-5</v>
      </c>
      <c r="H2360" s="51">
        <v>338286.79</v>
      </c>
      <c r="I2360" s="13">
        <v>402.24</v>
      </c>
      <c r="J2360" s="13">
        <v>2</v>
      </c>
      <c r="K2360" s="13">
        <v>841</v>
      </c>
      <c r="L2360" s="12" t="s">
        <v>3355</v>
      </c>
      <c r="M2360" s="35"/>
    </row>
    <row r="2361" spans="1:13" x14ac:dyDescent="0.25">
      <c r="A2361" s="12" t="s">
        <v>2653</v>
      </c>
      <c r="B2361" s="13">
        <v>2331</v>
      </c>
      <c r="C2361" s="13">
        <v>2492</v>
      </c>
      <c r="D2361" s="50">
        <v>147</v>
      </c>
      <c r="E2361" s="50">
        <v>306</v>
      </c>
      <c r="F2361" s="51" t="s">
        <v>3356</v>
      </c>
      <c r="G2361" s="14">
        <v>7.1181999999999997E-5</v>
      </c>
      <c r="H2361" s="51">
        <v>481670.15</v>
      </c>
      <c r="I2361" s="13">
        <v>888.69</v>
      </c>
      <c r="J2361" s="13">
        <v>2</v>
      </c>
      <c r="K2361" s="13">
        <v>542</v>
      </c>
      <c r="L2361" s="12" t="s">
        <v>3355</v>
      </c>
      <c r="M2361" s="35"/>
    </row>
    <row r="2362" spans="1:13" x14ac:dyDescent="0.25">
      <c r="A2362" s="12" t="s">
        <v>2654</v>
      </c>
      <c r="B2362" s="13">
        <v>545</v>
      </c>
      <c r="C2362" s="13">
        <v>465</v>
      </c>
      <c r="D2362" s="50">
        <v>113</v>
      </c>
      <c r="E2362" s="50">
        <v>94</v>
      </c>
      <c r="F2362" s="51">
        <v>472387.93169599993</v>
      </c>
      <c r="G2362" s="14">
        <v>1.6900000000000001E-5</v>
      </c>
      <c r="H2362" s="51">
        <v>114356.43</v>
      </c>
      <c r="I2362" s="13">
        <v>589.47</v>
      </c>
      <c r="J2362" s="13">
        <v>3</v>
      </c>
      <c r="K2362" s="13">
        <v>194</v>
      </c>
      <c r="L2362" s="12" t="s">
        <v>3355</v>
      </c>
      <c r="M2362" s="35"/>
    </row>
    <row r="2363" spans="1:13" x14ac:dyDescent="0.25">
      <c r="A2363" s="12" t="s">
        <v>678</v>
      </c>
      <c r="B2363" s="13"/>
      <c r="C2363" s="13"/>
      <c r="D2363" s="50">
        <v>24</v>
      </c>
      <c r="E2363" s="50">
        <v>13</v>
      </c>
      <c r="F2363" s="51">
        <v>18691090.854695998</v>
      </c>
      <c r="G2363" s="14">
        <v>2.4757547350507379E-4</v>
      </c>
      <c r="H2363" s="51" t="s">
        <v>3356</v>
      </c>
      <c r="I2363" s="13" t="s">
        <v>3356</v>
      </c>
      <c r="J2363" s="13">
        <v>3</v>
      </c>
      <c r="K2363" s="13">
        <v>134</v>
      </c>
      <c r="L2363" s="12" t="s">
        <v>3357</v>
      </c>
      <c r="M2363" s="35"/>
    </row>
    <row r="2364" spans="1:13" x14ac:dyDescent="0.25">
      <c r="A2364" s="12" t="s">
        <v>679</v>
      </c>
      <c r="B2364" s="13">
        <v>6</v>
      </c>
      <c r="C2364" s="13">
        <v>3</v>
      </c>
      <c r="D2364" s="50">
        <v>3</v>
      </c>
      <c r="E2364" s="50">
        <v>2</v>
      </c>
      <c r="F2364" s="51">
        <v>114977.91893699999</v>
      </c>
      <c r="G2364" s="14">
        <v>1.6465216220327674E-6</v>
      </c>
      <c r="H2364" s="51" t="s">
        <v>3356</v>
      </c>
      <c r="I2364" s="13" t="s">
        <v>3356</v>
      </c>
      <c r="J2364" s="13">
        <v>3</v>
      </c>
      <c r="K2364" s="13">
        <v>87</v>
      </c>
      <c r="L2364" s="12" t="s">
        <v>3357</v>
      </c>
      <c r="M2364" s="35"/>
    </row>
    <row r="2365" spans="1:13" x14ac:dyDescent="0.25">
      <c r="A2365" s="12" t="s">
        <v>2655</v>
      </c>
      <c r="B2365" s="13">
        <v>686</v>
      </c>
      <c r="C2365" s="13">
        <v>1125</v>
      </c>
      <c r="D2365" s="50">
        <v>0</v>
      </c>
      <c r="E2365" s="50">
        <v>0</v>
      </c>
      <c r="F2365" s="51">
        <v>210587.13155600001</v>
      </c>
      <c r="G2365" s="14">
        <v>1.5435E-5</v>
      </c>
      <c r="H2365" s="51">
        <v>104446.82</v>
      </c>
      <c r="I2365" s="13">
        <v>11605.2</v>
      </c>
      <c r="J2365" s="13">
        <v>3</v>
      </c>
      <c r="K2365" s="13">
        <v>9</v>
      </c>
      <c r="L2365" s="12" t="s">
        <v>3355</v>
      </c>
      <c r="M2365" s="35"/>
    </row>
    <row r="2366" spans="1:13" x14ac:dyDescent="0.25">
      <c r="A2366" s="12" t="s">
        <v>2656</v>
      </c>
      <c r="B2366" s="13">
        <v>50</v>
      </c>
      <c r="C2366" s="13">
        <v>65</v>
      </c>
      <c r="D2366" s="50">
        <v>4</v>
      </c>
      <c r="E2366" s="50">
        <v>0</v>
      </c>
      <c r="F2366" s="51">
        <v>164042.37660799999</v>
      </c>
      <c r="G2366" s="14">
        <v>3.1870000000000001E-6</v>
      </c>
      <c r="H2366" s="51">
        <v>21566.62</v>
      </c>
      <c r="I2366" s="13">
        <v>552.99</v>
      </c>
      <c r="J2366" s="13">
        <v>3</v>
      </c>
      <c r="K2366" s="13">
        <v>39</v>
      </c>
      <c r="L2366" s="12" t="s">
        <v>3355</v>
      </c>
      <c r="M2366" s="35"/>
    </row>
    <row r="2367" spans="1:13" x14ac:dyDescent="0.25">
      <c r="A2367" s="12" t="s">
        <v>2657</v>
      </c>
      <c r="B2367" s="13">
        <v>9984</v>
      </c>
      <c r="C2367" s="13">
        <v>7513</v>
      </c>
      <c r="D2367" s="50">
        <v>742</v>
      </c>
      <c r="E2367" s="50">
        <v>1009</v>
      </c>
      <c r="F2367" s="51">
        <v>3163191.095344</v>
      </c>
      <c r="G2367" s="14">
        <v>2.11184E-4</v>
      </c>
      <c r="H2367" s="51">
        <v>1429019.02</v>
      </c>
      <c r="I2367" s="13">
        <v>628.97</v>
      </c>
      <c r="J2367" s="13">
        <v>3</v>
      </c>
      <c r="K2367" s="13">
        <v>2272</v>
      </c>
      <c r="L2367" s="12" t="s">
        <v>3355</v>
      </c>
      <c r="M2367" s="35"/>
    </row>
    <row r="2368" spans="1:13" x14ac:dyDescent="0.25">
      <c r="A2368" s="12" t="s">
        <v>680</v>
      </c>
      <c r="B2368" s="13">
        <v>126</v>
      </c>
      <c r="C2368" s="13">
        <v>278</v>
      </c>
      <c r="D2368" s="50">
        <v>82</v>
      </c>
      <c r="E2368" s="50">
        <v>100</v>
      </c>
      <c r="F2368" s="51">
        <v>2337747.1698540002</v>
      </c>
      <c r="G2368" s="14">
        <v>3.6171012311846471E-5</v>
      </c>
      <c r="H2368" s="51" t="s">
        <v>3356</v>
      </c>
      <c r="I2368" s="13" t="s">
        <v>3356</v>
      </c>
      <c r="J2368" s="13">
        <v>3</v>
      </c>
      <c r="K2368" s="13">
        <v>603</v>
      </c>
      <c r="L2368" s="12" t="s">
        <v>3357</v>
      </c>
      <c r="M2368" s="35"/>
    </row>
    <row r="2369" spans="1:13" x14ac:dyDescent="0.25">
      <c r="A2369" s="12" t="s">
        <v>681</v>
      </c>
      <c r="B2369" s="13">
        <v>25</v>
      </c>
      <c r="C2369" s="13">
        <v>68</v>
      </c>
      <c r="D2369" s="50">
        <v>21</v>
      </c>
      <c r="E2369" s="50">
        <v>24</v>
      </c>
      <c r="F2369" s="51">
        <v>662319.575984</v>
      </c>
      <c r="G2369" s="14">
        <v>9.99668373411258E-6</v>
      </c>
      <c r="H2369" s="51" t="s">
        <v>3356</v>
      </c>
      <c r="I2369" s="13" t="s">
        <v>3356</v>
      </c>
      <c r="J2369" s="13">
        <v>3</v>
      </c>
      <c r="K2369" s="13">
        <v>443</v>
      </c>
      <c r="L2369" s="12" t="s">
        <v>3357</v>
      </c>
      <c r="M2369" s="35"/>
    </row>
    <row r="2370" spans="1:13" x14ac:dyDescent="0.25">
      <c r="A2370" s="12" t="s">
        <v>682</v>
      </c>
      <c r="B2370" s="13">
        <v>237</v>
      </c>
      <c r="C2370" s="13">
        <v>242</v>
      </c>
      <c r="D2370" s="50">
        <v>87</v>
      </c>
      <c r="E2370" s="50">
        <v>142</v>
      </c>
      <c r="F2370" s="51">
        <v>467379.23277500004</v>
      </c>
      <c r="G2370" s="14">
        <v>1.2526817226528379E-5</v>
      </c>
      <c r="H2370" s="51" t="s">
        <v>3356</v>
      </c>
      <c r="I2370" s="13" t="s">
        <v>3356</v>
      </c>
      <c r="J2370" s="13">
        <v>3</v>
      </c>
      <c r="K2370" s="13">
        <v>1375</v>
      </c>
      <c r="L2370" s="12" t="s">
        <v>3357</v>
      </c>
      <c r="M2370" s="35"/>
    </row>
    <row r="2371" spans="1:13" x14ac:dyDescent="0.25">
      <c r="A2371" s="12" t="s">
        <v>2658</v>
      </c>
      <c r="B2371" s="13">
        <v>3369</v>
      </c>
      <c r="C2371" s="13">
        <v>2602</v>
      </c>
      <c r="D2371" s="50">
        <v>109</v>
      </c>
      <c r="E2371" s="50">
        <v>90</v>
      </c>
      <c r="F2371" s="51">
        <v>1940802.1489239999</v>
      </c>
      <c r="G2371" s="14">
        <v>7.9851999999999994E-5</v>
      </c>
      <c r="H2371" s="51">
        <v>540332.51</v>
      </c>
      <c r="I2371" s="13">
        <v>783.09</v>
      </c>
      <c r="J2371" s="13">
        <v>3</v>
      </c>
      <c r="K2371" s="13">
        <v>690</v>
      </c>
      <c r="L2371" s="12" t="s">
        <v>3355</v>
      </c>
      <c r="M2371" s="35"/>
    </row>
    <row r="2372" spans="1:13" x14ac:dyDescent="0.25">
      <c r="A2372" s="12" t="s">
        <v>683</v>
      </c>
      <c r="B2372" s="13"/>
      <c r="C2372" s="13"/>
      <c r="D2372" s="50">
        <v>40</v>
      </c>
      <c r="E2372" s="50">
        <v>31</v>
      </c>
      <c r="F2372" s="51">
        <v>619411.31262999994</v>
      </c>
      <c r="G2372" s="14">
        <v>8.8301734753613648E-6</v>
      </c>
      <c r="H2372" s="51" t="s">
        <v>3356</v>
      </c>
      <c r="I2372" s="13" t="s">
        <v>3356</v>
      </c>
      <c r="J2372" s="13">
        <v>3</v>
      </c>
      <c r="K2372" s="13">
        <v>244</v>
      </c>
      <c r="L2372" s="12" t="s">
        <v>3357</v>
      </c>
      <c r="M2372" s="35"/>
    </row>
    <row r="2373" spans="1:13" x14ac:dyDescent="0.25">
      <c r="A2373" s="12" t="s">
        <v>2659</v>
      </c>
      <c r="B2373" s="13">
        <v>3106</v>
      </c>
      <c r="C2373" s="13">
        <v>2501</v>
      </c>
      <c r="D2373" s="50">
        <v>9</v>
      </c>
      <c r="E2373" s="50">
        <v>0</v>
      </c>
      <c r="F2373" s="51">
        <v>395045.66322400002</v>
      </c>
      <c r="G2373" s="14">
        <v>5.4818999999999998E-5</v>
      </c>
      <c r="H2373" s="51">
        <v>370946.03</v>
      </c>
      <c r="I2373" s="13">
        <v>14267.15</v>
      </c>
      <c r="J2373" s="13">
        <v>3</v>
      </c>
      <c r="K2373" s="13">
        <v>26</v>
      </c>
      <c r="L2373" s="12" t="s">
        <v>3355</v>
      </c>
      <c r="M2373" s="35"/>
    </row>
    <row r="2374" spans="1:13" x14ac:dyDescent="0.25">
      <c r="A2374" s="12" t="s">
        <v>684</v>
      </c>
      <c r="B2374" s="13">
        <v>1137</v>
      </c>
      <c r="C2374" s="13">
        <v>937</v>
      </c>
      <c r="D2374" s="50">
        <v>472</v>
      </c>
      <c r="E2374" s="50">
        <v>652</v>
      </c>
      <c r="F2374" s="51">
        <v>10482735.222703001</v>
      </c>
      <c r="G2374" s="14">
        <v>1.6733022877020169E-4</v>
      </c>
      <c r="H2374" s="51" t="s">
        <v>3356</v>
      </c>
      <c r="I2374" s="13" t="s">
        <v>3356</v>
      </c>
      <c r="J2374" s="13">
        <v>3</v>
      </c>
      <c r="K2374" s="13">
        <v>3705</v>
      </c>
      <c r="L2374" s="12" t="s">
        <v>3357</v>
      </c>
      <c r="M2374" s="35"/>
    </row>
    <row r="2375" spans="1:13" x14ac:dyDescent="0.25">
      <c r="A2375" s="12" t="s">
        <v>685</v>
      </c>
      <c r="B2375" s="13">
        <v>262</v>
      </c>
      <c r="C2375" s="13">
        <v>354</v>
      </c>
      <c r="D2375" s="50">
        <v>104</v>
      </c>
      <c r="E2375" s="50">
        <v>65</v>
      </c>
      <c r="F2375" s="51">
        <v>72814.651140000016</v>
      </c>
      <c r="G2375" s="14">
        <v>7.9979615296370086E-6</v>
      </c>
      <c r="H2375" s="51" t="s">
        <v>3356</v>
      </c>
      <c r="I2375" s="13" t="s">
        <v>3356</v>
      </c>
      <c r="J2375" s="13">
        <v>3</v>
      </c>
      <c r="K2375" s="13">
        <v>510</v>
      </c>
      <c r="L2375" s="12" t="s">
        <v>3357</v>
      </c>
      <c r="M2375" s="35"/>
    </row>
    <row r="2376" spans="1:13" x14ac:dyDescent="0.25">
      <c r="A2376" s="12" t="s">
        <v>2660</v>
      </c>
      <c r="B2376" s="13">
        <v>3318</v>
      </c>
      <c r="C2376" s="13">
        <v>5161</v>
      </c>
      <c r="D2376" s="50">
        <v>289</v>
      </c>
      <c r="E2376" s="50">
        <v>331</v>
      </c>
      <c r="F2376" s="51">
        <v>4016136.0359300002</v>
      </c>
      <c r="G2376" s="14">
        <v>1.3266499999999999E-4</v>
      </c>
      <c r="H2376" s="51">
        <v>897706.84</v>
      </c>
      <c r="I2376" s="13">
        <v>684.23</v>
      </c>
      <c r="J2376" s="13">
        <v>3</v>
      </c>
      <c r="K2376" s="13">
        <v>1312</v>
      </c>
      <c r="L2376" s="12" t="s">
        <v>3355</v>
      </c>
      <c r="M2376" s="35"/>
    </row>
    <row r="2377" spans="1:13" x14ac:dyDescent="0.25">
      <c r="A2377" s="12" t="s">
        <v>686</v>
      </c>
      <c r="B2377" s="13">
        <v>6</v>
      </c>
      <c r="C2377" s="13"/>
      <c r="D2377" s="50">
        <v>18</v>
      </c>
      <c r="E2377" s="50">
        <v>29</v>
      </c>
      <c r="F2377" s="51">
        <v>62118.760464000006</v>
      </c>
      <c r="G2377" s="14">
        <v>1.2966168883967043E-6</v>
      </c>
      <c r="H2377" s="51" t="s">
        <v>3356</v>
      </c>
      <c r="I2377" s="13" t="s">
        <v>3356</v>
      </c>
      <c r="J2377" s="13">
        <v>3</v>
      </c>
      <c r="K2377" s="13">
        <v>80</v>
      </c>
      <c r="L2377" s="12" t="s">
        <v>3357</v>
      </c>
      <c r="M2377" s="35"/>
    </row>
    <row r="2378" spans="1:13" x14ac:dyDescent="0.25">
      <c r="A2378" s="12" t="s">
        <v>687</v>
      </c>
      <c r="B2378" s="13">
        <v>105</v>
      </c>
      <c r="C2378" s="13">
        <v>128</v>
      </c>
      <c r="D2378" s="50">
        <v>73</v>
      </c>
      <c r="E2378" s="50">
        <v>64</v>
      </c>
      <c r="F2378" s="51">
        <v>339070.11553800001</v>
      </c>
      <c r="G2378" s="14">
        <v>7.8012593732226444E-6</v>
      </c>
      <c r="H2378" s="51" t="s">
        <v>3356</v>
      </c>
      <c r="I2378" s="13" t="s">
        <v>3356</v>
      </c>
      <c r="J2378" s="13">
        <v>3</v>
      </c>
      <c r="K2378" s="13">
        <v>1673</v>
      </c>
      <c r="L2378" s="12" t="s">
        <v>3357</v>
      </c>
      <c r="M2378" s="35"/>
    </row>
    <row r="2379" spans="1:13" x14ac:dyDescent="0.25">
      <c r="A2379" s="12" t="s">
        <v>688</v>
      </c>
      <c r="B2379" s="13">
        <v>54</v>
      </c>
      <c r="C2379" s="13">
        <v>36</v>
      </c>
      <c r="D2379" s="50">
        <v>33</v>
      </c>
      <c r="E2379" s="50">
        <v>12</v>
      </c>
      <c r="F2379" s="51">
        <v>253766.19150000002</v>
      </c>
      <c r="G2379" s="14">
        <v>4.5680169299153013E-6</v>
      </c>
      <c r="H2379" s="51" t="s">
        <v>3356</v>
      </c>
      <c r="I2379" s="13" t="s">
        <v>3356</v>
      </c>
      <c r="J2379" s="13">
        <v>3</v>
      </c>
      <c r="K2379" s="13">
        <v>59</v>
      </c>
      <c r="L2379" s="12" t="s">
        <v>3357</v>
      </c>
      <c r="M2379" s="35"/>
    </row>
    <row r="2380" spans="1:13" x14ac:dyDescent="0.25">
      <c r="A2380" s="12" t="s">
        <v>2661</v>
      </c>
      <c r="B2380" s="13">
        <v>630</v>
      </c>
      <c r="C2380" s="13">
        <v>862</v>
      </c>
      <c r="D2380" s="50">
        <v>110</v>
      </c>
      <c r="E2380" s="50">
        <v>75</v>
      </c>
      <c r="F2380" s="51">
        <v>1796913.946006</v>
      </c>
      <c r="G2380" s="14">
        <v>3.8207000000000002E-5</v>
      </c>
      <c r="H2380" s="51">
        <v>258533.83</v>
      </c>
      <c r="I2380" s="13">
        <v>627.5</v>
      </c>
      <c r="J2380" s="13">
        <v>3</v>
      </c>
      <c r="K2380" s="13">
        <v>412</v>
      </c>
      <c r="L2380" s="12" t="s">
        <v>3355</v>
      </c>
      <c r="M2380" s="35"/>
    </row>
    <row r="2381" spans="1:13" x14ac:dyDescent="0.25">
      <c r="A2381" s="12" t="s">
        <v>2662</v>
      </c>
      <c r="B2381" s="13">
        <v>819</v>
      </c>
      <c r="C2381" s="13">
        <v>903</v>
      </c>
      <c r="D2381" s="50">
        <v>60</v>
      </c>
      <c r="E2381" s="50">
        <v>70</v>
      </c>
      <c r="F2381" s="51">
        <v>936104.73431199999</v>
      </c>
      <c r="G2381" s="14">
        <v>2.8541E-5</v>
      </c>
      <c r="H2381" s="51">
        <v>193126.1</v>
      </c>
      <c r="I2381" s="13">
        <v>687.28</v>
      </c>
      <c r="J2381" s="13">
        <v>3</v>
      </c>
      <c r="K2381" s="13">
        <v>281</v>
      </c>
      <c r="L2381" s="12" t="s">
        <v>3355</v>
      </c>
      <c r="M2381" s="35"/>
    </row>
    <row r="2382" spans="1:13" x14ac:dyDescent="0.25">
      <c r="A2382" s="12" t="s">
        <v>2663</v>
      </c>
      <c r="B2382" s="13">
        <v>225</v>
      </c>
      <c r="C2382" s="13">
        <v>304</v>
      </c>
      <c r="D2382" s="50">
        <v>92</v>
      </c>
      <c r="E2382" s="50">
        <v>115</v>
      </c>
      <c r="F2382" s="51">
        <v>1408573.2958500001</v>
      </c>
      <c r="G2382" s="14">
        <v>2.4853000000000001E-5</v>
      </c>
      <c r="H2382" s="51">
        <v>168170.87</v>
      </c>
      <c r="I2382" s="13">
        <v>453.29</v>
      </c>
      <c r="J2382" s="13">
        <v>3</v>
      </c>
      <c r="K2382" s="13">
        <v>371</v>
      </c>
      <c r="L2382" s="12" t="s">
        <v>3355</v>
      </c>
      <c r="M2382" s="35"/>
    </row>
    <row r="2383" spans="1:13" x14ac:dyDescent="0.25">
      <c r="A2383" s="12" t="s">
        <v>689</v>
      </c>
      <c r="B2383" s="13"/>
      <c r="C2383" s="13">
        <v>1</v>
      </c>
      <c r="D2383" s="50">
        <v>0</v>
      </c>
      <c r="E2383" s="50">
        <v>0</v>
      </c>
      <c r="F2383" s="50">
        <v>0</v>
      </c>
      <c r="G2383" s="14">
        <v>2.6801608117928362E-8</v>
      </c>
      <c r="H2383" s="51" t="s">
        <v>3356</v>
      </c>
      <c r="I2383" s="13" t="s">
        <v>3356</v>
      </c>
      <c r="J2383" s="13">
        <v>1</v>
      </c>
      <c r="K2383" s="13">
        <v>2</v>
      </c>
      <c r="L2383" s="12" t="s">
        <v>3357</v>
      </c>
      <c r="M2383" s="35"/>
    </row>
    <row r="2384" spans="1:13" x14ac:dyDescent="0.25">
      <c r="A2384" s="12" t="s">
        <v>690</v>
      </c>
      <c r="B2384" s="13">
        <v>766</v>
      </c>
      <c r="C2384" s="13">
        <v>1003</v>
      </c>
      <c r="D2384" s="50">
        <v>506</v>
      </c>
      <c r="E2384" s="50">
        <v>513</v>
      </c>
      <c r="F2384" s="51">
        <v>6864089.2223279998</v>
      </c>
      <c r="G2384" s="14">
        <v>1.1578035699125442E-4</v>
      </c>
      <c r="H2384" s="51" t="s">
        <v>3356</v>
      </c>
      <c r="I2384" s="13" t="s">
        <v>3356</v>
      </c>
      <c r="J2384" s="13">
        <v>3</v>
      </c>
      <c r="K2384" s="13">
        <v>2066</v>
      </c>
      <c r="L2384" s="12" t="s">
        <v>3357</v>
      </c>
      <c r="M2384" s="35"/>
    </row>
    <row r="2385" spans="1:13" x14ac:dyDescent="0.25">
      <c r="A2385" s="12" t="s">
        <v>691</v>
      </c>
      <c r="B2385" s="13">
        <v>208</v>
      </c>
      <c r="C2385" s="13">
        <v>164</v>
      </c>
      <c r="D2385" s="50">
        <v>90</v>
      </c>
      <c r="E2385" s="50">
        <v>110</v>
      </c>
      <c r="F2385" s="51">
        <v>3195366.1785540003</v>
      </c>
      <c r="G2385" s="14">
        <v>4.7395752852751964E-5</v>
      </c>
      <c r="H2385" s="51" t="s">
        <v>3356</v>
      </c>
      <c r="I2385" s="13" t="s">
        <v>3356</v>
      </c>
      <c r="J2385" s="13">
        <v>3</v>
      </c>
      <c r="K2385" s="13">
        <v>1092</v>
      </c>
      <c r="L2385" s="12" t="s">
        <v>3357</v>
      </c>
      <c r="M2385" s="35"/>
    </row>
    <row r="2386" spans="1:13" x14ac:dyDescent="0.25">
      <c r="A2386" s="12" t="s">
        <v>2664</v>
      </c>
      <c r="B2386" s="13">
        <v>1072</v>
      </c>
      <c r="C2386" s="13">
        <v>987</v>
      </c>
      <c r="D2386" s="50">
        <v>86</v>
      </c>
      <c r="E2386" s="50">
        <v>193</v>
      </c>
      <c r="F2386" s="51">
        <v>1333417.6123649999</v>
      </c>
      <c r="G2386" s="14">
        <v>3.4192000000000001E-5</v>
      </c>
      <c r="H2386" s="51">
        <v>231364.15</v>
      </c>
      <c r="I2386" s="13">
        <v>335.32</v>
      </c>
      <c r="J2386" s="13">
        <v>3</v>
      </c>
      <c r="K2386" s="13">
        <v>690</v>
      </c>
      <c r="L2386" s="12" t="s">
        <v>3355</v>
      </c>
      <c r="M2386" s="35"/>
    </row>
    <row r="2387" spans="1:13" x14ac:dyDescent="0.25">
      <c r="A2387" s="12" t="s">
        <v>3489</v>
      </c>
      <c r="B2387" s="13"/>
      <c r="C2387" s="13"/>
      <c r="D2387" s="50"/>
      <c r="E2387" s="50"/>
      <c r="F2387" s="50">
        <v>0</v>
      </c>
      <c r="G2387" s="14"/>
      <c r="H2387" s="51" t="s">
        <v>3356</v>
      </c>
      <c r="I2387" s="13" t="s">
        <v>3356</v>
      </c>
      <c r="J2387" s="13"/>
      <c r="K2387" s="13">
        <v>0</v>
      </c>
      <c r="L2387" s="12" t="s">
        <v>3357</v>
      </c>
      <c r="M2387" s="35" t="s">
        <v>3537</v>
      </c>
    </row>
    <row r="2388" spans="1:13" x14ac:dyDescent="0.25">
      <c r="A2388" s="12" t="s">
        <v>232</v>
      </c>
      <c r="B2388" s="13">
        <v>1517</v>
      </c>
      <c r="C2388" s="13">
        <v>1497</v>
      </c>
      <c r="D2388" s="50">
        <v>212</v>
      </c>
      <c r="E2388" s="50">
        <v>186</v>
      </c>
      <c r="F2388" s="51">
        <v>2889250.2249400001</v>
      </c>
      <c r="G2388" s="14">
        <v>6.8803483732355142E-5</v>
      </c>
      <c r="H2388" s="51" t="s">
        <v>3356</v>
      </c>
      <c r="I2388" s="13">
        <v>498.47</v>
      </c>
      <c r="J2388" s="13">
        <v>3</v>
      </c>
      <c r="K2388" s="13">
        <v>934</v>
      </c>
      <c r="L2388" s="12" t="s">
        <v>3358</v>
      </c>
      <c r="M2388" s="35"/>
    </row>
    <row r="2389" spans="1:13" x14ac:dyDescent="0.25">
      <c r="A2389" s="12" t="s">
        <v>2665</v>
      </c>
      <c r="B2389" s="13">
        <v>5171</v>
      </c>
      <c r="C2389" s="13">
        <v>5531</v>
      </c>
      <c r="D2389" s="50">
        <v>661</v>
      </c>
      <c r="E2389" s="50">
        <v>632</v>
      </c>
      <c r="F2389" s="51">
        <v>4895139.8350400003</v>
      </c>
      <c r="G2389" s="14">
        <v>1.6964700000000001E-4</v>
      </c>
      <c r="H2389" s="51">
        <v>1147946.93</v>
      </c>
      <c r="I2389" s="13">
        <v>488.07</v>
      </c>
      <c r="J2389" s="13">
        <v>3</v>
      </c>
      <c r="K2389" s="13">
        <v>2352</v>
      </c>
      <c r="L2389" s="12" t="s">
        <v>3355</v>
      </c>
      <c r="M2389" s="35"/>
    </row>
    <row r="2390" spans="1:13" x14ac:dyDescent="0.25">
      <c r="A2390" s="12" t="s">
        <v>2666</v>
      </c>
      <c r="B2390" s="13">
        <v>20724</v>
      </c>
      <c r="C2390" s="13">
        <v>25267</v>
      </c>
      <c r="D2390" s="50">
        <v>2625</v>
      </c>
      <c r="E2390" s="50">
        <v>3484</v>
      </c>
      <c r="F2390" s="51">
        <v>17251697.267251998</v>
      </c>
      <c r="G2390" s="14">
        <v>6.8449799999999996E-4</v>
      </c>
      <c r="H2390" s="51">
        <v>4631791.2</v>
      </c>
      <c r="I2390" s="13">
        <v>869.16</v>
      </c>
      <c r="J2390" s="13">
        <v>3</v>
      </c>
      <c r="K2390" s="13">
        <v>5329</v>
      </c>
      <c r="L2390" s="12" t="s">
        <v>3355</v>
      </c>
      <c r="M2390" s="35"/>
    </row>
    <row r="2391" spans="1:13" x14ac:dyDescent="0.25">
      <c r="A2391" s="12" t="s">
        <v>2667</v>
      </c>
      <c r="B2391" s="13">
        <v>921</v>
      </c>
      <c r="C2391" s="13">
        <v>1453</v>
      </c>
      <c r="D2391" s="50">
        <v>109</v>
      </c>
      <c r="E2391" s="50">
        <v>137</v>
      </c>
      <c r="F2391" s="50">
        <v>0</v>
      </c>
      <c r="G2391" s="14">
        <v>3.0993E-5</v>
      </c>
      <c r="H2391" s="51">
        <v>209717.74</v>
      </c>
      <c r="I2391" s="13">
        <v>483.22</v>
      </c>
      <c r="J2391" s="13">
        <v>2</v>
      </c>
      <c r="K2391" s="13">
        <v>434</v>
      </c>
      <c r="L2391" s="12" t="s">
        <v>3355</v>
      </c>
      <c r="M2391" s="35"/>
    </row>
    <row r="2392" spans="1:13" x14ac:dyDescent="0.25">
      <c r="A2392" s="12" t="s">
        <v>2668</v>
      </c>
      <c r="B2392" s="13">
        <v>39839</v>
      </c>
      <c r="C2392" s="13">
        <v>39439</v>
      </c>
      <c r="D2392" s="50">
        <v>2316</v>
      </c>
      <c r="E2392" s="50">
        <v>2716</v>
      </c>
      <c r="F2392" s="51">
        <v>9993927.838254001</v>
      </c>
      <c r="G2392" s="14">
        <v>8.7540700000000003E-4</v>
      </c>
      <c r="H2392" s="51">
        <v>5923615.54</v>
      </c>
      <c r="I2392" s="13">
        <v>2920.92</v>
      </c>
      <c r="J2392" s="13">
        <v>3</v>
      </c>
      <c r="K2392" s="13">
        <v>2028</v>
      </c>
      <c r="L2392" s="12" t="s">
        <v>3355</v>
      </c>
      <c r="M2392" s="35"/>
    </row>
    <row r="2393" spans="1:13" x14ac:dyDescent="0.25">
      <c r="A2393" s="12" t="s">
        <v>2669</v>
      </c>
      <c r="B2393" s="13">
        <v>51910</v>
      </c>
      <c r="C2393" s="13">
        <v>58177</v>
      </c>
      <c r="D2393" s="50">
        <v>4916</v>
      </c>
      <c r="E2393" s="50">
        <v>4939</v>
      </c>
      <c r="F2393" s="51">
        <v>18534386.916611999</v>
      </c>
      <c r="G2393" s="14">
        <v>1.301317E-3</v>
      </c>
      <c r="H2393" s="51">
        <v>8805616.4700000007</v>
      </c>
      <c r="I2393" s="13">
        <v>1599.28</v>
      </c>
      <c r="J2393" s="13">
        <v>3</v>
      </c>
      <c r="K2393" s="13">
        <v>5506</v>
      </c>
      <c r="L2393" s="12" t="s">
        <v>3355</v>
      </c>
      <c r="M2393" s="35"/>
    </row>
    <row r="2394" spans="1:13" x14ac:dyDescent="0.25">
      <c r="A2394" s="12" t="s">
        <v>2670</v>
      </c>
      <c r="B2394" s="13">
        <v>5253</v>
      </c>
      <c r="C2394" s="13">
        <v>5189</v>
      </c>
      <c r="D2394" s="50">
        <v>951</v>
      </c>
      <c r="E2394" s="50">
        <v>1176</v>
      </c>
      <c r="F2394" s="51">
        <v>5391278.0528880004</v>
      </c>
      <c r="G2394" s="14">
        <v>1.81182E-4</v>
      </c>
      <c r="H2394" s="51">
        <v>1226002.55</v>
      </c>
      <c r="I2394" s="13">
        <v>497.57</v>
      </c>
      <c r="J2394" s="13">
        <v>3</v>
      </c>
      <c r="K2394" s="13">
        <v>2464</v>
      </c>
      <c r="L2394" s="12" t="s">
        <v>3355</v>
      </c>
      <c r="M2394" s="35"/>
    </row>
    <row r="2395" spans="1:13" x14ac:dyDescent="0.25">
      <c r="A2395" s="12" t="s">
        <v>2671</v>
      </c>
      <c r="B2395" s="13">
        <v>4954</v>
      </c>
      <c r="C2395" s="13">
        <v>5215</v>
      </c>
      <c r="D2395" s="50">
        <v>1434</v>
      </c>
      <c r="E2395" s="50">
        <v>1453</v>
      </c>
      <c r="F2395" s="51">
        <v>4239695.356435</v>
      </c>
      <c r="G2395" s="14">
        <v>1.7059900000000001E-4</v>
      </c>
      <c r="H2395" s="51">
        <v>1154394.73</v>
      </c>
      <c r="I2395" s="13">
        <v>525.91999999999996</v>
      </c>
      <c r="J2395" s="13">
        <v>3</v>
      </c>
      <c r="K2395" s="13">
        <v>2195</v>
      </c>
      <c r="L2395" s="12" t="s">
        <v>3355</v>
      </c>
      <c r="M2395" s="35"/>
    </row>
    <row r="2396" spans="1:13" x14ac:dyDescent="0.25">
      <c r="A2396" s="12" t="s">
        <v>2672</v>
      </c>
      <c r="B2396" s="13">
        <v>15478</v>
      </c>
      <c r="C2396" s="13">
        <v>15670</v>
      </c>
      <c r="D2396" s="50">
        <v>2029</v>
      </c>
      <c r="E2396" s="50">
        <v>2287</v>
      </c>
      <c r="F2396" s="51">
        <v>9529942.6128640007</v>
      </c>
      <c r="G2396" s="14">
        <v>4.3719499999999998E-4</v>
      </c>
      <c r="H2396" s="51">
        <v>2958365.44</v>
      </c>
      <c r="I2396" s="13">
        <v>538.17999999999995</v>
      </c>
      <c r="J2396" s="13">
        <v>3</v>
      </c>
      <c r="K2396" s="13">
        <v>5497</v>
      </c>
      <c r="L2396" s="12" t="s">
        <v>3355</v>
      </c>
      <c r="M2396" s="35"/>
    </row>
    <row r="2397" spans="1:13" x14ac:dyDescent="0.25">
      <c r="A2397" s="12" t="s">
        <v>2673</v>
      </c>
      <c r="B2397" s="13">
        <v>3815</v>
      </c>
      <c r="C2397" s="13">
        <v>4008</v>
      </c>
      <c r="D2397" s="50">
        <v>605</v>
      </c>
      <c r="E2397" s="50">
        <v>826</v>
      </c>
      <c r="F2397" s="51">
        <v>2096171.0531539998</v>
      </c>
      <c r="G2397" s="14">
        <v>1.08985E-4</v>
      </c>
      <c r="H2397" s="51">
        <v>737469.32</v>
      </c>
      <c r="I2397" s="13">
        <v>419.25</v>
      </c>
      <c r="J2397" s="13">
        <v>3</v>
      </c>
      <c r="K2397" s="13">
        <v>1759</v>
      </c>
      <c r="L2397" s="12" t="s">
        <v>3355</v>
      </c>
      <c r="M2397" s="35"/>
    </row>
    <row r="2398" spans="1:13" x14ac:dyDescent="0.25">
      <c r="A2398" s="12" t="s">
        <v>2674</v>
      </c>
      <c r="B2398" s="13">
        <v>4507</v>
      </c>
      <c r="C2398" s="13">
        <v>3763</v>
      </c>
      <c r="D2398" s="50">
        <v>430</v>
      </c>
      <c r="E2398" s="50">
        <v>474</v>
      </c>
      <c r="F2398" s="51">
        <v>7920572.7265590001</v>
      </c>
      <c r="G2398" s="14">
        <v>1.8418699999999999E-4</v>
      </c>
      <c r="H2398" s="51">
        <v>1246338.76</v>
      </c>
      <c r="I2398" s="13">
        <v>1392.56</v>
      </c>
      <c r="J2398" s="13">
        <v>3</v>
      </c>
      <c r="K2398" s="13">
        <v>895</v>
      </c>
      <c r="L2398" s="12" t="s">
        <v>3355</v>
      </c>
      <c r="M2398" s="35"/>
    </row>
    <row r="2399" spans="1:13" x14ac:dyDescent="0.25">
      <c r="A2399" s="12" t="s">
        <v>2675</v>
      </c>
      <c r="B2399" s="13">
        <v>2957</v>
      </c>
      <c r="C2399" s="13">
        <v>2946</v>
      </c>
      <c r="D2399" s="50">
        <v>313</v>
      </c>
      <c r="E2399" s="50">
        <v>355</v>
      </c>
      <c r="F2399" s="51">
        <v>1364676.381488</v>
      </c>
      <c r="G2399" s="14">
        <v>7.5783000000000003E-5</v>
      </c>
      <c r="H2399" s="51">
        <v>512798.62</v>
      </c>
      <c r="I2399" s="13">
        <v>755.23</v>
      </c>
      <c r="J2399" s="13">
        <v>3</v>
      </c>
      <c r="K2399" s="13">
        <v>679</v>
      </c>
      <c r="L2399" s="12" t="s">
        <v>3355</v>
      </c>
      <c r="M2399" s="35"/>
    </row>
    <row r="2400" spans="1:13" x14ac:dyDescent="0.25">
      <c r="A2400" s="12" t="s">
        <v>2676</v>
      </c>
      <c r="B2400" s="13">
        <v>5116</v>
      </c>
      <c r="C2400" s="13">
        <v>5900</v>
      </c>
      <c r="D2400" s="50">
        <v>785</v>
      </c>
      <c r="E2400" s="50">
        <v>1089</v>
      </c>
      <c r="F2400" s="51">
        <v>10525090.229474001</v>
      </c>
      <c r="G2400" s="14">
        <v>2.5099200000000001E-4</v>
      </c>
      <c r="H2400" s="51">
        <v>1698384.69</v>
      </c>
      <c r="I2400" s="13">
        <v>1312.5</v>
      </c>
      <c r="J2400" s="13">
        <v>3</v>
      </c>
      <c r="K2400" s="13">
        <v>1294</v>
      </c>
      <c r="L2400" s="12" t="s">
        <v>3355</v>
      </c>
      <c r="M2400" s="35"/>
    </row>
    <row r="2401" spans="1:13" x14ac:dyDescent="0.25">
      <c r="A2401" s="12" t="s">
        <v>233</v>
      </c>
      <c r="B2401" s="13">
        <v>5329</v>
      </c>
      <c r="C2401" s="13">
        <v>5823</v>
      </c>
      <c r="D2401" s="50">
        <v>1054</v>
      </c>
      <c r="E2401" s="50">
        <v>1168</v>
      </c>
      <c r="F2401" s="51">
        <v>2084059.0660800003</v>
      </c>
      <c r="G2401" s="14">
        <v>1.4756243093416594E-4</v>
      </c>
      <c r="H2401" s="51" t="s">
        <v>3356</v>
      </c>
      <c r="I2401" s="13">
        <v>417.79</v>
      </c>
      <c r="J2401" s="13">
        <v>3</v>
      </c>
      <c r="K2401" s="13">
        <v>2390</v>
      </c>
      <c r="L2401" s="12" t="s">
        <v>3358</v>
      </c>
      <c r="M2401" s="35"/>
    </row>
    <row r="2402" spans="1:13" x14ac:dyDescent="0.25">
      <c r="A2402" s="12" t="s">
        <v>2677</v>
      </c>
      <c r="B2402" s="13">
        <v>4952</v>
      </c>
      <c r="C2402" s="13">
        <v>3793</v>
      </c>
      <c r="D2402" s="50">
        <v>67</v>
      </c>
      <c r="E2402" s="50">
        <v>83</v>
      </c>
      <c r="F2402" s="51">
        <v>3481560.124268</v>
      </c>
      <c r="G2402" s="14">
        <v>1.2390900000000001E-4</v>
      </c>
      <c r="H2402" s="51">
        <v>838456.3</v>
      </c>
      <c r="I2402" s="13">
        <v>2416.3000000000002</v>
      </c>
      <c r="J2402" s="13">
        <v>3</v>
      </c>
      <c r="K2402" s="13">
        <v>347</v>
      </c>
      <c r="L2402" s="12" t="s">
        <v>3355</v>
      </c>
      <c r="M2402" s="35"/>
    </row>
    <row r="2403" spans="1:13" x14ac:dyDescent="0.25">
      <c r="A2403" s="12" t="s">
        <v>2678</v>
      </c>
      <c r="B2403" s="13">
        <v>392</v>
      </c>
      <c r="C2403" s="13">
        <v>500</v>
      </c>
      <c r="D2403" s="50">
        <v>351</v>
      </c>
      <c r="E2403" s="50">
        <v>389</v>
      </c>
      <c r="F2403" s="51">
        <v>2747718.4664360001</v>
      </c>
      <c r="G2403" s="14">
        <v>5.0206E-5</v>
      </c>
      <c r="H2403" s="51">
        <v>339730.42</v>
      </c>
      <c r="I2403" s="13">
        <v>655.85</v>
      </c>
      <c r="J2403" s="13">
        <v>3</v>
      </c>
      <c r="K2403" s="13">
        <v>518</v>
      </c>
      <c r="L2403" s="12" t="s">
        <v>3355</v>
      </c>
      <c r="M2403" s="35"/>
    </row>
    <row r="2404" spans="1:13" x14ac:dyDescent="0.25">
      <c r="A2404" s="12" t="s">
        <v>2679</v>
      </c>
      <c r="B2404" s="13">
        <v>1410</v>
      </c>
      <c r="C2404" s="13">
        <v>1614</v>
      </c>
      <c r="D2404" s="50">
        <v>135</v>
      </c>
      <c r="E2404" s="50">
        <v>163</v>
      </c>
      <c r="F2404" s="51">
        <v>2759885.9586079996</v>
      </c>
      <c r="G2404" s="14">
        <v>6.5271999999999994E-5</v>
      </c>
      <c r="H2404" s="51">
        <v>441675.19</v>
      </c>
      <c r="I2404" s="13">
        <v>710.09</v>
      </c>
      <c r="J2404" s="13">
        <v>3</v>
      </c>
      <c r="K2404" s="13">
        <v>622</v>
      </c>
      <c r="L2404" s="12" t="s">
        <v>3355</v>
      </c>
      <c r="M2404" s="35"/>
    </row>
    <row r="2405" spans="1:13" x14ac:dyDescent="0.25">
      <c r="A2405" s="12" t="s">
        <v>2680</v>
      </c>
      <c r="B2405" s="13">
        <v>2710</v>
      </c>
      <c r="C2405" s="13">
        <v>3709</v>
      </c>
      <c r="D2405" s="50">
        <v>287</v>
      </c>
      <c r="E2405" s="50">
        <v>233</v>
      </c>
      <c r="F2405" s="51">
        <v>2889383.4953279998</v>
      </c>
      <c r="G2405" s="14">
        <v>9.8867000000000001E-5</v>
      </c>
      <c r="H2405" s="51">
        <v>669004.75</v>
      </c>
      <c r="I2405" s="13">
        <v>925.32</v>
      </c>
      <c r="J2405" s="13">
        <v>3</v>
      </c>
      <c r="K2405" s="13">
        <v>723</v>
      </c>
      <c r="L2405" s="12" t="s">
        <v>3355</v>
      </c>
      <c r="M2405" s="35"/>
    </row>
    <row r="2406" spans="1:13" x14ac:dyDescent="0.25">
      <c r="A2406" s="12" t="s">
        <v>234</v>
      </c>
      <c r="B2406" s="13">
        <v>1725</v>
      </c>
      <c r="C2406" s="13">
        <v>1711</v>
      </c>
      <c r="D2406" s="50">
        <v>176</v>
      </c>
      <c r="E2406" s="50">
        <v>173</v>
      </c>
      <c r="F2406" s="51">
        <v>2019258.2394639999</v>
      </c>
      <c r="G2406" s="14">
        <v>6.0637861329203974E-5</v>
      </c>
      <c r="H2406" s="51" t="s">
        <v>3356</v>
      </c>
      <c r="I2406" s="13">
        <v>483.87</v>
      </c>
      <c r="J2406" s="13">
        <v>3</v>
      </c>
      <c r="K2406" s="13">
        <v>848</v>
      </c>
      <c r="L2406" s="12" t="s">
        <v>3358</v>
      </c>
      <c r="M2406" s="35"/>
    </row>
    <row r="2407" spans="1:13" x14ac:dyDescent="0.25">
      <c r="A2407" s="12" t="s">
        <v>2681</v>
      </c>
      <c r="B2407" s="13">
        <v>11645</v>
      </c>
      <c r="C2407" s="13">
        <v>12032</v>
      </c>
      <c r="D2407" s="50">
        <v>1340</v>
      </c>
      <c r="E2407" s="50">
        <v>1310</v>
      </c>
      <c r="F2407" s="51">
        <v>8644282.714404</v>
      </c>
      <c r="G2407" s="14">
        <v>3.4500299999999998E-4</v>
      </c>
      <c r="H2407" s="51">
        <v>2334529.5499999998</v>
      </c>
      <c r="I2407" s="13">
        <v>475.65</v>
      </c>
      <c r="J2407" s="13">
        <v>3</v>
      </c>
      <c r="K2407" s="13">
        <v>4908</v>
      </c>
      <c r="L2407" s="12" t="s">
        <v>3355</v>
      </c>
      <c r="M2407" s="35"/>
    </row>
    <row r="2408" spans="1:13" x14ac:dyDescent="0.25">
      <c r="A2408" s="12" t="s">
        <v>235</v>
      </c>
      <c r="B2408" s="13">
        <v>4895</v>
      </c>
      <c r="C2408" s="13">
        <v>4937</v>
      </c>
      <c r="D2408" s="50">
        <v>775</v>
      </c>
      <c r="E2408" s="50">
        <v>1035</v>
      </c>
      <c r="F2408" s="51">
        <v>6364499.2034680005</v>
      </c>
      <c r="G2408" s="14">
        <v>1.8853296325240627E-4</v>
      </c>
      <c r="H2408" s="51" t="s">
        <v>3356</v>
      </c>
      <c r="I2408" s="13">
        <v>610.70000000000005</v>
      </c>
      <c r="J2408" s="13">
        <v>3</v>
      </c>
      <c r="K2408" s="13">
        <v>2089</v>
      </c>
      <c r="L2408" s="12" t="s">
        <v>3358</v>
      </c>
      <c r="M2408" s="35"/>
    </row>
    <row r="2409" spans="1:13" x14ac:dyDescent="0.25">
      <c r="A2409" s="12" t="s">
        <v>2682</v>
      </c>
      <c r="B2409" s="13">
        <v>19321</v>
      </c>
      <c r="C2409" s="13">
        <v>19391</v>
      </c>
      <c r="D2409" s="50">
        <v>3317</v>
      </c>
      <c r="E2409" s="50">
        <v>3487</v>
      </c>
      <c r="F2409" s="51">
        <v>21224041.676384002</v>
      </c>
      <c r="G2409" s="14">
        <v>6.7827700000000002E-4</v>
      </c>
      <c r="H2409" s="51">
        <v>4589694.1500000004</v>
      </c>
      <c r="I2409" s="13">
        <v>1012.29</v>
      </c>
      <c r="J2409" s="13">
        <v>3</v>
      </c>
      <c r="K2409" s="13">
        <v>4534</v>
      </c>
      <c r="L2409" s="12" t="s">
        <v>3355</v>
      </c>
      <c r="M2409" s="35"/>
    </row>
    <row r="2410" spans="1:13" x14ac:dyDescent="0.25">
      <c r="A2410" s="12" t="s">
        <v>236</v>
      </c>
      <c r="B2410" s="13">
        <v>2436</v>
      </c>
      <c r="C2410" s="13">
        <v>2382</v>
      </c>
      <c r="D2410" s="50">
        <v>264</v>
      </c>
      <c r="E2410" s="50">
        <v>322</v>
      </c>
      <c r="F2410" s="51">
        <v>1681255.7295840001</v>
      </c>
      <c r="G2410" s="14">
        <v>7.0741043297107862E-5</v>
      </c>
      <c r="H2410" s="51" t="s">
        <v>3356</v>
      </c>
      <c r="I2410" s="13">
        <v>545.82000000000005</v>
      </c>
      <c r="J2410" s="13">
        <v>3</v>
      </c>
      <c r="K2410" s="13">
        <v>877</v>
      </c>
      <c r="L2410" s="12" t="s">
        <v>3358</v>
      </c>
      <c r="M2410" s="35"/>
    </row>
    <row r="2411" spans="1:13" x14ac:dyDescent="0.25">
      <c r="A2411" s="12" t="s">
        <v>2683</v>
      </c>
      <c r="B2411" s="13">
        <v>557</v>
      </c>
      <c r="C2411" s="13">
        <v>521</v>
      </c>
      <c r="D2411" s="50">
        <v>48</v>
      </c>
      <c r="E2411" s="50">
        <v>150</v>
      </c>
      <c r="F2411" s="51">
        <v>1240792.2768000001</v>
      </c>
      <c r="G2411" s="14">
        <v>2.7426000000000001E-5</v>
      </c>
      <c r="H2411" s="51">
        <v>185583.89</v>
      </c>
      <c r="I2411" s="13">
        <v>692.47</v>
      </c>
      <c r="J2411" s="13">
        <v>3</v>
      </c>
      <c r="K2411" s="13">
        <v>268</v>
      </c>
      <c r="L2411" s="12" t="s">
        <v>3355</v>
      </c>
      <c r="M2411" s="35"/>
    </row>
    <row r="2412" spans="1:13" x14ac:dyDescent="0.25">
      <c r="A2412" s="12" t="s">
        <v>2684</v>
      </c>
      <c r="B2412" s="13">
        <v>7219</v>
      </c>
      <c r="C2412" s="13">
        <v>6876</v>
      </c>
      <c r="D2412" s="50">
        <v>1817</v>
      </c>
      <c r="E2412" s="50">
        <v>1761</v>
      </c>
      <c r="F2412" s="51">
        <v>2511130.9234750001</v>
      </c>
      <c r="G2412" s="14">
        <v>1.88734E-4</v>
      </c>
      <c r="H2412" s="51">
        <v>1277102.8999999999</v>
      </c>
      <c r="I2412" s="13">
        <v>649.27</v>
      </c>
      <c r="J2412" s="13">
        <v>3</v>
      </c>
      <c r="K2412" s="13">
        <v>1967</v>
      </c>
      <c r="L2412" s="12" t="s">
        <v>3355</v>
      </c>
      <c r="M2412" s="35"/>
    </row>
    <row r="2413" spans="1:13" x14ac:dyDescent="0.25">
      <c r="A2413" s="12" t="s">
        <v>2685</v>
      </c>
      <c r="B2413" s="13">
        <v>15678</v>
      </c>
      <c r="C2413" s="13">
        <v>19063</v>
      </c>
      <c r="D2413" s="50">
        <v>3432</v>
      </c>
      <c r="E2413" s="50">
        <v>3940</v>
      </c>
      <c r="F2413" s="51">
        <v>14092788.121920001</v>
      </c>
      <c r="G2413" s="14">
        <v>5.5522999999999998E-4</v>
      </c>
      <c r="H2413" s="51">
        <v>3757072</v>
      </c>
      <c r="I2413" s="13">
        <v>977.13</v>
      </c>
      <c r="J2413" s="13">
        <v>3</v>
      </c>
      <c r="K2413" s="13">
        <v>3845</v>
      </c>
      <c r="L2413" s="12" t="s">
        <v>3355</v>
      </c>
      <c r="M2413" s="35"/>
    </row>
    <row r="2414" spans="1:13" x14ac:dyDescent="0.25">
      <c r="A2414" s="12" t="s">
        <v>2686</v>
      </c>
      <c r="B2414" s="13">
        <v>2677</v>
      </c>
      <c r="C2414" s="13">
        <v>2407</v>
      </c>
      <c r="D2414" s="50">
        <v>336</v>
      </c>
      <c r="E2414" s="50">
        <v>321</v>
      </c>
      <c r="F2414" s="51">
        <v>1615799.4673860001</v>
      </c>
      <c r="G2414" s="14">
        <v>7.1736999999999994E-5</v>
      </c>
      <c r="H2414" s="51">
        <v>485419.28</v>
      </c>
      <c r="I2414" s="13">
        <v>471.74</v>
      </c>
      <c r="J2414" s="13">
        <v>3</v>
      </c>
      <c r="K2414" s="13">
        <v>1029</v>
      </c>
      <c r="L2414" s="12" t="s">
        <v>3355</v>
      </c>
      <c r="M2414" s="35"/>
    </row>
    <row r="2415" spans="1:13" x14ac:dyDescent="0.25">
      <c r="A2415" s="12" t="s">
        <v>2687</v>
      </c>
      <c r="B2415" s="13">
        <v>3862</v>
      </c>
      <c r="C2415" s="13">
        <v>4572</v>
      </c>
      <c r="D2415" s="50">
        <v>901</v>
      </c>
      <c r="E2415" s="50">
        <v>1252</v>
      </c>
      <c r="F2415" s="51">
        <v>5688267.2730919998</v>
      </c>
      <c r="G2415" s="14">
        <v>1.6752800000000001E-4</v>
      </c>
      <c r="H2415" s="51">
        <v>1133613.58</v>
      </c>
      <c r="I2415" s="13">
        <v>462.89</v>
      </c>
      <c r="J2415" s="13">
        <v>3</v>
      </c>
      <c r="K2415" s="13">
        <v>2449</v>
      </c>
      <c r="L2415" s="12" t="s">
        <v>3355</v>
      </c>
      <c r="M2415" s="35"/>
    </row>
    <row r="2416" spans="1:13" x14ac:dyDescent="0.25">
      <c r="A2416" s="12" t="s">
        <v>2688</v>
      </c>
      <c r="B2416" s="13">
        <v>1960</v>
      </c>
      <c r="C2416" s="13">
        <v>1219</v>
      </c>
      <c r="D2416" s="50">
        <v>379</v>
      </c>
      <c r="E2416" s="50">
        <v>396</v>
      </c>
      <c r="F2416" s="51">
        <v>3020839.4287</v>
      </c>
      <c r="G2416" s="14">
        <v>7.4277999999999996E-5</v>
      </c>
      <c r="H2416" s="51">
        <v>502618.73</v>
      </c>
      <c r="I2416" s="13">
        <v>778.05</v>
      </c>
      <c r="J2416" s="13">
        <v>3</v>
      </c>
      <c r="K2416" s="13">
        <v>646</v>
      </c>
      <c r="L2416" s="12" t="s">
        <v>3355</v>
      </c>
      <c r="M2416" s="35"/>
    </row>
    <row r="2417" spans="1:13" x14ac:dyDescent="0.25">
      <c r="A2417" s="12" t="s">
        <v>2689</v>
      </c>
      <c r="B2417" s="13">
        <v>2263</v>
      </c>
      <c r="C2417" s="13">
        <v>2944</v>
      </c>
      <c r="D2417" s="50">
        <v>520</v>
      </c>
      <c r="E2417" s="50">
        <v>506</v>
      </c>
      <c r="F2417" s="51">
        <v>2788801.4839550001</v>
      </c>
      <c r="G2417" s="14">
        <v>9.1385999999999995E-5</v>
      </c>
      <c r="H2417" s="51">
        <v>618381.17000000004</v>
      </c>
      <c r="I2417" s="13">
        <v>272.64999999999998</v>
      </c>
      <c r="J2417" s="13">
        <v>3</v>
      </c>
      <c r="K2417" s="13">
        <v>2268</v>
      </c>
      <c r="L2417" s="12" t="s">
        <v>3355</v>
      </c>
      <c r="M2417" s="35"/>
    </row>
    <row r="2418" spans="1:13" x14ac:dyDescent="0.25">
      <c r="A2418" s="12" t="s">
        <v>237</v>
      </c>
      <c r="B2418" s="13">
        <v>4837</v>
      </c>
      <c r="C2418" s="13">
        <v>5965</v>
      </c>
      <c r="D2418" s="50">
        <v>1163</v>
      </c>
      <c r="E2418" s="50">
        <v>1180</v>
      </c>
      <c r="F2418" s="51">
        <v>5685336.2338840002</v>
      </c>
      <c r="G2418" s="14">
        <v>1.9311315085486077E-4</v>
      </c>
      <c r="H2418" s="51" t="s">
        <v>3356</v>
      </c>
      <c r="I2418" s="13">
        <v>489.97</v>
      </c>
      <c r="J2418" s="13">
        <v>3</v>
      </c>
      <c r="K2418" s="13">
        <v>2667</v>
      </c>
      <c r="L2418" s="12" t="s">
        <v>3358</v>
      </c>
      <c r="M2418" s="35"/>
    </row>
    <row r="2419" spans="1:13" x14ac:dyDescent="0.25">
      <c r="A2419" s="12" t="s">
        <v>692</v>
      </c>
      <c r="B2419" s="13">
        <v>1346</v>
      </c>
      <c r="C2419" s="13">
        <v>247</v>
      </c>
      <c r="D2419" s="50">
        <v>433</v>
      </c>
      <c r="E2419" s="50">
        <v>582</v>
      </c>
      <c r="F2419" s="51" t="s">
        <v>3356</v>
      </c>
      <c r="G2419" s="14">
        <v>3.0811139835978917E-5</v>
      </c>
      <c r="H2419" s="51" t="s">
        <v>3356</v>
      </c>
      <c r="I2419" s="13" t="s">
        <v>3356</v>
      </c>
      <c r="J2419" s="13">
        <v>2</v>
      </c>
      <c r="K2419" s="13">
        <v>506</v>
      </c>
      <c r="L2419" s="12" t="s">
        <v>3357</v>
      </c>
      <c r="M2419" s="35"/>
    </row>
    <row r="2420" spans="1:13" x14ac:dyDescent="0.25">
      <c r="A2420" s="12" t="s">
        <v>2690</v>
      </c>
      <c r="B2420" s="13">
        <v>23464</v>
      </c>
      <c r="C2420" s="13">
        <v>28723</v>
      </c>
      <c r="D2420" s="50">
        <v>3363</v>
      </c>
      <c r="E2420" s="50">
        <v>3082</v>
      </c>
      <c r="F2420" s="51">
        <v>19588473.110208001</v>
      </c>
      <c r="G2420" s="14">
        <v>7.7318099999999996E-4</v>
      </c>
      <c r="H2420" s="51">
        <v>5231877.4000000004</v>
      </c>
      <c r="I2420" s="13">
        <v>834.69</v>
      </c>
      <c r="J2420" s="13">
        <v>3</v>
      </c>
      <c r="K2420" s="13">
        <v>6268</v>
      </c>
      <c r="L2420" s="12" t="s">
        <v>3355</v>
      </c>
      <c r="M2420" s="35"/>
    </row>
    <row r="2421" spans="1:13" x14ac:dyDescent="0.25">
      <c r="A2421" s="12" t="s">
        <v>693</v>
      </c>
      <c r="B2421" s="13"/>
      <c r="C2421" s="13">
        <v>6</v>
      </c>
      <c r="D2421" s="50">
        <v>74</v>
      </c>
      <c r="E2421" s="50">
        <v>58</v>
      </c>
      <c r="F2421" s="51" t="s">
        <v>3356</v>
      </c>
      <c r="G2421" s="14">
        <v>2.0234400202988996E-6</v>
      </c>
      <c r="H2421" s="51" t="s">
        <v>3356</v>
      </c>
      <c r="I2421" s="13" t="s">
        <v>3356</v>
      </c>
      <c r="J2421" s="13">
        <v>2</v>
      </c>
      <c r="K2421" s="13">
        <v>208</v>
      </c>
      <c r="L2421" s="12" t="s">
        <v>3357</v>
      </c>
      <c r="M2421" s="35"/>
    </row>
    <row r="2422" spans="1:13" x14ac:dyDescent="0.25">
      <c r="A2422" s="12" t="s">
        <v>2691</v>
      </c>
      <c r="B2422" s="13">
        <v>4898</v>
      </c>
      <c r="C2422" s="13">
        <v>5998</v>
      </c>
      <c r="D2422" s="50">
        <v>1535</v>
      </c>
      <c r="E2422" s="50">
        <v>1937</v>
      </c>
      <c r="F2422" s="51">
        <v>5556211.9783859998</v>
      </c>
      <c r="G2422" s="14">
        <v>1.99287E-4</v>
      </c>
      <c r="H2422" s="51">
        <v>1348516</v>
      </c>
      <c r="I2422" s="13">
        <v>282.29000000000002</v>
      </c>
      <c r="J2422" s="13">
        <v>3</v>
      </c>
      <c r="K2422" s="13">
        <v>4777</v>
      </c>
      <c r="L2422" s="12" t="s">
        <v>3355</v>
      </c>
      <c r="M2422" s="35"/>
    </row>
    <row r="2423" spans="1:13" x14ac:dyDescent="0.25">
      <c r="A2423" s="12" t="s">
        <v>2692</v>
      </c>
      <c r="B2423" s="13">
        <v>8946</v>
      </c>
      <c r="C2423" s="13">
        <v>8085</v>
      </c>
      <c r="D2423" s="50">
        <v>3491</v>
      </c>
      <c r="E2423" s="50">
        <v>3020</v>
      </c>
      <c r="F2423" s="51">
        <v>5625304.4496919997</v>
      </c>
      <c r="G2423" s="14">
        <v>2.8135999999999998E-4</v>
      </c>
      <c r="H2423" s="51">
        <v>1903877.76</v>
      </c>
      <c r="I2423" s="13">
        <v>1285.54</v>
      </c>
      <c r="J2423" s="13">
        <v>3</v>
      </c>
      <c r="K2423" s="13">
        <v>1481</v>
      </c>
      <c r="L2423" s="12" t="s">
        <v>3355</v>
      </c>
      <c r="M2423" s="35"/>
    </row>
    <row r="2424" spans="1:13" x14ac:dyDescent="0.25">
      <c r="A2424" s="12" t="s">
        <v>2693</v>
      </c>
      <c r="B2424" s="13">
        <v>821</v>
      </c>
      <c r="C2424" s="13">
        <v>950</v>
      </c>
      <c r="D2424" s="50">
        <v>110</v>
      </c>
      <c r="E2424" s="50">
        <v>154</v>
      </c>
      <c r="F2424" s="51">
        <v>1336060.0803</v>
      </c>
      <c r="G2424" s="14">
        <v>3.5382000000000001E-5</v>
      </c>
      <c r="H2424" s="51">
        <v>239418.09</v>
      </c>
      <c r="I2424" s="13">
        <v>490.61</v>
      </c>
      <c r="J2424" s="13">
        <v>3</v>
      </c>
      <c r="K2424" s="13">
        <v>488</v>
      </c>
      <c r="L2424" s="12" t="s">
        <v>3355</v>
      </c>
      <c r="M2424" s="35"/>
    </row>
    <row r="2425" spans="1:13" x14ac:dyDescent="0.25">
      <c r="A2425" s="81" t="s">
        <v>2694</v>
      </c>
      <c r="B2425" s="72">
        <v>5536</v>
      </c>
      <c r="C2425" s="72">
        <v>7594</v>
      </c>
      <c r="D2425" s="73">
        <v>822</v>
      </c>
      <c r="E2425" s="73">
        <v>847</v>
      </c>
      <c r="F2425" s="74">
        <v>3898832.8594399998</v>
      </c>
      <c r="G2425" s="82">
        <v>1.81502E-4</v>
      </c>
      <c r="H2425" s="74">
        <v>1228166.1399999999</v>
      </c>
      <c r="I2425" s="72">
        <v>351.1</v>
      </c>
      <c r="J2425" s="72">
        <v>3</v>
      </c>
      <c r="K2425" s="72">
        <v>3498</v>
      </c>
      <c r="L2425" s="81" t="s">
        <v>3355</v>
      </c>
      <c r="M2425" s="83"/>
    </row>
    <row r="2426" spans="1:13" x14ac:dyDescent="0.25">
      <c r="A2426" s="12" t="s">
        <v>2695</v>
      </c>
      <c r="B2426" s="66">
        <v>35193</v>
      </c>
      <c r="C2426" s="66">
        <v>35975</v>
      </c>
      <c r="D2426" s="50">
        <v>3588</v>
      </c>
      <c r="E2426" s="50">
        <v>3144</v>
      </c>
      <c r="F2426" s="51">
        <v>13333517.754000001</v>
      </c>
      <c r="G2426" s="14">
        <v>8.6220399999999999E-4</v>
      </c>
      <c r="H2426" s="51">
        <v>5834268.7999999998</v>
      </c>
      <c r="I2426" s="13">
        <v>739.36</v>
      </c>
      <c r="J2426" s="13">
        <v>3</v>
      </c>
      <c r="K2426" s="13">
        <v>7891</v>
      </c>
      <c r="L2426" s="12" t="s">
        <v>3355</v>
      </c>
      <c r="M2426" s="35"/>
    </row>
    <row r="2427" spans="1:13" x14ac:dyDescent="0.25">
      <c r="A2427" s="87" t="s">
        <v>694</v>
      </c>
      <c r="B2427" s="75">
        <v>884</v>
      </c>
      <c r="C2427" s="75">
        <v>455</v>
      </c>
      <c r="D2427" s="76">
        <v>151</v>
      </c>
      <c r="E2427" s="76">
        <v>100</v>
      </c>
      <c r="F2427" s="77">
        <v>588817.44603500003</v>
      </c>
      <c r="G2427" s="88">
        <v>2.2072983186729179E-5</v>
      </c>
      <c r="H2427" s="77" t="s">
        <v>3356</v>
      </c>
      <c r="I2427" s="75" t="s">
        <v>3356</v>
      </c>
      <c r="J2427" s="75">
        <v>3</v>
      </c>
      <c r="K2427" s="75">
        <v>378</v>
      </c>
      <c r="L2427" s="87" t="s">
        <v>3357</v>
      </c>
      <c r="M2427" s="89"/>
    </row>
    <row r="2428" spans="1:13" x14ac:dyDescent="0.25">
      <c r="A2428" s="12" t="s">
        <v>2696</v>
      </c>
      <c r="B2428" s="13">
        <v>14446</v>
      </c>
      <c r="C2428" s="13">
        <v>13761</v>
      </c>
      <c r="D2428" s="50">
        <v>2880</v>
      </c>
      <c r="E2428" s="50">
        <v>2878</v>
      </c>
      <c r="F2428" s="51">
        <v>3786503.6490499997</v>
      </c>
      <c r="G2428" s="14">
        <v>3.4952900000000001E-4</v>
      </c>
      <c r="H2428" s="51">
        <v>2365155.9700000002</v>
      </c>
      <c r="I2428" s="13">
        <v>555.99</v>
      </c>
      <c r="J2428" s="13">
        <v>3</v>
      </c>
      <c r="K2428" s="13">
        <v>4254</v>
      </c>
      <c r="L2428" s="12" t="s">
        <v>3355</v>
      </c>
      <c r="M2428" s="35"/>
    </row>
    <row r="2429" spans="1:13" x14ac:dyDescent="0.25">
      <c r="A2429" s="12" t="s">
        <v>695</v>
      </c>
      <c r="B2429" s="13">
        <v>869</v>
      </c>
      <c r="C2429" s="13">
        <v>931</v>
      </c>
      <c r="D2429" s="50">
        <v>452</v>
      </c>
      <c r="E2429" s="50">
        <v>383</v>
      </c>
      <c r="F2429" s="51">
        <v>973695.81295499997</v>
      </c>
      <c r="G2429" s="14">
        <v>3.6516950787445846E-5</v>
      </c>
      <c r="H2429" s="51" t="s">
        <v>3356</v>
      </c>
      <c r="I2429" s="13" t="s">
        <v>3356</v>
      </c>
      <c r="J2429" s="13">
        <v>3</v>
      </c>
      <c r="K2429" s="13">
        <v>2464</v>
      </c>
      <c r="L2429" s="12" t="s">
        <v>3357</v>
      </c>
      <c r="M2429" s="35"/>
    </row>
    <row r="2430" spans="1:13" x14ac:dyDescent="0.25">
      <c r="A2430" s="12" t="s">
        <v>2697</v>
      </c>
      <c r="B2430" s="13">
        <v>3089</v>
      </c>
      <c r="C2430" s="13">
        <v>2637</v>
      </c>
      <c r="D2430" s="50">
        <v>312</v>
      </c>
      <c r="E2430" s="50">
        <v>327</v>
      </c>
      <c r="F2430" s="51">
        <v>3404954.0580059998</v>
      </c>
      <c r="G2430" s="14">
        <v>1.00628E-4</v>
      </c>
      <c r="H2430" s="51">
        <v>680918.42</v>
      </c>
      <c r="I2430" s="13">
        <v>347.05</v>
      </c>
      <c r="J2430" s="13">
        <v>3</v>
      </c>
      <c r="K2430" s="13">
        <v>1962</v>
      </c>
      <c r="L2430" s="12" t="s">
        <v>3355</v>
      </c>
      <c r="M2430" s="35"/>
    </row>
    <row r="2431" spans="1:13" x14ac:dyDescent="0.25">
      <c r="A2431" s="12" t="s">
        <v>2698</v>
      </c>
      <c r="B2431" s="13">
        <v>5906</v>
      </c>
      <c r="C2431" s="13">
        <v>4675</v>
      </c>
      <c r="D2431" s="50">
        <v>1764</v>
      </c>
      <c r="E2431" s="50">
        <v>1328</v>
      </c>
      <c r="F2431" s="51">
        <v>3990469.6762729995</v>
      </c>
      <c r="G2431" s="14">
        <v>1.72874E-4</v>
      </c>
      <c r="H2431" s="51">
        <v>1169784.8999999999</v>
      </c>
      <c r="I2431" s="13">
        <v>690.54</v>
      </c>
      <c r="J2431" s="13">
        <v>3</v>
      </c>
      <c r="K2431" s="13">
        <v>1694</v>
      </c>
      <c r="L2431" s="12" t="s">
        <v>3355</v>
      </c>
      <c r="M2431" s="35"/>
    </row>
    <row r="2432" spans="1:13" x14ac:dyDescent="0.25">
      <c r="A2432" s="12" t="s">
        <v>2699</v>
      </c>
      <c r="B2432" s="13">
        <v>4807</v>
      </c>
      <c r="C2432" s="13">
        <v>2722</v>
      </c>
      <c r="D2432" s="50">
        <v>56</v>
      </c>
      <c r="E2432" s="50">
        <v>46</v>
      </c>
      <c r="F2432" s="50">
        <v>0</v>
      </c>
      <c r="G2432" s="14">
        <v>1.01309E-4</v>
      </c>
      <c r="H2432" s="51">
        <v>685525.28</v>
      </c>
      <c r="I2432" s="13">
        <v>15942.45</v>
      </c>
      <c r="J2432" s="13">
        <v>2</v>
      </c>
      <c r="K2432" s="13">
        <v>43</v>
      </c>
      <c r="L2432" s="12" t="s">
        <v>3355</v>
      </c>
      <c r="M2432" s="35"/>
    </row>
    <row r="2433" spans="1:13" x14ac:dyDescent="0.25">
      <c r="A2433" s="12" t="s">
        <v>2700</v>
      </c>
      <c r="B2433" s="13">
        <v>2515</v>
      </c>
      <c r="C2433" s="13">
        <v>2695</v>
      </c>
      <c r="D2433" s="50">
        <v>1363</v>
      </c>
      <c r="E2433" s="50">
        <v>1034</v>
      </c>
      <c r="F2433" s="51">
        <v>1577498.63876</v>
      </c>
      <c r="G2433" s="14">
        <v>8.7768000000000004E-5</v>
      </c>
      <c r="H2433" s="51">
        <v>593897.82999999996</v>
      </c>
      <c r="I2433" s="13">
        <v>219.64</v>
      </c>
      <c r="J2433" s="13">
        <v>3</v>
      </c>
      <c r="K2433" s="13">
        <v>2704</v>
      </c>
      <c r="L2433" s="12" t="s">
        <v>3355</v>
      </c>
      <c r="M2433" s="35"/>
    </row>
    <row r="2434" spans="1:13" x14ac:dyDescent="0.25">
      <c r="A2434" s="12" t="s">
        <v>2701</v>
      </c>
      <c r="B2434" s="13">
        <v>72885</v>
      </c>
      <c r="C2434" s="13">
        <v>54811</v>
      </c>
      <c r="D2434" s="50">
        <v>13417</v>
      </c>
      <c r="E2434" s="50">
        <v>13686</v>
      </c>
      <c r="F2434" s="51">
        <v>19304501.012839001</v>
      </c>
      <c r="G2434" s="14">
        <v>1.620268E-3</v>
      </c>
      <c r="H2434" s="51">
        <v>10963857.140000001</v>
      </c>
      <c r="I2434" s="13">
        <v>2463.2399999999998</v>
      </c>
      <c r="J2434" s="13">
        <v>3</v>
      </c>
      <c r="K2434" s="13">
        <v>4451</v>
      </c>
      <c r="L2434" s="12" t="s">
        <v>3355</v>
      </c>
      <c r="M2434" s="35"/>
    </row>
    <row r="2435" spans="1:13" x14ac:dyDescent="0.25">
      <c r="A2435" s="12" t="s">
        <v>2702</v>
      </c>
      <c r="B2435" s="13">
        <v>22410</v>
      </c>
      <c r="C2435" s="13">
        <v>20704</v>
      </c>
      <c r="D2435" s="50">
        <v>5404</v>
      </c>
      <c r="E2435" s="50">
        <v>5229</v>
      </c>
      <c r="F2435" s="51">
        <v>11521492.156809002</v>
      </c>
      <c r="G2435" s="14">
        <v>6.2514099999999996E-4</v>
      </c>
      <c r="H2435" s="51">
        <v>4230141.1399999997</v>
      </c>
      <c r="I2435" s="13">
        <v>1265.75</v>
      </c>
      <c r="J2435" s="13">
        <v>3</v>
      </c>
      <c r="K2435" s="13">
        <v>3342</v>
      </c>
      <c r="L2435" s="12" t="s">
        <v>3355</v>
      </c>
      <c r="M2435" s="35"/>
    </row>
    <row r="2436" spans="1:13" x14ac:dyDescent="0.25">
      <c r="A2436" s="12" t="s">
        <v>2703</v>
      </c>
      <c r="B2436" s="13">
        <v>9345</v>
      </c>
      <c r="C2436" s="13">
        <v>9499</v>
      </c>
      <c r="D2436" s="50">
        <v>1342</v>
      </c>
      <c r="E2436" s="50">
        <v>956</v>
      </c>
      <c r="F2436" s="51">
        <v>2525324.9653960001</v>
      </c>
      <c r="G2436" s="14">
        <v>2.19767E-4</v>
      </c>
      <c r="H2436" s="51">
        <v>1487093.82</v>
      </c>
      <c r="I2436" s="13">
        <v>846.38</v>
      </c>
      <c r="J2436" s="13">
        <v>3</v>
      </c>
      <c r="K2436" s="13">
        <v>1757</v>
      </c>
      <c r="L2436" s="12" t="s">
        <v>3355</v>
      </c>
      <c r="M2436" s="35"/>
    </row>
    <row r="2437" spans="1:13" x14ac:dyDescent="0.25">
      <c r="A2437" s="12" t="s">
        <v>696</v>
      </c>
      <c r="B2437" s="13">
        <v>767</v>
      </c>
      <c r="C2437" s="13">
        <v>833</v>
      </c>
      <c r="D2437" s="50">
        <v>626</v>
      </c>
      <c r="E2437" s="50">
        <v>673</v>
      </c>
      <c r="F2437" s="51">
        <v>1465227.8783999998</v>
      </c>
      <c r="G2437" s="14">
        <v>4.5381686321576039E-5</v>
      </c>
      <c r="H2437" s="51" t="s">
        <v>3356</v>
      </c>
      <c r="I2437" s="13" t="s">
        <v>3356</v>
      </c>
      <c r="J2437" s="13">
        <v>3</v>
      </c>
      <c r="K2437" s="13">
        <v>1772</v>
      </c>
      <c r="L2437" s="12" t="s">
        <v>3357</v>
      </c>
      <c r="M2437" s="35"/>
    </row>
    <row r="2438" spans="1:13" x14ac:dyDescent="0.25">
      <c r="A2438" s="12" t="s">
        <v>697</v>
      </c>
      <c r="B2438" s="13">
        <v>1548</v>
      </c>
      <c r="C2438" s="13">
        <v>1554</v>
      </c>
      <c r="D2438" s="50">
        <v>827</v>
      </c>
      <c r="E2438" s="50">
        <v>615</v>
      </c>
      <c r="F2438" s="51">
        <v>3924733.6571420003</v>
      </c>
      <c r="G2438" s="14">
        <v>9.2688131190080491E-5</v>
      </c>
      <c r="H2438" s="51" t="s">
        <v>3356</v>
      </c>
      <c r="I2438" s="13" t="s">
        <v>3356</v>
      </c>
      <c r="J2438" s="13">
        <v>3</v>
      </c>
      <c r="K2438" s="13">
        <v>1210</v>
      </c>
      <c r="L2438" s="12" t="s">
        <v>3357</v>
      </c>
      <c r="M2438" s="35"/>
    </row>
    <row r="2439" spans="1:13" x14ac:dyDescent="0.25">
      <c r="A2439" s="12" t="s">
        <v>698</v>
      </c>
      <c r="B2439" s="13">
        <v>511</v>
      </c>
      <c r="C2439" s="13">
        <v>519</v>
      </c>
      <c r="D2439" s="50">
        <v>92</v>
      </c>
      <c r="E2439" s="50">
        <v>265</v>
      </c>
      <c r="F2439" s="51">
        <v>1248350.0609399998</v>
      </c>
      <c r="G2439" s="14">
        <v>2.851E-5</v>
      </c>
      <c r="H2439" s="51">
        <v>192917.72</v>
      </c>
      <c r="I2439" s="13">
        <v>189.14</v>
      </c>
      <c r="J2439" s="13">
        <v>3</v>
      </c>
      <c r="K2439" s="13">
        <v>1020</v>
      </c>
      <c r="L2439" s="12" t="s">
        <v>3355</v>
      </c>
      <c r="M2439" s="35"/>
    </row>
    <row r="2440" spans="1:13" x14ac:dyDescent="0.25">
      <c r="A2440" s="12" t="s">
        <v>2704</v>
      </c>
      <c r="B2440" s="13">
        <v>6462</v>
      </c>
      <c r="C2440" s="13">
        <v>6370</v>
      </c>
      <c r="D2440" s="50">
        <v>1672</v>
      </c>
      <c r="E2440" s="50">
        <v>1394</v>
      </c>
      <c r="F2440" s="51">
        <v>6057345.3711720007</v>
      </c>
      <c r="G2440" s="14">
        <v>2.19421E-4</v>
      </c>
      <c r="H2440" s="51">
        <v>1484752.63</v>
      </c>
      <c r="I2440" s="13">
        <v>527.82000000000005</v>
      </c>
      <c r="J2440" s="13">
        <v>3</v>
      </c>
      <c r="K2440" s="13">
        <v>2813</v>
      </c>
      <c r="L2440" s="12" t="s">
        <v>3355</v>
      </c>
      <c r="M2440" s="35"/>
    </row>
    <row r="2441" spans="1:13" x14ac:dyDescent="0.25">
      <c r="A2441" s="12" t="s">
        <v>699</v>
      </c>
      <c r="B2441" s="13">
        <v>3169</v>
      </c>
      <c r="C2441" s="13">
        <v>3149</v>
      </c>
      <c r="D2441" s="50">
        <v>564</v>
      </c>
      <c r="E2441" s="50">
        <v>608</v>
      </c>
      <c r="F2441" s="51">
        <v>3571271.225536</v>
      </c>
      <c r="G2441" s="14">
        <v>1.1445719821124873E-4</v>
      </c>
      <c r="H2441" s="51" t="s">
        <v>3356</v>
      </c>
      <c r="I2441" s="13" t="s">
        <v>3356</v>
      </c>
      <c r="J2441" s="13">
        <v>3</v>
      </c>
      <c r="K2441" s="13">
        <v>1300</v>
      </c>
      <c r="L2441" s="12" t="s">
        <v>3357</v>
      </c>
      <c r="M2441" s="35"/>
    </row>
    <row r="2442" spans="1:13" x14ac:dyDescent="0.25">
      <c r="A2442" s="12" t="s">
        <v>238</v>
      </c>
      <c r="B2442" s="13">
        <v>2583</v>
      </c>
      <c r="C2442" s="13">
        <v>2773</v>
      </c>
      <c r="D2442" s="50">
        <v>433</v>
      </c>
      <c r="E2442" s="50">
        <v>512</v>
      </c>
      <c r="F2442" s="51">
        <v>761302.76428499992</v>
      </c>
      <c r="G2442" s="14">
        <v>6.6604424516264211E-5</v>
      </c>
      <c r="H2442" s="51" t="s">
        <v>3356</v>
      </c>
      <c r="I2442" s="13">
        <v>668.68</v>
      </c>
      <c r="J2442" s="13">
        <v>3</v>
      </c>
      <c r="K2442" s="13">
        <v>674</v>
      </c>
      <c r="L2442" s="12" t="s">
        <v>3358</v>
      </c>
      <c r="M2442" s="35"/>
    </row>
    <row r="2443" spans="1:13" x14ac:dyDescent="0.25">
      <c r="A2443" s="12" t="s">
        <v>2705</v>
      </c>
      <c r="B2443" s="13">
        <v>7689</v>
      </c>
      <c r="C2443" s="13">
        <v>7704</v>
      </c>
      <c r="D2443" s="50">
        <v>2342</v>
      </c>
      <c r="E2443" s="50">
        <v>2485</v>
      </c>
      <c r="F2443" s="51">
        <v>3466170.4555279994</v>
      </c>
      <c r="G2443" s="14">
        <v>2.2382899999999999E-4</v>
      </c>
      <c r="H2443" s="51">
        <v>1514579.82</v>
      </c>
      <c r="I2443" s="13">
        <v>770.38</v>
      </c>
      <c r="J2443" s="13">
        <v>3</v>
      </c>
      <c r="K2443" s="13">
        <v>1966</v>
      </c>
      <c r="L2443" s="12" t="s">
        <v>3355</v>
      </c>
      <c r="M2443" s="35"/>
    </row>
    <row r="2444" spans="1:13" x14ac:dyDescent="0.25">
      <c r="A2444" s="12" t="s">
        <v>2706</v>
      </c>
      <c r="B2444" s="13">
        <v>6044</v>
      </c>
      <c r="C2444" s="13">
        <v>6970</v>
      </c>
      <c r="D2444" s="50">
        <v>1759</v>
      </c>
      <c r="E2444" s="50">
        <v>1709</v>
      </c>
      <c r="F2444" s="51">
        <v>10152936.445088001</v>
      </c>
      <c r="G2444" s="14">
        <v>2.7788500000000001E-4</v>
      </c>
      <c r="H2444" s="51">
        <v>1880362.19</v>
      </c>
      <c r="I2444" s="13">
        <v>765.93</v>
      </c>
      <c r="J2444" s="13">
        <v>3</v>
      </c>
      <c r="K2444" s="13">
        <v>2455</v>
      </c>
      <c r="L2444" s="12" t="s">
        <v>3355</v>
      </c>
      <c r="M2444" s="35"/>
    </row>
    <row r="2445" spans="1:13" x14ac:dyDescent="0.25">
      <c r="A2445" s="12" t="s">
        <v>700</v>
      </c>
      <c r="B2445" s="13">
        <v>1408</v>
      </c>
      <c r="C2445" s="13">
        <v>1226</v>
      </c>
      <c r="D2445" s="50">
        <v>249</v>
      </c>
      <c r="E2445" s="50">
        <v>225</v>
      </c>
      <c r="F2445" s="50">
        <v>0</v>
      </c>
      <c r="G2445" s="14">
        <v>4.185095869225842E-5</v>
      </c>
      <c r="H2445" s="51" t="s">
        <v>3356</v>
      </c>
      <c r="I2445" s="13" t="s">
        <v>3356</v>
      </c>
      <c r="J2445" s="13">
        <v>2</v>
      </c>
      <c r="K2445" s="13">
        <v>614</v>
      </c>
      <c r="L2445" s="12" t="s">
        <v>3357</v>
      </c>
      <c r="M2445" s="35"/>
    </row>
    <row r="2446" spans="1:13" x14ac:dyDescent="0.25">
      <c r="A2446" s="12" t="s">
        <v>2707</v>
      </c>
      <c r="B2446" s="13">
        <v>26986</v>
      </c>
      <c r="C2446" s="13">
        <v>24833</v>
      </c>
      <c r="D2446" s="50">
        <v>4117</v>
      </c>
      <c r="E2446" s="50">
        <v>4292</v>
      </c>
      <c r="F2446" s="51">
        <v>20042277.870464999</v>
      </c>
      <c r="G2446" s="14">
        <v>7.9347300000000005E-4</v>
      </c>
      <c r="H2446" s="51">
        <v>5369187.9299999997</v>
      </c>
      <c r="I2446" s="13">
        <v>620.5</v>
      </c>
      <c r="J2446" s="13">
        <v>3</v>
      </c>
      <c r="K2446" s="13">
        <v>8653</v>
      </c>
      <c r="L2446" s="12" t="s">
        <v>3355</v>
      </c>
      <c r="M2446" s="35"/>
    </row>
    <row r="2447" spans="1:13" x14ac:dyDescent="0.25">
      <c r="A2447" s="12" t="s">
        <v>2708</v>
      </c>
      <c r="B2447" s="13">
        <v>7279</v>
      </c>
      <c r="C2447" s="13">
        <v>7338</v>
      </c>
      <c r="D2447" s="50">
        <v>1665</v>
      </c>
      <c r="E2447" s="50">
        <v>1598</v>
      </c>
      <c r="F2447" s="51">
        <v>5418172.0409250008</v>
      </c>
      <c r="G2447" s="14">
        <v>2.2859700000000001E-4</v>
      </c>
      <c r="H2447" s="51">
        <v>1546848.3</v>
      </c>
      <c r="I2447" s="13">
        <v>351.88</v>
      </c>
      <c r="J2447" s="13">
        <v>3</v>
      </c>
      <c r="K2447" s="13">
        <v>4396</v>
      </c>
      <c r="L2447" s="12" t="s">
        <v>3355</v>
      </c>
      <c r="M2447" s="35"/>
    </row>
    <row r="2448" spans="1:13" x14ac:dyDescent="0.25">
      <c r="A2448" s="12" t="s">
        <v>2709</v>
      </c>
      <c r="B2448" s="13">
        <v>24195</v>
      </c>
      <c r="C2448" s="13">
        <v>27869</v>
      </c>
      <c r="D2448" s="50">
        <v>3371</v>
      </c>
      <c r="E2448" s="50">
        <v>3499</v>
      </c>
      <c r="F2448" s="51">
        <v>14789057.716186</v>
      </c>
      <c r="G2448" s="14">
        <v>7.1337600000000005E-4</v>
      </c>
      <c r="H2448" s="51">
        <v>4827194.59</v>
      </c>
      <c r="I2448" s="13">
        <v>513.64</v>
      </c>
      <c r="J2448" s="13">
        <v>3</v>
      </c>
      <c r="K2448" s="13">
        <v>9398</v>
      </c>
      <c r="L2448" s="12" t="s">
        <v>3355</v>
      </c>
      <c r="M2448" s="35"/>
    </row>
    <row r="2449" spans="1:13" x14ac:dyDescent="0.25">
      <c r="A2449" s="12" t="s">
        <v>239</v>
      </c>
      <c r="B2449" s="13">
        <v>2573</v>
      </c>
      <c r="C2449" s="13">
        <v>2782</v>
      </c>
      <c r="D2449" s="50">
        <v>649</v>
      </c>
      <c r="E2449" s="50">
        <v>606</v>
      </c>
      <c r="F2449" s="51">
        <v>2791249.7444470003</v>
      </c>
      <c r="G2449" s="14">
        <v>9.6229092651879851E-5</v>
      </c>
      <c r="H2449" s="51" t="s">
        <v>3356</v>
      </c>
      <c r="I2449" s="13">
        <v>407.74</v>
      </c>
      <c r="J2449" s="13">
        <v>3</v>
      </c>
      <c r="K2449" s="13">
        <v>1597</v>
      </c>
      <c r="L2449" s="12" t="s">
        <v>3358</v>
      </c>
      <c r="M2449" s="35"/>
    </row>
    <row r="2450" spans="1:13" x14ac:dyDescent="0.25">
      <c r="A2450" s="12" t="s">
        <v>2710</v>
      </c>
      <c r="B2450" s="13">
        <v>20834</v>
      </c>
      <c r="C2450" s="13">
        <v>19053</v>
      </c>
      <c r="D2450" s="50">
        <v>3398</v>
      </c>
      <c r="E2450" s="50">
        <v>3812</v>
      </c>
      <c r="F2450" s="51">
        <v>10808168.959743001</v>
      </c>
      <c r="G2450" s="14">
        <v>5.5709499999999996E-4</v>
      </c>
      <c r="H2450" s="51">
        <v>3769693.82</v>
      </c>
      <c r="I2450" s="13">
        <v>426.1</v>
      </c>
      <c r="J2450" s="13">
        <v>3</v>
      </c>
      <c r="K2450" s="13">
        <v>8847</v>
      </c>
      <c r="L2450" s="12" t="s">
        <v>3355</v>
      </c>
      <c r="M2450" s="35"/>
    </row>
    <row r="2451" spans="1:13" x14ac:dyDescent="0.25">
      <c r="A2451" s="12" t="s">
        <v>2711</v>
      </c>
      <c r="B2451" s="13">
        <v>14886</v>
      </c>
      <c r="C2451" s="13">
        <v>15371</v>
      </c>
      <c r="D2451" s="50">
        <v>4888</v>
      </c>
      <c r="E2451" s="50">
        <v>4248</v>
      </c>
      <c r="F2451" s="51">
        <v>9209887.9886719994</v>
      </c>
      <c r="G2451" s="14">
        <v>4.6809E-4</v>
      </c>
      <c r="H2451" s="51">
        <v>3167420.61</v>
      </c>
      <c r="I2451" s="13">
        <v>606.20000000000005</v>
      </c>
      <c r="J2451" s="13">
        <v>3</v>
      </c>
      <c r="K2451" s="13">
        <v>5225</v>
      </c>
      <c r="L2451" s="12" t="s">
        <v>3355</v>
      </c>
      <c r="M2451" s="35"/>
    </row>
    <row r="2452" spans="1:13" x14ac:dyDescent="0.25">
      <c r="A2452" s="12" t="s">
        <v>2712</v>
      </c>
      <c r="B2452" s="13">
        <v>1485</v>
      </c>
      <c r="C2452" s="13">
        <v>1142</v>
      </c>
      <c r="D2452" s="50">
        <v>257</v>
      </c>
      <c r="E2452" s="50">
        <v>257</v>
      </c>
      <c r="F2452" s="51">
        <v>1094535.092432</v>
      </c>
      <c r="G2452" s="14">
        <v>4.2030999999999998E-5</v>
      </c>
      <c r="H2452" s="51">
        <v>284414.03999999998</v>
      </c>
      <c r="I2452" s="13">
        <v>374.23</v>
      </c>
      <c r="J2452" s="13">
        <v>3</v>
      </c>
      <c r="K2452" s="13">
        <v>760</v>
      </c>
      <c r="L2452" s="12" t="s">
        <v>3355</v>
      </c>
      <c r="M2452" s="35"/>
    </row>
    <row r="2453" spans="1:13" x14ac:dyDescent="0.25">
      <c r="A2453" s="12" t="s">
        <v>240</v>
      </c>
      <c r="B2453" s="13">
        <v>1104</v>
      </c>
      <c r="C2453" s="13">
        <v>1281</v>
      </c>
      <c r="D2453" s="50">
        <v>200</v>
      </c>
      <c r="E2453" s="50">
        <v>282</v>
      </c>
      <c r="F2453" s="51">
        <v>980391.96996400016</v>
      </c>
      <c r="G2453" s="14">
        <v>3.8686170123733157E-5</v>
      </c>
      <c r="H2453" s="51" t="s">
        <v>3356</v>
      </c>
      <c r="I2453" s="13">
        <v>393.65</v>
      </c>
      <c r="J2453" s="13">
        <v>3</v>
      </c>
      <c r="K2453" s="13">
        <v>665</v>
      </c>
      <c r="L2453" s="12" t="s">
        <v>3358</v>
      </c>
      <c r="M2453" s="35"/>
    </row>
    <row r="2454" spans="1:13" x14ac:dyDescent="0.25">
      <c r="A2454" s="12" t="s">
        <v>701</v>
      </c>
      <c r="B2454" s="13">
        <v>3260</v>
      </c>
      <c r="C2454" s="13">
        <v>3229</v>
      </c>
      <c r="D2454" s="50">
        <v>457</v>
      </c>
      <c r="E2454" s="50">
        <v>233</v>
      </c>
      <c r="F2454" s="51">
        <v>2868151.9306610003</v>
      </c>
      <c r="G2454" s="14">
        <v>1.0237703921722102E-4</v>
      </c>
      <c r="H2454" s="51" t="s">
        <v>3356</v>
      </c>
      <c r="I2454" s="13" t="s">
        <v>3356</v>
      </c>
      <c r="J2454" s="13">
        <v>3</v>
      </c>
      <c r="K2454" s="13">
        <v>2608</v>
      </c>
      <c r="L2454" s="12" t="s">
        <v>3357</v>
      </c>
      <c r="M2454" s="35"/>
    </row>
    <row r="2455" spans="1:13" x14ac:dyDescent="0.25">
      <c r="A2455" s="12" t="s">
        <v>702</v>
      </c>
      <c r="B2455" s="13">
        <v>1909</v>
      </c>
      <c r="C2455" s="13">
        <v>440</v>
      </c>
      <c r="D2455" s="50">
        <v>149</v>
      </c>
      <c r="E2455" s="50">
        <v>249</v>
      </c>
      <c r="F2455" s="51">
        <v>1885879.880163</v>
      </c>
      <c r="G2455" s="14">
        <v>4.8900999999999998E-5</v>
      </c>
      <c r="H2455" s="51">
        <v>330899.7</v>
      </c>
      <c r="I2455" s="13">
        <v>221.78</v>
      </c>
      <c r="J2455" s="13">
        <v>3</v>
      </c>
      <c r="K2455" s="13">
        <v>1492</v>
      </c>
      <c r="L2455" s="12" t="s">
        <v>3355</v>
      </c>
      <c r="M2455" s="35"/>
    </row>
    <row r="2456" spans="1:13" x14ac:dyDescent="0.25">
      <c r="A2456" s="12" t="s">
        <v>2713</v>
      </c>
      <c r="B2456" s="13">
        <v>3836</v>
      </c>
      <c r="C2456" s="13">
        <v>3260</v>
      </c>
      <c r="D2456" s="50">
        <v>943</v>
      </c>
      <c r="E2456" s="50">
        <v>717</v>
      </c>
      <c r="F2456" s="51">
        <v>1884989.8517839999</v>
      </c>
      <c r="G2456" s="14">
        <v>1.01971E-4</v>
      </c>
      <c r="H2456" s="51">
        <v>690005.67</v>
      </c>
      <c r="I2456" s="13">
        <v>527.12</v>
      </c>
      <c r="J2456" s="13">
        <v>3</v>
      </c>
      <c r="K2456" s="13">
        <v>1309</v>
      </c>
      <c r="L2456" s="12" t="s">
        <v>3355</v>
      </c>
      <c r="M2456" s="35"/>
    </row>
    <row r="2457" spans="1:13" x14ac:dyDescent="0.25">
      <c r="A2457" s="12" t="s">
        <v>2714</v>
      </c>
      <c r="B2457" s="13">
        <v>1699</v>
      </c>
      <c r="C2457" s="13">
        <v>1376</v>
      </c>
      <c r="D2457" s="50">
        <v>156</v>
      </c>
      <c r="E2457" s="50">
        <v>136</v>
      </c>
      <c r="F2457" s="51">
        <v>521342.09784</v>
      </c>
      <c r="G2457" s="14">
        <v>4.1307000000000003E-5</v>
      </c>
      <c r="H2457" s="51">
        <v>279508.99</v>
      </c>
      <c r="I2457" s="13">
        <v>645.52</v>
      </c>
      <c r="J2457" s="13">
        <v>3</v>
      </c>
      <c r="K2457" s="13">
        <v>433</v>
      </c>
      <c r="L2457" s="12" t="s">
        <v>3355</v>
      </c>
      <c r="M2457" s="35"/>
    </row>
    <row r="2458" spans="1:13" x14ac:dyDescent="0.25">
      <c r="A2458" s="12" t="s">
        <v>2715</v>
      </c>
      <c r="B2458" s="13">
        <v>18298</v>
      </c>
      <c r="C2458" s="13">
        <v>20181</v>
      </c>
      <c r="D2458" s="50">
        <v>3239</v>
      </c>
      <c r="E2458" s="50">
        <v>3426</v>
      </c>
      <c r="F2458" s="51">
        <v>8193870.4932960011</v>
      </c>
      <c r="G2458" s="14">
        <v>5.0563599999999995E-4</v>
      </c>
      <c r="H2458" s="51">
        <v>3421483.07</v>
      </c>
      <c r="I2458" s="13">
        <v>558.42999999999995</v>
      </c>
      <c r="J2458" s="13">
        <v>3</v>
      </c>
      <c r="K2458" s="13">
        <v>6127</v>
      </c>
      <c r="L2458" s="12" t="s">
        <v>3355</v>
      </c>
      <c r="M2458" s="35"/>
    </row>
    <row r="2459" spans="1:13" x14ac:dyDescent="0.25">
      <c r="A2459" s="12" t="s">
        <v>2716</v>
      </c>
      <c r="B2459" s="13">
        <v>2206</v>
      </c>
      <c r="C2459" s="13">
        <v>2542</v>
      </c>
      <c r="D2459" s="50">
        <v>330</v>
      </c>
      <c r="E2459" s="50">
        <v>443</v>
      </c>
      <c r="F2459" s="51">
        <v>3051238.0971809998</v>
      </c>
      <c r="G2459" s="14">
        <v>8.8525999999999999E-5</v>
      </c>
      <c r="H2459" s="51">
        <v>599028.28</v>
      </c>
      <c r="I2459" s="13">
        <v>312.49</v>
      </c>
      <c r="J2459" s="13">
        <v>3</v>
      </c>
      <c r="K2459" s="13">
        <v>1917</v>
      </c>
      <c r="L2459" s="12" t="s">
        <v>3355</v>
      </c>
      <c r="M2459" s="35"/>
    </row>
    <row r="2460" spans="1:13" x14ac:dyDescent="0.25">
      <c r="A2460" s="12" t="s">
        <v>2717</v>
      </c>
      <c r="B2460" s="13">
        <v>4534</v>
      </c>
      <c r="C2460" s="13">
        <v>4201</v>
      </c>
      <c r="D2460" s="50">
        <v>919</v>
      </c>
      <c r="E2460" s="50">
        <v>868</v>
      </c>
      <c r="F2460" s="51">
        <v>5572252.5395279992</v>
      </c>
      <c r="G2460" s="14">
        <v>1.65592E-4</v>
      </c>
      <c r="H2460" s="51">
        <v>1120508.5900000001</v>
      </c>
      <c r="I2460" s="13">
        <v>454.57</v>
      </c>
      <c r="J2460" s="13">
        <v>3</v>
      </c>
      <c r="K2460" s="13">
        <v>2465</v>
      </c>
      <c r="L2460" s="12" t="s">
        <v>3355</v>
      </c>
      <c r="M2460" s="35"/>
    </row>
    <row r="2461" spans="1:13" x14ac:dyDescent="0.25">
      <c r="A2461" s="12" t="s">
        <v>2718</v>
      </c>
      <c r="B2461" s="13">
        <v>25662</v>
      </c>
      <c r="C2461" s="13">
        <v>26719</v>
      </c>
      <c r="D2461" s="50">
        <v>3874</v>
      </c>
      <c r="E2461" s="50">
        <v>4484</v>
      </c>
      <c r="F2461" s="51">
        <v>20267270.010692999</v>
      </c>
      <c r="G2461" s="14">
        <v>8.0077299999999996E-4</v>
      </c>
      <c r="H2461" s="51">
        <v>5418585.4299999997</v>
      </c>
      <c r="I2461" s="13">
        <v>606.65</v>
      </c>
      <c r="J2461" s="13">
        <v>3</v>
      </c>
      <c r="K2461" s="13">
        <v>8932</v>
      </c>
      <c r="L2461" s="12" t="s">
        <v>3355</v>
      </c>
      <c r="M2461" s="35"/>
    </row>
    <row r="2462" spans="1:13" x14ac:dyDescent="0.25">
      <c r="A2462" s="12" t="s">
        <v>2719</v>
      </c>
      <c r="B2462" s="13">
        <v>2309</v>
      </c>
      <c r="C2462" s="13">
        <v>2226</v>
      </c>
      <c r="D2462" s="50">
        <v>276</v>
      </c>
      <c r="E2462" s="50">
        <v>156</v>
      </c>
      <c r="F2462" s="51">
        <v>1091415.2605109999</v>
      </c>
      <c r="G2462" s="14">
        <v>5.8124000000000001E-5</v>
      </c>
      <c r="H2462" s="51">
        <v>393304.07</v>
      </c>
      <c r="I2462" s="13">
        <v>680.46</v>
      </c>
      <c r="J2462" s="13">
        <v>3</v>
      </c>
      <c r="K2462" s="13">
        <v>578</v>
      </c>
      <c r="L2462" s="12" t="s">
        <v>3355</v>
      </c>
      <c r="M2462" s="35"/>
    </row>
    <row r="2463" spans="1:13" x14ac:dyDescent="0.25">
      <c r="A2463" s="12" t="s">
        <v>2720</v>
      </c>
      <c r="B2463" s="13">
        <v>1585</v>
      </c>
      <c r="C2463" s="13">
        <v>927</v>
      </c>
      <c r="D2463" s="50">
        <v>358</v>
      </c>
      <c r="E2463" s="50">
        <v>574</v>
      </c>
      <c r="F2463" s="51">
        <v>3517930.0877660001</v>
      </c>
      <c r="G2463" s="14">
        <v>1.15826E-4</v>
      </c>
      <c r="H2463" s="51">
        <v>783761.56</v>
      </c>
      <c r="I2463" s="13">
        <v>612.79</v>
      </c>
      <c r="J2463" s="13">
        <v>3</v>
      </c>
      <c r="K2463" s="13">
        <v>1279</v>
      </c>
      <c r="L2463" s="12" t="s">
        <v>3355</v>
      </c>
      <c r="M2463" s="35"/>
    </row>
    <row r="2464" spans="1:13" x14ac:dyDescent="0.25">
      <c r="A2464" s="12" t="s">
        <v>2721</v>
      </c>
      <c r="B2464" s="13">
        <v>819</v>
      </c>
      <c r="C2464" s="13">
        <v>802</v>
      </c>
      <c r="D2464" s="50">
        <v>220</v>
      </c>
      <c r="E2464" s="50">
        <v>176</v>
      </c>
      <c r="F2464" s="51">
        <v>515692.820076</v>
      </c>
      <c r="G2464" s="14">
        <v>2.4542999999999999E-5</v>
      </c>
      <c r="H2464" s="51">
        <v>166072.72</v>
      </c>
      <c r="I2464" s="13">
        <v>391.68</v>
      </c>
      <c r="J2464" s="13">
        <v>3</v>
      </c>
      <c r="K2464" s="13">
        <v>424</v>
      </c>
      <c r="L2464" s="12" t="s">
        <v>3355</v>
      </c>
      <c r="M2464" s="35"/>
    </row>
    <row r="2465" spans="1:13" x14ac:dyDescent="0.25">
      <c r="A2465" s="12" t="s">
        <v>703</v>
      </c>
      <c r="B2465" s="13">
        <v>926</v>
      </c>
      <c r="C2465" s="13">
        <v>806</v>
      </c>
      <c r="D2465" s="50">
        <v>213</v>
      </c>
      <c r="E2465" s="50">
        <v>122</v>
      </c>
      <c r="F2465" s="51">
        <v>639967.57057999994</v>
      </c>
      <c r="G2465" s="14">
        <v>2.6616000000000001E-5</v>
      </c>
      <c r="H2465" s="51">
        <v>180103.91</v>
      </c>
      <c r="I2465" s="13">
        <v>282.29000000000002</v>
      </c>
      <c r="J2465" s="13">
        <v>3</v>
      </c>
      <c r="K2465" s="13">
        <v>638</v>
      </c>
      <c r="L2465" s="12" t="s">
        <v>3355</v>
      </c>
      <c r="M2465" s="35"/>
    </row>
    <row r="2466" spans="1:13" x14ac:dyDescent="0.25">
      <c r="A2466" s="12" t="s">
        <v>2722</v>
      </c>
      <c r="B2466" s="13">
        <v>13684</v>
      </c>
      <c r="C2466" s="13">
        <v>14672</v>
      </c>
      <c r="D2466" s="50">
        <v>3478</v>
      </c>
      <c r="E2466" s="50">
        <v>3412</v>
      </c>
      <c r="F2466" s="51">
        <v>11704766.921099</v>
      </c>
      <c r="G2466" s="14">
        <v>4.6391599999999998E-4</v>
      </c>
      <c r="H2466" s="51">
        <v>3139181.25</v>
      </c>
      <c r="I2466" s="13">
        <v>603.69000000000005</v>
      </c>
      <c r="J2466" s="13">
        <v>3</v>
      </c>
      <c r="K2466" s="13">
        <v>5200</v>
      </c>
      <c r="L2466" s="12" t="s">
        <v>3355</v>
      </c>
      <c r="M2466" s="35"/>
    </row>
    <row r="2467" spans="1:13" x14ac:dyDescent="0.25">
      <c r="A2467" s="12" t="s">
        <v>2723</v>
      </c>
      <c r="B2467" s="13">
        <v>5832</v>
      </c>
      <c r="C2467" s="13">
        <v>5248</v>
      </c>
      <c r="D2467" s="50">
        <v>1166</v>
      </c>
      <c r="E2467" s="50">
        <v>933</v>
      </c>
      <c r="F2467" s="51">
        <v>1597559.487619</v>
      </c>
      <c r="G2467" s="14">
        <v>1.37315E-4</v>
      </c>
      <c r="H2467" s="51">
        <v>929170.9</v>
      </c>
      <c r="I2467" s="13">
        <v>400.68</v>
      </c>
      <c r="J2467" s="13">
        <v>3</v>
      </c>
      <c r="K2467" s="13">
        <v>2319</v>
      </c>
      <c r="L2467" s="12" t="s">
        <v>3355</v>
      </c>
      <c r="M2467" s="35"/>
    </row>
    <row r="2468" spans="1:13" x14ac:dyDescent="0.25">
      <c r="A2468" s="12" t="s">
        <v>2724</v>
      </c>
      <c r="B2468" s="13">
        <v>10437</v>
      </c>
      <c r="C2468" s="13">
        <v>10164</v>
      </c>
      <c r="D2468" s="50">
        <v>2304</v>
      </c>
      <c r="E2468" s="50">
        <v>2620</v>
      </c>
      <c r="F2468" s="51">
        <v>6823736.339648</v>
      </c>
      <c r="G2468" s="14">
        <v>3.1447300000000001E-4</v>
      </c>
      <c r="H2468" s="51">
        <v>2127940.13</v>
      </c>
      <c r="I2468" s="13">
        <v>404.4</v>
      </c>
      <c r="J2468" s="13">
        <v>3</v>
      </c>
      <c r="K2468" s="13">
        <v>5262</v>
      </c>
      <c r="L2468" s="12" t="s">
        <v>3355</v>
      </c>
      <c r="M2468" s="35"/>
    </row>
    <row r="2469" spans="1:13" x14ac:dyDescent="0.25">
      <c r="A2469" s="12" t="s">
        <v>2725</v>
      </c>
      <c r="B2469" s="13">
        <v>3227</v>
      </c>
      <c r="C2469" s="13">
        <v>3357</v>
      </c>
      <c r="D2469" s="50">
        <v>3068</v>
      </c>
      <c r="E2469" s="50">
        <v>2817</v>
      </c>
      <c r="F2469" s="51">
        <v>3484206.1070460002</v>
      </c>
      <c r="G2469" s="14">
        <v>1.5554300000000001E-4</v>
      </c>
      <c r="H2469" s="51">
        <v>1052513.57</v>
      </c>
      <c r="I2469" s="13">
        <v>504.56</v>
      </c>
      <c r="J2469" s="13">
        <v>3</v>
      </c>
      <c r="K2469" s="13">
        <v>2086</v>
      </c>
      <c r="L2469" s="12" t="s">
        <v>3355</v>
      </c>
      <c r="M2469" s="35"/>
    </row>
    <row r="2470" spans="1:13" x14ac:dyDescent="0.25">
      <c r="A2470" s="12" t="s">
        <v>2726</v>
      </c>
      <c r="B2470" s="13">
        <v>9167</v>
      </c>
      <c r="C2470" s="13">
        <v>8549</v>
      </c>
      <c r="D2470" s="50">
        <v>1035</v>
      </c>
      <c r="E2470" s="50">
        <v>1121</v>
      </c>
      <c r="F2470" s="51">
        <v>4509785.0852400009</v>
      </c>
      <c r="G2470" s="14">
        <v>2.34408E-4</v>
      </c>
      <c r="H2470" s="51">
        <v>1586164.54</v>
      </c>
      <c r="I2470" s="13">
        <v>860.64</v>
      </c>
      <c r="J2470" s="13">
        <v>3</v>
      </c>
      <c r="K2470" s="13">
        <v>1843</v>
      </c>
      <c r="L2470" s="12" t="s">
        <v>3355</v>
      </c>
      <c r="M2470" s="35"/>
    </row>
    <row r="2471" spans="1:13" x14ac:dyDescent="0.25">
      <c r="A2471" s="12" t="s">
        <v>2727</v>
      </c>
      <c r="B2471" s="13">
        <v>1276</v>
      </c>
      <c r="C2471" s="13">
        <v>1780</v>
      </c>
      <c r="D2471" s="50">
        <v>442</v>
      </c>
      <c r="E2471" s="50">
        <v>597</v>
      </c>
      <c r="F2471" s="51">
        <v>359071.21716599999</v>
      </c>
      <c r="G2471" s="14">
        <v>4.0834000000000002E-5</v>
      </c>
      <c r="H2471" s="51">
        <v>276309.68</v>
      </c>
      <c r="I2471" s="13">
        <v>616.76</v>
      </c>
      <c r="J2471" s="13">
        <v>3</v>
      </c>
      <c r="K2471" s="13">
        <v>448</v>
      </c>
      <c r="L2471" s="12" t="s">
        <v>3355</v>
      </c>
      <c r="M2471" s="35"/>
    </row>
    <row r="2472" spans="1:13" x14ac:dyDescent="0.25">
      <c r="A2472" s="12" t="s">
        <v>2728</v>
      </c>
      <c r="B2472" s="13">
        <v>12204</v>
      </c>
      <c r="C2472" s="13">
        <v>13212</v>
      </c>
      <c r="D2472" s="50">
        <v>1396</v>
      </c>
      <c r="E2472" s="50">
        <v>1312</v>
      </c>
      <c r="F2472" s="51">
        <v>4852202.4105320005</v>
      </c>
      <c r="G2472" s="14">
        <v>3.1174099999999998E-4</v>
      </c>
      <c r="H2472" s="51">
        <v>2109459.35</v>
      </c>
      <c r="I2472" s="13">
        <v>732.7</v>
      </c>
      <c r="J2472" s="13">
        <v>3</v>
      </c>
      <c r="K2472" s="13">
        <v>2879</v>
      </c>
      <c r="L2472" s="12" t="s">
        <v>3355</v>
      </c>
      <c r="M2472" s="35"/>
    </row>
    <row r="2473" spans="1:13" x14ac:dyDescent="0.25">
      <c r="A2473" s="12" t="s">
        <v>2729</v>
      </c>
      <c r="B2473" s="13">
        <v>13496</v>
      </c>
      <c r="C2473" s="13">
        <v>14826</v>
      </c>
      <c r="D2473" s="50">
        <v>1228</v>
      </c>
      <c r="E2473" s="50">
        <v>1093</v>
      </c>
      <c r="F2473" s="51">
        <v>3018663.8311700001</v>
      </c>
      <c r="G2473" s="14">
        <v>3.1011999999999999E-4</v>
      </c>
      <c r="H2473" s="51">
        <v>2098484.84</v>
      </c>
      <c r="I2473" s="13">
        <v>1981.57</v>
      </c>
      <c r="J2473" s="13">
        <v>3</v>
      </c>
      <c r="K2473" s="13">
        <v>1059</v>
      </c>
      <c r="L2473" s="12" t="s">
        <v>3355</v>
      </c>
      <c r="M2473" s="35"/>
    </row>
    <row r="2474" spans="1:13" x14ac:dyDescent="0.25">
      <c r="A2474" s="12" t="s">
        <v>2730</v>
      </c>
      <c r="B2474" s="13">
        <v>3641</v>
      </c>
      <c r="C2474" s="13">
        <v>3108</v>
      </c>
      <c r="D2474" s="50">
        <v>971</v>
      </c>
      <c r="E2474" s="50">
        <v>1090</v>
      </c>
      <c r="F2474" s="51">
        <v>2772071.8291880004</v>
      </c>
      <c r="G2474" s="14">
        <v>1.13984E-4</v>
      </c>
      <c r="H2474" s="51">
        <v>771292.07</v>
      </c>
      <c r="I2474" s="13">
        <v>337.55</v>
      </c>
      <c r="J2474" s="13">
        <v>3</v>
      </c>
      <c r="K2474" s="13">
        <v>2285</v>
      </c>
      <c r="L2474" s="12" t="s">
        <v>3355</v>
      </c>
      <c r="M2474" s="35"/>
    </row>
    <row r="2475" spans="1:13" x14ac:dyDescent="0.25">
      <c r="A2475" s="12" t="s">
        <v>241</v>
      </c>
      <c r="B2475" s="13">
        <v>943</v>
      </c>
      <c r="C2475" s="13">
        <v>958</v>
      </c>
      <c r="D2475" s="50">
        <v>253</v>
      </c>
      <c r="E2475" s="50">
        <v>357</v>
      </c>
      <c r="F2475" s="51">
        <v>965193.0292949999</v>
      </c>
      <c r="G2475" s="14">
        <v>3.5298262358931583E-5</v>
      </c>
      <c r="H2475" s="51" t="s">
        <v>3356</v>
      </c>
      <c r="I2475" s="13">
        <v>295.61</v>
      </c>
      <c r="J2475" s="13">
        <v>3</v>
      </c>
      <c r="K2475" s="13">
        <v>808</v>
      </c>
      <c r="L2475" s="12" t="s">
        <v>3358</v>
      </c>
      <c r="M2475" s="35"/>
    </row>
    <row r="2476" spans="1:13" x14ac:dyDescent="0.25">
      <c r="A2476" s="12" t="s">
        <v>2731</v>
      </c>
      <c r="B2476" s="13">
        <v>7003</v>
      </c>
      <c r="C2476" s="13">
        <v>6689</v>
      </c>
      <c r="D2476" s="50">
        <v>1330</v>
      </c>
      <c r="E2476" s="50">
        <v>1295</v>
      </c>
      <c r="F2476" s="51">
        <v>3734713.2782760002</v>
      </c>
      <c r="G2476" s="14">
        <v>1.9286999999999999E-4</v>
      </c>
      <c r="H2476" s="51">
        <v>1305093.77</v>
      </c>
      <c r="I2476" s="13">
        <v>499.08</v>
      </c>
      <c r="J2476" s="13">
        <v>3</v>
      </c>
      <c r="K2476" s="13">
        <v>2615</v>
      </c>
      <c r="L2476" s="12" t="s">
        <v>3355</v>
      </c>
      <c r="M2476" s="35"/>
    </row>
    <row r="2477" spans="1:13" x14ac:dyDescent="0.25">
      <c r="A2477" s="12" t="s">
        <v>2732</v>
      </c>
      <c r="B2477" s="13">
        <v>8915</v>
      </c>
      <c r="C2477" s="13">
        <v>10508</v>
      </c>
      <c r="D2477" s="50">
        <v>2846</v>
      </c>
      <c r="E2477" s="50">
        <v>3138</v>
      </c>
      <c r="F2477" s="51">
        <v>725523.91258999996</v>
      </c>
      <c r="G2477" s="14">
        <v>2.3389E-4</v>
      </c>
      <c r="H2477" s="51">
        <v>1582663.36</v>
      </c>
      <c r="I2477" s="13">
        <v>546.88</v>
      </c>
      <c r="J2477" s="13">
        <v>3</v>
      </c>
      <c r="K2477" s="13">
        <v>2894</v>
      </c>
      <c r="L2477" s="12" t="s">
        <v>3355</v>
      </c>
      <c r="M2477" s="35"/>
    </row>
    <row r="2478" spans="1:13" x14ac:dyDescent="0.25">
      <c r="A2478" s="12" t="s">
        <v>2733</v>
      </c>
      <c r="B2478" s="13">
        <v>24487</v>
      </c>
      <c r="C2478" s="13">
        <v>24396</v>
      </c>
      <c r="D2478" s="50">
        <v>3684</v>
      </c>
      <c r="E2478" s="50">
        <v>3089</v>
      </c>
      <c r="F2478" s="51">
        <v>30055051.450889997</v>
      </c>
      <c r="G2478" s="14">
        <v>8.8345199999999996E-4</v>
      </c>
      <c r="H2478" s="51">
        <v>5978051.29</v>
      </c>
      <c r="I2478" s="13">
        <v>610.80999999999995</v>
      </c>
      <c r="J2478" s="13">
        <v>3</v>
      </c>
      <c r="K2478" s="13">
        <v>9787</v>
      </c>
      <c r="L2478" s="12" t="s">
        <v>3355</v>
      </c>
      <c r="M2478" s="35"/>
    </row>
    <row r="2479" spans="1:13" x14ac:dyDescent="0.25">
      <c r="A2479" s="12" t="s">
        <v>2734</v>
      </c>
      <c r="B2479" s="13">
        <v>2835</v>
      </c>
      <c r="C2479" s="13">
        <v>3096</v>
      </c>
      <c r="D2479" s="50">
        <v>480</v>
      </c>
      <c r="E2479" s="50">
        <v>514</v>
      </c>
      <c r="F2479" s="51">
        <v>2006511.03529</v>
      </c>
      <c r="G2479" s="14">
        <v>8.7331999999999997E-5</v>
      </c>
      <c r="H2479" s="51">
        <v>590950</v>
      </c>
      <c r="I2479" s="13">
        <v>426.98</v>
      </c>
      <c r="J2479" s="13">
        <v>3</v>
      </c>
      <c r="K2479" s="13">
        <v>1384</v>
      </c>
      <c r="L2479" s="12" t="s">
        <v>3355</v>
      </c>
      <c r="M2479" s="35"/>
    </row>
    <row r="2480" spans="1:13" x14ac:dyDescent="0.25">
      <c r="A2480" s="12" t="s">
        <v>704</v>
      </c>
      <c r="B2480" s="13">
        <v>4322</v>
      </c>
      <c r="C2480" s="13">
        <v>4232</v>
      </c>
      <c r="D2480" s="50">
        <v>1695</v>
      </c>
      <c r="E2480" s="50">
        <v>1480</v>
      </c>
      <c r="F2480" s="51">
        <v>2900942.959694</v>
      </c>
      <c r="G2480" s="14">
        <v>1.4362318744655462E-4</v>
      </c>
      <c r="H2480" s="51" t="s">
        <v>3356</v>
      </c>
      <c r="I2480" s="13" t="s">
        <v>3356</v>
      </c>
      <c r="J2480" s="13">
        <v>3</v>
      </c>
      <c r="K2480" s="13">
        <v>2869</v>
      </c>
      <c r="L2480" s="12" t="s">
        <v>3357</v>
      </c>
      <c r="M2480" s="35"/>
    </row>
    <row r="2481" spans="1:13" x14ac:dyDescent="0.25">
      <c r="A2481" s="12" t="s">
        <v>242</v>
      </c>
      <c r="B2481" s="13">
        <v>226</v>
      </c>
      <c r="C2481" s="13">
        <v>243</v>
      </c>
      <c r="D2481" s="50">
        <v>103</v>
      </c>
      <c r="E2481" s="50">
        <v>21</v>
      </c>
      <c r="F2481" s="51">
        <v>476717.10036400001</v>
      </c>
      <c r="G2481" s="14">
        <v>1.1632231921943138E-5</v>
      </c>
      <c r="H2481" s="51" t="s">
        <v>3356</v>
      </c>
      <c r="I2481" s="13" t="s">
        <v>3356</v>
      </c>
      <c r="J2481" s="13">
        <v>3</v>
      </c>
      <c r="K2481" s="13">
        <v>360</v>
      </c>
      <c r="L2481" s="12" t="s">
        <v>3357</v>
      </c>
      <c r="M2481" s="35"/>
    </row>
    <row r="2482" spans="1:13" x14ac:dyDescent="0.25">
      <c r="A2482" s="12" t="s">
        <v>705</v>
      </c>
      <c r="B2482" s="13">
        <v>3330</v>
      </c>
      <c r="C2482" s="13">
        <v>2887</v>
      </c>
      <c r="D2482" s="50">
        <v>912</v>
      </c>
      <c r="E2482" s="50">
        <v>991</v>
      </c>
      <c r="F2482" s="51">
        <v>4092907.2757080002</v>
      </c>
      <c r="G2482" s="14">
        <v>1.2701584016041727E-4</v>
      </c>
      <c r="H2482" s="51" t="s">
        <v>3356</v>
      </c>
      <c r="I2482" s="13" t="s">
        <v>3356</v>
      </c>
      <c r="J2482" s="13">
        <v>3</v>
      </c>
      <c r="K2482" s="13">
        <v>3964</v>
      </c>
      <c r="L2482" s="12" t="s">
        <v>3357</v>
      </c>
      <c r="M2482" s="35"/>
    </row>
    <row r="2483" spans="1:13" x14ac:dyDescent="0.25">
      <c r="A2483" s="12" t="s">
        <v>2735</v>
      </c>
      <c r="B2483" s="13">
        <v>20031</v>
      </c>
      <c r="C2483" s="13">
        <v>18188</v>
      </c>
      <c r="D2483" s="50">
        <v>4213</v>
      </c>
      <c r="E2483" s="50">
        <v>4045</v>
      </c>
      <c r="F2483" s="51">
        <v>5273693.3355706939</v>
      </c>
      <c r="G2483" s="14">
        <v>4.79524E-4</v>
      </c>
      <c r="H2483" s="51">
        <v>3244795.78</v>
      </c>
      <c r="I2483" s="13">
        <v>680.25</v>
      </c>
      <c r="J2483" s="13">
        <v>3</v>
      </c>
      <c r="K2483" s="13">
        <v>4770</v>
      </c>
      <c r="L2483" s="12" t="s">
        <v>3355</v>
      </c>
      <c r="M2483" s="35"/>
    </row>
    <row r="2484" spans="1:13" x14ac:dyDescent="0.25">
      <c r="A2484" s="12" t="s">
        <v>2736</v>
      </c>
      <c r="B2484" s="13">
        <v>54280</v>
      </c>
      <c r="C2484" s="13">
        <v>52776</v>
      </c>
      <c r="D2484" s="50">
        <v>7391</v>
      </c>
      <c r="E2484" s="50">
        <v>6282</v>
      </c>
      <c r="F2484" s="51">
        <v>16456333.222521998</v>
      </c>
      <c r="G2484" s="14">
        <v>1.281515E-3</v>
      </c>
      <c r="H2484" s="51">
        <v>8671621.1099999994</v>
      </c>
      <c r="I2484" s="13">
        <v>1006.46</v>
      </c>
      <c r="J2484" s="13">
        <v>3</v>
      </c>
      <c r="K2484" s="13">
        <v>8616</v>
      </c>
      <c r="L2484" s="12" t="s">
        <v>3355</v>
      </c>
      <c r="M2484" s="35"/>
    </row>
    <row r="2485" spans="1:13" x14ac:dyDescent="0.25">
      <c r="A2485" s="12" t="s">
        <v>706</v>
      </c>
      <c r="B2485" s="13">
        <v>617</v>
      </c>
      <c r="C2485" s="13">
        <v>259</v>
      </c>
      <c r="D2485" s="50">
        <v>115</v>
      </c>
      <c r="E2485" s="50">
        <v>94</v>
      </c>
      <c r="F2485" s="51">
        <v>656015.94383599993</v>
      </c>
      <c r="G2485" s="14">
        <v>1.8432315666788924E-5</v>
      </c>
      <c r="H2485" s="51" t="s">
        <v>3356</v>
      </c>
      <c r="I2485" s="13" t="s">
        <v>3356</v>
      </c>
      <c r="J2485" s="13">
        <v>3</v>
      </c>
      <c r="K2485" s="13">
        <v>311</v>
      </c>
      <c r="L2485" s="12" t="s">
        <v>3357</v>
      </c>
      <c r="M2485" s="35"/>
    </row>
    <row r="2486" spans="1:13" x14ac:dyDescent="0.25">
      <c r="A2486" s="12" t="s">
        <v>243</v>
      </c>
      <c r="B2486" s="13">
        <v>6239</v>
      </c>
      <c r="C2486" s="13">
        <v>5872</v>
      </c>
      <c r="D2486" s="50">
        <v>1441</v>
      </c>
      <c r="E2486" s="50">
        <v>1235</v>
      </c>
      <c r="F2486" s="51">
        <v>3334938.7417079997</v>
      </c>
      <c r="G2486" s="14">
        <v>1.7682732571730185E-4</v>
      </c>
      <c r="H2486" s="51" t="s">
        <v>3356</v>
      </c>
      <c r="I2486" s="13">
        <v>517.98</v>
      </c>
      <c r="J2486" s="13">
        <v>3</v>
      </c>
      <c r="K2486" s="13">
        <v>2310</v>
      </c>
      <c r="L2486" s="12" t="s">
        <v>3358</v>
      </c>
      <c r="M2486" s="35"/>
    </row>
    <row r="2487" spans="1:13" x14ac:dyDescent="0.25">
      <c r="A2487" s="12" t="s">
        <v>2737</v>
      </c>
      <c r="B2487" s="13">
        <v>43388</v>
      </c>
      <c r="C2487" s="13">
        <v>41578</v>
      </c>
      <c r="D2487" s="50">
        <v>1328</v>
      </c>
      <c r="E2487" s="50">
        <v>1307</v>
      </c>
      <c r="F2487" s="51">
        <v>7625086.334879999</v>
      </c>
      <c r="G2487" s="14">
        <v>8.7374100000000004E-4</v>
      </c>
      <c r="H2487" s="51">
        <v>5912342.0999999996</v>
      </c>
      <c r="I2487" s="13">
        <v>4347.3100000000004</v>
      </c>
      <c r="J2487" s="13">
        <v>3</v>
      </c>
      <c r="K2487" s="13">
        <v>1360</v>
      </c>
      <c r="L2487" s="12" t="s">
        <v>3355</v>
      </c>
      <c r="M2487" s="35"/>
    </row>
    <row r="2488" spans="1:13" x14ac:dyDescent="0.25">
      <c r="A2488" s="12" t="s">
        <v>2738</v>
      </c>
      <c r="B2488" s="13">
        <v>16923</v>
      </c>
      <c r="C2488" s="13">
        <v>17605</v>
      </c>
      <c r="D2488" s="50">
        <v>5973</v>
      </c>
      <c r="E2488" s="50">
        <v>6780</v>
      </c>
      <c r="F2488" s="51">
        <v>46776536.989517003</v>
      </c>
      <c r="G2488" s="14">
        <v>1.027107E-3</v>
      </c>
      <c r="H2488" s="51">
        <v>6950117.0499999998</v>
      </c>
      <c r="I2488" s="13">
        <v>1001.45</v>
      </c>
      <c r="J2488" s="13">
        <v>3</v>
      </c>
      <c r="K2488" s="13">
        <v>6940</v>
      </c>
      <c r="L2488" s="12" t="s">
        <v>3355</v>
      </c>
      <c r="M2488" s="35"/>
    </row>
    <row r="2489" spans="1:13" x14ac:dyDescent="0.25">
      <c r="A2489" s="12" t="s">
        <v>2739</v>
      </c>
      <c r="B2489" s="13">
        <v>2792</v>
      </c>
      <c r="C2489" s="13">
        <v>5773</v>
      </c>
      <c r="D2489" s="50">
        <v>781</v>
      </c>
      <c r="E2489" s="50">
        <v>807</v>
      </c>
      <c r="F2489" s="51">
        <v>1869248.993058</v>
      </c>
      <c r="G2489" s="14">
        <v>9.7048999999999999E-5</v>
      </c>
      <c r="H2489" s="51">
        <v>656702.59</v>
      </c>
      <c r="I2489" s="13">
        <v>478.29</v>
      </c>
      <c r="J2489" s="13">
        <v>3</v>
      </c>
      <c r="K2489" s="13">
        <v>1373</v>
      </c>
      <c r="L2489" s="12" t="s">
        <v>3355</v>
      </c>
      <c r="M2489" s="35"/>
    </row>
    <row r="2490" spans="1:13" x14ac:dyDescent="0.25">
      <c r="A2490" s="12" t="s">
        <v>244</v>
      </c>
      <c r="B2490" s="13">
        <v>1083</v>
      </c>
      <c r="C2490" s="13">
        <v>1019</v>
      </c>
      <c r="D2490" s="50">
        <v>215</v>
      </c>
      <c r="E2490" s="50">
        <v>134</v>
      </c>
      <c r="F2490" s="51">
        <v>1528472.5143499998</v>
      </c>
      <c r="G2490" s="14">
        <v>4.221926823467719E-5</v>
      </c>
      <c r="H2490" s="51" t="s">
        <v>3356</v>
      </c>
      <c r="I2490" s="13">
        <v>601.44000000000005</v>
      </c>
      <c r="J2490" s="13">
        <v>3</v>
      </c>
      <c r="K2490" s="13">
        <v>475</v>
      </c>
      <c r="L2490" s="12" t="s">
        <v>3358</v>
      </c>
      <c r="M2490" s="35"/>
    </row>
    <row r="2491" spans="1:13" x14ac:dyDescent="0.25">
      <c r="A2491" s="12" t="s">
        <v>2740</v>
      </c>
      <c r="B2491" s="13">
        <v>5924</v>
      </c>
      <c r="C2491" s="13">
        <v>5431</v>
      </c>
      <c r="D2491" s="50">
        <v>768</v>
      </c>
      <c r="E2491" s="50">
        <v>651</v>
      </c>
      <c r="F2491" s="51">
        <v>1191567.154715</v>
      </c>
      <c r="G2491" s="14">
        <v>1.2830299999999999E-4</v>
      </c>
      <c r="H2491" s="51">
        <v>868190.46</v>
      </c>
      <c r="I2491" s="13">
        <v>870.81</v>
      </c>
      <c r="J2491" s="13">
        <v>3</v>
      </c>
      <c r="K2491" s="13">
        <v>997</v>
      </c>
      <c r="L2491" s="12" t="s">
        <v>3355</v>
      </c>
      <c r="M2491" s="35"/>
    </row>
    <row r="2492" spans="1:13" x14ac:dyDescent="0.25">
      <c r="A2492" s="12" t="s">
        <v>2741</v>
      </c>
      <c r="B2492" s="13">
        <v>17489</v>
      </c>
      <c r="C2492" s="13">
        <v>11587</v>
      </c>
      <c r="D2492" s="50">
        <v>1066</v>
      </c>
      <c r="E2492" s="50">
        <v>1014</v>
      </c>
      <c r="F2492" s="51">
        <v>1295044.5594869999</v>
      </c>
      <c r="G2492" s="14">
        <v>2.40821E-4</v>
      </c>
      <c r="H2492" s="51">
        <v>1629564.31</v>
      </c>
      <c r="I2492" s="13">
        <v>650.01</v>
      </c>
      <c r="J2492" s="13">
        <v>3</v>
      </c>
      <c r="K2492" s="13">
        <v>2507</v>
      </c>
      <c r="L2492" s="12" t="s">
        <v>3355</v>
      </c>
      <c r="M2492" s="35"/>
    </row>
    <row r="2493" spans="1:13" x14ac:dyDescent="0.25">
      <c r="A2493" s="12" t="s">
        <v>707</v>
      </c>
      <c r="B2493" s="13">
        <v>851</v>
      </c>
      <c r="C2493" s="13">
        <v>745</v>
      </c>
      <c r="D2493" s="50">
        <v>148</v>
      </c>
      <c r="E2493" s="50">
        <v>72</v>
      </c>
      <c r="F2493" s="50">
        <v>0</v>
      </c>
      <c r="G2493" s="14">
        <v>2.4451646798596429E-5</v>
      </c>
      <c r="H2493" s="51" t="s">
        <v>3356</v>
      </c>
      <c r="I2493" s="13" t="s">
        <v>3356</v>
      </c>
      <c r="J2493" s="13">
        <v>2</v>
      </c>
      <c r="K2493" s="13">
        <v>0</v>
      </c>
      <c r="L2493" s="12" t="s">
        <v>3357</v>
      </c>
      <c r="M2493" s="35"/>
    </row>
    <row r="2494" spans="1:13" x14ac:dyDescent="0.25">
      <c r="A2494" s="12" t="s">
        <v>2742</v>
      </c>
      <c r="B2494" s="13">
        <v>3922</v>
      </c>
      <c r="C2494" s="13">
        <v>4348</v>
      </c>
      <c r="D2494" s="50">
        <v>1055</v>
      </c>
      <c r="E2494" s="50">
        <v>1108</v>
      </c>
      <c r="F2494" s="51">
        <v>2639293.8830329999</v>
      </c>
      <c r="G2494" s="14">
        <v>1.2656399999999999E-4</v>
      </c>
      <c r="H2494" s="51">
        <v>856418.11</v>
      </c>
      <c r="I2494" s="13">
        <v>287.58</v>
      </c>
      <c r="J2494" s="13">
        <v>3</v>
      </c>
      <c r="K2494" s="13">
        <v>2978</v>
      </c>
      <c r="L2494" s="12" t="s">
        <v>3355</v>
      </c>
      <c r="M2494" s="35"/>
    </row>
    <row r="2495" spans="1:13" x14ac:dyDescent="0.25">
      <c r="A2495" s="12" t="s">
        <v>245</v>
      </c>
      <c r="B2495" s="13">
        <v>2262</v>
      </c>
      <c r="C2495" s="13">
        <v>2359</v>
      </c>
      <c r="D2495" s="50">
        <v>292</v>
      </c>
      <c r="E2495" s="50">
        <v>327</v>
      </c>
      <c r="F2495" s="50">
        <v>0</v>
      </c>
      <c r="G2495" s="14">
        <v>7.052819216891335E-5</v>
      </c>
      <c r="H2495" s="51" t="s">
        <v>3356</v>
      </c>
      <c r="I2495" s="13">
        <v>291</v>
      </c>
      <c r="J2495" s="13">
        <v>2</v>
      </c>
      <c r="K2495" s="13">
        <v>1640</v>
      </c>
      <c r="L2495" s="12" t="s">
        <v>3358</v>
      </c>
      <c r="M2495" s="35"/>
    </row>
    <row r="2496" spans="1:13" x14ac:dyDescent="0.25">
      <c r="A2496" s="12" t="s">
        <v>2743</v>
      </c>
      <c r="B2496" s="13">
        <v>3638</v>
      </c>
      <c r="C2496" s="13">
        <v>3863</v>
      </c>
      <c r="D2496" s="50">
        <v>554</v>
      </c>
      <c r="E2496" s="50">
        <v>662</v>
      </c>
      <c r="F2496" s="51">
        <v>1827251.7922149999</v>
      </c>
      <c r="G2496" s="14">
        <v>1.00832E-4</v>
      </c>
      <c r="H2496" s="51">
        <v>682302.34</v>
      </c>
      <c r="I2496" s="13">
        <v>291.70999999999998</v>
      </c>
      <c r="J2496" s="13">
        <v>3</v>
      </c>
      <c r="K2496" s="13">
        <v>2339</v>
      </c>
      <c r="L2496" s="12" t="s">
        <v>3355</v>
      </c>
      <c r="M2496" s="35"/>
    </row>
    <row r="2497" spans="1:13" x14ac:dyDescent="0.25">
      <c r="A2497" s="12" t="s">
        <v>246</v>
      </c>
      <c r="B2497" s="13">
        <v>93</v>
      </c>
      <c r="C2497" s="13">
        <v>57</v>
      </c>
      <c r="D2497" s="50">
        <v>76</v>
      </c>
      <c r="E2497" s="50">
        <v>56</v>
      </c>
      <c r="F2497" s="51">
        <v>450091.43840013794</v>
      </c>
      <c r="G2497" s="14">
        <v>8.483122137628248E-6</v>
      </c>
      <c r="H2497" s="51" t="s">
        <v>3356</v>
      </c>
      <c r="I2497" s="13" t="s">
        <v>3356</v>
      </c>
      <c r="J2497" s="13">
        <v>3</v>
      </c>
      <c r="K2497" s="13">
        <v>216</v>
      </c>
      <c r="L2497" s="12" t="s">
        <v>3357</v>
      </c>
      <c r="M2497" s="35"/>
    </row>
    <row r="2498" spans="1:13" x14ac:dyDescent="0.25">
      <c r="A2498" s="12" t="s">
        <v>2744</v>
      </c>
      <c r="B2498" s="13">
        <v>38955</v>
      </c>
      <c r="C2498" s="13">
        <v>35889</v>
      </c>
      <c r="D2498" s="50">
        <v>4634</v>
      </c>
      <c r="E2498" s="50">
        <v>4166</v>
      </c>
      <c r="F2498" s="51">
        <v>14013466.272799999</v>
      </c>
      <c r="G2498" s="14">
        <v>9.2197700000000004E-4</v>
      </c>
      <c r="H2498" s="51">
        <v>6238738.4299999997</v>
      </c>
      <c r="I2498" s="13">
        <v>452.61</v>
      </c>
      <c r="J2498" s="13">
        <v>3</v>
      </c>
      <c r="K2498" s="13">
        <v>13784</v>
      </c>
      <c r="L2498" s="12" t="s">
        <v>3355</v>
      </c>
      <c r="M2498" s="35"/>
    </row>
    <row r="2499" spans="1:13" x14ac:dyDescent="0.25">
      <c r="A2499" s="12" t="s">
        <v>2745</v>
      </c>
      <c r="B2499" s="13">
        <v>10846</v>
      </c>
      <c r="C2499" s="13">
        <v>10341</v>
      </c>
      <c r="D2499" s="50">
        <v>2659</v>
      </c>
      <c r="E2499" s="50">
        <v>2632</v>
      </c>
      <c r="F2499" s="51">
        <v>2248271.782627</v>
      </c>
      <c r="G2499" s="14">
        <v>2.6330499999999997E-4</v>
      </c>
      <c r="H2499" s="51">
        <v>1781706.57</v>
      </c>
      <c r="I2499" s="13">
        <v>256.25</v>
      </c>
      <c r="J2499" s="13">
        <v>3</v>
      </c>
      <c r="K2499" s="13">
        <v>6953</v>
      </c>
      <c r="L2499" s="12" t="s">
        <v>3355</v>
      </c>
      <c r="M2499" s="35"/>
    </row>
    <row r="2500" spans="1:13" x14ac:dyDescent="0.25">
      <c r="A2500" s="12" t="s">
        <v>2746</v>
      </c>
      <c r="B2500" s="13">
        <v>1379</v>
      </c>
      <c r="C2500" s="13">
        <v>1367</v>
      </c>
      <c r="D2500" s="50">
        <v>224</v>
      </c>
      <c r="E2500" s="50">
        <v>187</v>
      </c>
      <c r="F2500" s="51">
        <v>2391163.1146839997</v>
      </c>
      <c r="G2500" s="14">
        <v>5.9055999999999998E-5</v>
      </c>
      <c r="H2500" s="51">
        <v>399611.06</v>
      </c>
      <c r="I2500" s="13">
        <v>375.57</v>
      </c>
      <c r="J2500" s="13">
        <v>3</v>
      </c>
      <c r="K2500" s="13">
        <v>1064</v>
      </c>
      <c r="L2500" s="12" t="s">
        <v>3355</v>
      </c>
      <c r="M2500" s="35"/>
    </row>
    <row r="2501" spans="1:13" x14ac:dyDescent="0.25">
      <c r="A2501" s="12" t="s">
        <v>708</v>
      </c>
      <c r="B2501" s="13">
        <v>2753</v>
      </c>
      <c r="C2501" s="13">
        <v>2535</v>
      </c>
      <c r="D2501" s="50">
        <v>902</v>
      </c>
      <c r="E2501" s="50">
        <v>809</v>
      </c>
      <c r="F2501" s="51">
        <v>2545908.126195</v>
      </c>
      <c r="G2501" s="14">
        <v>9.6493673058729274E-5</v>
      </c>
      <c r="H2501" s="51" t="s">
        <v>3356</v>
      </c>
      <c r="I2501" s="13" t="s">
        <v>3356</v>
      </c>
      <c r="J2501" s="13">
        <v>3</v>
      </c>
      <c r="K2501" s="13">
        <v>4764</v>
      </c>
      <c r="L2501" s="12" t="s">
        <v>3357</v>
      </c>
      <c r="M2501" s="35"/>
    </row>
    <row r="2502" spans="1:13" x14ac:dyDescent="0.25">
      <c r="A2502" s="12" t="s">
        <v>2747</v>
      </c>
      <c r="B2502" s="13">
        <v>38690</v>
      </c>
      <c r="C2502" s="13">
        <v>38254</v>
      </c>
      <c r="D2502" s="50">
        <v>6872</v>
      </c>
      <c r="E2502" s="50">
        <v>7943</v>
      </c>
      <c r="F2502" s="51">
        <v>15183212.747220002</v>
      </c>
      <c r="G2502" s="14">
        <v>1.008721E-3</v>
      </c>
      <c r="H2502" s="51">
        <v>6825704.7599999998</v>
      </c>
      <c r="I2502" s="13">
        <v>1366.51</v>
      </c>
      <c r="J2502" s="13">
        <v>3</v>
      </c>
      <c r="K2502" s="13">
        <v>4995</v>
      </c>
      <c r="L2502" s="12" t="s">
        <v>3355</v>
      </c>
      <c r="M2502" s="35"/>
    </row>
    <row r="2503" spans="1:13" x14ac:dyDescent="0.25">
      <c r="A2503" s="12" t="s">
        <v>2748</v>
      </c>
      <c r="B2503" s="13">
        <v>11707</v>
      </c>
      <c r="C2503" s="13">
        <v>10387</v>
      </c>
      <c r="D2503" s="50">
        <v>2403</v>
      </c>
      <c r="E2503" s="50">
        <v>2331</v>
      </c>
      <c r="F2503" s="51">
        <v>5137498.7662979998</v>
      </c>
      <c r="G2503" s="14">
        <v>3.0407600000000002E-4</v>
      </c>
      <c r="H2503" s="51">
        <v>2057591.76</v>
      </c>
      <c r="I2503" s="13">
        <v>715.18</v>
      </c>
      <c r="J2503" s="13">
        <v>3</v>
      </c>
      <c r="K2503" s="13">
        <v>2877</v>
      </c>
      <c r="L2503" s="12" t="s">
        <v>3355</v>
      </c>
      <c r="M2503" s="35"/>
    </row>
    <row r="2504" spans="1:13" x14ac:dyDescent="0.25">
      <c r="A2504" s="12" t="s">
        <v>2749</v>
      </c>
      <c r="B2504" s="13">
        <v>2011</v>
      </c>
      <c r="C2504" s="13">
        <v>1390</v>
      </c>
      <c r="D2504" s="50">
        <v>147</v>
      </c>
      <c r="E2504" s="50">
        <v>170</v>
      </c>
      <c r="F2504" s="51">
        <v>1621794.9528709999</v>
      </c>
      <c r="G2504" s="14">
        <v>5.4018999999999999E-5</v>
      </c>
      <c r="H2504" s="51">
        <v>365528.91</v>
      </c>
      <c r="I2504" s="13">
        <v>400.36</v>
      </c>
      <c r="J2504" s="13">
        <v>3</v>
      </c>
      <c r="K2504" s="13">
        <v>913</v>
      </c>
      <c r="L2504" s="12" t="s">
        <v>3355</v>
      </c>
      <c r="M2504" s="35"/>
    </row>
    <row r="2505" spans="1:13" x14ac:dyDescent="0.25">
      <c r="A2505" s="12" t="s">
        <v>709</v>
      </c>
      <c r="B2505" s="13">
        <v>2867</v>
      </c>
      <c r="C2505" s="13">
        <v>2732</v>
      </c>
      <c r="D2505" s="50">
        <v>1716</v>
      </c>
      <c r="E2505" s="50">
        <v>1396</v>
      </c>
      <c r="F2505" s="51">
        <v>1361913.2559139999</v>
      </c>
      <c r="G2505" s="14">
        <v>9.6181712991488745E-5</v>
      </c>
      <c r="H2505" s="51" t="s">
        <v>3356</v>
      </c>
      <c r="I2505" s="13" t="s">
        <v>3356</v>
      </c>
      <c r="J2505" s="13">
        <v>3</v>
      </c>
      <c r="K2505" s="13">
        <v>1765</v>
      </c>
      <c r="L2505" s="12" t="s">
        <v>3357</v>
      </c>
      <c r="M2505" s="35"/>
    </row>
    <row r="2506" spans="1:13" x14ac:dyDescent="0.25">
      <c r="A2506" s="12" t="s">
        <v>2750</v>
      </c>
      <c r="B2506" s="13">
        <v>1105</v>
      </c>
      <c r="C2506" s="13">
        <v>616</v>
      </c>
      <c r="D2506" s="50">
        <v>314</v>
      </c>
      <c r="E2506" s="50">
        <v>291</v>
      </c>
      <c r="F2506" s="51">
        <v>1000456.952173</v>
      </c>
      <c r="G2506" s="14">
        <v>3.3608000000000001E-5</v>
      </c>
      <c r="H2506" s="51">
        <v>227411.83</v>
      </c>
      <c r="I2506" s="13">
        <v>590.67999999999995</v>
      </c>
      <c r="J2506" s="13">
        <v>3</v>
      </c>
      <c r="K2506" s="13">
        <v>385</v>
      </c>
      <c r="L2506" s="12" t="s">
        <v>3355</v>
      </c>
      <c r="M2506" s="35"/>
    </row>
    <row r="2507" spans="1:13" x14ac:dyDescent="0.25">
      <c r="A2507" s="12" t="s">
        <v>2751</v>
      </c>
      <c r="B2507" s="13">
        <v>5361</v>
      </c>
      <c r="C2507" s="13">
        <v>5724</v>
      </c>
      <c r="D2507" s="50">
        <v>1218</v>
      </c>
      <c r="E2507" s="50">
        <v>1212</v>
      </c>
      <c r="F2507" s="51">
        <v>9107978.1697279997</v>
      </c>
      <c r="G2507" s="14">
        <v>2.3807799999999999E-4</v>
      </c>
      <c r="H2507" s="51">
        <v>1611002.06</v>
      </c>
      <c r="I2507" s="13">
        <v>314.95999999999998</v>
      </c>
      <c r="J2507" s="13">
        <v>3</v>
      </c>
      <c r="K2507" s="13">
        <v>5115</v>
      </c>
      <c r="L2507" s="12" t="s">
        <v>3355</v>
      </c>
      <c r="M2507" s="35"/>
    </row>
    <row r="2508" spans="1:13" x14ac:dyDescent="0.25">
      <c r="A2508" s="12" t="s">
        <v>710</v>
      </c>
      <c r="B2508" s="13">
        <v>2158</v>
      </c>
      <c r="C2508" s="13">
        <v>1613</v>
      </c>
      <c r="D2508" s="50">
        <v>369</v>
      </c>
      <c r="E2508" s="50">
        <v>382</v>
      </c>
      <c r="F2508" s="51">
        <v>4540449.3631440001</v>
      </c>
      <c r="G2508" s="14">
        <v>1.0066319357403996E-4</v>
      </c>
      <c r="H2508" s="51" t="s">
        <v>3356</v>
      </c>
      <c r="I2508" s="13" t="s">
        <v>3356</v>
      </c>
      <c r="J2508" s="13">
        <v>3</v>
      </c>
      <c r="K2508" s="13">
        <v>4666</v>
      </c>
      <c r="L2508" s="12" t="s">
        <v>3357</v>
      </c>
      <c r="M2508" s="35"/>
    </row>
    <row r="2509" spans="1:13" x14ac:dyDescent="0.25">
      <c r="A2509" s="12" t="s">
        <v>711</v>
      </c>
      <c r="B2509" s="13">
        <v>1443</v>
      </c>
      <c r="C2509" s="13">
        <v>1397</v>
      </c>
      <c r="D2509" s="50">
        <v>159</v>
      </c>
      <c r="E2509" s="50">
        <v>104</v>
      </c>
      <c r="F2509" s="50">
        <v>0</v>
      </c>
      <c r="G2509" s="14">
        <v>4.17790653851834E-5</v>
      </c>
      <c r="H2509" s="51" t="s">
        <v>3356</v>
      </c>
      <c r="I2509" s="13" t="s">
        <v>3356</v>
      </c>
      <c r="J2509" s="13">
        <v>2</v>
      </c>
      <c r="K2509" s="13">
        <v>400</v>
      </c>
      <c r="L2509" s="12" t="s">
        <v>3357</v>
      </c>
      <c r="M2509" s="35"/>
    </row>
    <row r="2510" spans="1:13" x14ac:dyDescent="0.25">
      <c r="A2510" s="12" t="s">
        <v>2752</v>
      </c>
      <c r="B2510" s="13">
        <v>19350</v>
      </c>
      <c r="C2510" s="13">
        <v>29489</v>
      </c>
      <c r="D2510" s="50">
        <v>5732</v>
      </c>
      <c r="E2510" s="50">
        <v>5785</v>
      </c>
      <c r="F2510" s="51">
        <v>8391872.3921249993</v>
      </c>
      <c r="G2510" s="14">
        <v>5.5580699999999996E-4</v>
      </c>
      <c r="H2510" s="51">
        <v>3760976.94</v>
      </c>
      <c r="I2510" s="13">
        <v>941.89</v>
      </c>
      <c r="J2510" s="13">
        <v>3</v>
      </c>
      <c r="K2510" s="13">
        <v>3993</v>
      </c>
      <c r="L2510" s="12" t="s">
        <v>3355</v>
      </c>
      <c r="M2510" s="35"/>
    </row>
    <row r="2511" spans="1:13" x14ac:dyDescent="0.25">
      <c r="A2511" s="12" t="s">
        <v>712</v>
      </c>
      <c r="B2511" s="13">
        <v>1432</v>
      </c>
      <c r="C2511" s="13">
        <v>1056</v>
      </c>
      <c r="D2511" s="50">
        <v>541</v>
      </c>
      <c r="E2511" s="50">
        <v>607</v>
      </c>
      <c r="F2511" s="51">
        <v>1295893.8927540001</v>
      </c>
      <c r="G2511" s="14">
        <v>4.9778377864168825E-5</v>
      </c>
      <c r="H2511" s="51" t="s">
        <v>3356</v>
      </c>
      <c r="I2511" s="13" t="s">
        <v>3356</v>
      </c>
      <c r="J2511" s="13">
        <v>3</v>
      </c>
      <c r="K2511" s="13">
        <v>673</v>
      </c>
      <c r="L2511" s="12" t="s">
        <v>3357</v>
      </c>
      <c r="M2511" s="35"/>
    </row>
    <row r="2512" spans="1:13" x14ac:dyDescent="0.25">
      <c r="A2512" s="12" t="s">
        <v>713</v>
      </c>
      <c r="B2512" s="13">
        <v>773</v>
      </c>
      <c r="C2512" s="13">
        <v>469</v>
      </c>
      <c r="D2512" s="50">
        <v>207</v>
      </c>
      <c r="E2512" s="50">
        <v>210</v>
      </c>
      <c r="F2512" s="51">
        <v>1298852.8182080002</v>
      </c>
      <c r="G2512" s="14">
        <v>3.2078422983505637E-5</v>
      </c>
      <c r="H2512" s="51" t="s">
        <v>3356</v>
      </c>
      <c r="I2512" s="13" t="s">
        <v>3356</v>
      </c>
      <c r="J2512" s="13">
        <v>3</v>
      </c>
      <c r="K2512" s="13">
        <v>680</v>
      </c>
      <c r="L2512" s="12" t="s">
        <v>3357</v>
      </c>
      <c r="M2512" s="35"/>
    </row>
    <row r="2513" spans="1:13" x14ac:dyDescent="0.25">
      <c r="A2513" s="12" t="s">
        <v>2753</v>
      </c>
      <c r="B2513" s="13">
        <v>4265</v>
      </c>
      <c r="C2513" s="13">
        <v>3565</v>
      </c>
      <c r="D2513" s="50">
        <v>1073</v>
      </c>
      <c r="E2513" s="50">
        <v>942</v>
      </c>
      <c r="F2513" s="51">
        <v>1768039.378736</v>
      </c>
      <c r="G2513" s="14">
        <v>1.1006999999999999E-4</v>
      </c>
      <c r="H2513" s="51">
        <v>744811.46</v>
      </c>
      <c r="I2513" s="13">
        <v>223.06</v>
      </c>
      <c r="J2513" s="13">
        <v>3</v>
      </c>
      <c r="K2513" s="13">
        <v>3339</v>
      </c>
      <c r="L2513" s="12" t="s">
        <v>3355</v>
      </c>
      <c r="M2513" s="35"/>
    </row>
    <row r="2514" spans="1:13" x14ac:dyDescent="0.25">
      <c r="A2514" s="12" t="s">
        <v>2754</v>
      </c>
      <c r="B2514" s="13">
        <v>4529</v>
      </c>
      <c r="C2514" s="13">
        <v>4057</v>
      </c>
      <c r="D2514" s="50">
        <v>953</v>
      </c>
      <c r="E2514" s="50">
        <v>1106</v>
      </c>
      <c r="F2514" s="51">
        <v>1085298.657993</v>
      </c>
      <c r="G2514" s="14">
        <v>1.08223E-4</v>
      </c>
      <c r="H2514" s="51">
        <v>732312.48</v>
      </c>
      <c r="I2514" s="13">
        <v>783.23</v>
      </c>
      <c r="J2514" s="13">
        <v>3</v>
      </c>
      <c r="K2514" s="13">
        <v>935</v>
      </c>
      <c r="L2514" s="12" t="s">
        <v>3355</v>
      </c>
      <c r="M2514" s="35"/>
    </row>
    <row r="2515" spans="1:13" x14ac:dyDescent="0.25">
      <c r="A2515" s="12" t="s">
        <v>2755</v>
      </c>
      <c r="B2515" s="13">
        <v>45736</v>
      </c>
      <c r="C2515" s="13">
        <v>46859</v>
      </c>
      <c r="D2515" s="50">
        <v>14397</v>
      </c>
      <c r="E2515" s="50">
        <v>15245</v>
      </c>
      <c r="F2515" s="51">
        <v>20691791.423818003</v>
      </c>
      <c r="G2515" s="14">
        <v>1.349657E-3</v>
      </c>
      <c r="H2515" s="51">
        <v>9132716.0500000007</v>
      </c>
      <c r="I2515" s="13">
        <v>690.61</v>
      </c>
      <c r="J2515" s="13">
        <v>3</v>
      </c>
      <c r="K2515" s="13">
        <v>13224</v>
      </c>
      <c r="L2515" s="12" t="s">
        <v>3355</v>
      </c>
      <c r="M2515" s="35"/>
    </row>
    <row r="2516" spans="1:13" x14ac:dyDescent="0.25">
      <c r="A2516" s="12" t="s">
        <v>2756</v>
      </c>
      <c r="B2516" s="13">
        <v>7003</v>
      </c>
      <c r="C2516" s="13">
        <v>7896</v>
      </c>
      <c r="D2516" s="50">
        <v>1343</v>
      </c>
      <c r="E2516" s="50">
        <v>1428</v>
      </c>
      <c r="F2516" s="51">
        <v>3199459.8287800001</v>
      </c>
      <c r="G2516" s="14">
        <v>1.9780199999999999E-4</v>
      </c>
      <c r="H2516" s="51">
        <v>1338467.5</v>
      </c>
      <c r="I2516" s="13">
        <v>582.70000000000005</v>
      </c>
      <c r="J2516" s="13">
        <v>3</v>
      </c>
      <c r="K2516" s="13">
        <v>2297</v>
      </c>
      <c r="L2516" s="12" t="s">
        <v>3355</v>
      </c>
      <c r="M2516" s="35"/>
    </row>
    <row r="2517" spans="1:13" x14ac:dyDescent="0.25">
      <c r="A2517" s="12" t="s">
        <v>247</v>
      </c>
      <c r="B2517" s="13">
        <v>4575</v>
      </c>
      <c r="C2517" s="13">
        <v>2943</v>
      </c>
      <c r="D2517" s="50">
        <v>1001</v>
      </c>
      <c r="E2517" s="50">
        <v>1053</v>
      </c>
      <c r="F2517" s="51">
        <v>4859676.6461040005</v>
      </c>
      <c r="G2517" s="14">
        <v>1.5024558216064187E-4</v>
      </c>
      <c r="H2517" s="51" t="s">
        <v>3356</v>
      </c>
      <c r="I2517" s="13">
        <v>553.74</v>
      </c>
      <c r="J2517" s="13">
        <v>3</v>
      </c>
      <c r="K2517" s="13">
        <v>1836</v>
      </c>
      <c r="L2517" s="12" t="s">
        <v>3358</v>
      </c>
      <c r="M2517" s="35"/>
    </row>
    <row r="2518" spans="1:13" x14ac:dyDescent="0.25">
      <c r="A2518" s="12" t="s">
        <v>2757</v>
      </c>
      <c r="B2518" s="13">
        <v>47463</v>
      </c>
      <c r="C2518" s="13">
        <v>43591</v>
      </c>
      <c r="D2518" s="50">
        <v>11207</v>
      </c>
      <c r="E2518" s="50">
        <v>10423</v>
      </c>
      <c r="F2518" s="51">
        <v>20777740.874880001</v>
      </c>
      <c r="G2518" s="14">
        <v>1.266685E-3</v>
      </c>
      <c r="H2518" s="51">
        <v>8571269.6099999994</v>
      </c>
      <c r="I2518" s="13">
        <v>740.37</v>
      </c>
      <c r="J2518" s="13">
        <v>3</v>
      </c>
      <c r="K2518" s="13">
        <v>11577</v>
      </c>
      <c r="L2518" s="12" t="s">
        <v>3355</v>
      </c>
      <c r="M2518" s="35"/>
    </row>
    <row r="2519" spans="1:13" x14ac:dyDescent="0.25">
      <c r="A2519" s="12" t="s">
        <v>2758</v>
      </c>
      <c r="B2519" s="13">
        <v>4111</v>
      </c>
      <c r="C2519" s="13">
        <v>3889</v>
      </c>
      <c r="D2519" s="50">
        <v>885</v>
      </c>
      <c r="E2519" s="50">
        <v>882</v>
      </c>
      <c r="F2519" s="51">
        <v>3431815.0516349995</v>
      </c>
      <c r="G2519" s="14">
        <v>1.3102900000000001E-4</v>
      </c>
      <c r="H2519" s="51">
        <v>886636.52</v>
      </c>
      <c r="I2519" s="13">
        <v>493.12</v>
      </c>
      <c r="J2519" s="13">
        <v>3</v>
      </c>
      <c r="K2519" s="13">
        <v>1798</v>
      </c>
      <c r="L2519" s="12" t="s">
        <v>3355</v>
      </c>
      <c r="M2519" s="35"/>
    </row>
    <row r="2520" spans="1:13" x14ac:dyDescent="0.25">
      <c r="A2520" s="12" t="s">
        <v>2759</v>
      </c>
      <c r="B2520" s="13">
        <v>8781</v>
      </c>
      <c r="C2520" s="13">
        <v>8019</v>
      </c>
      <c r="D2520" s="50">
        <v>808</v>
      </c>
      <c r="E2520" s="50">
        <v>703</v>
      </c>
      <c r="F2520" s="51">
        <v>7456616.2976560006</v>
      </c>
      <c r="G2520" s="14">
        <v>2.5901800000000002E-4</v>
      </c>
      <c r="H2520" s="51">
        <v>1752694</v>
      </c>
      <c r="I2520" s="13">
        <v>433.73</v>
      </c>
      <c r="J2520" s="13">
        <v>3</v>
      </c>
      <c r="K2520" s="13">
        <v>4041</v>
      </c>
      <c r="L2520" s="12" t="s">
        <v>3355</v>
      </c>
      <c r="M2520" s="35"/>
    </row>
    <row r="2521" spans="1:13" x14ac:dyDescent="0.25">
      <c r="A2521" s="12" t="s">
        <v>2760</v>
      </c>
      <c r="B2521" s="13">
        <v>19405</v>
      </c>
      <c r="C2521" s="13">
        <v>18760</v>
      </c>
      <c r="D2521" s="50">
        <v>2544</v>
      </c>
      <c r="E2521" s="50">
        <v>2443</v>
      </c>
      <c r="F2521" s="51">
        <v>9045914.3758979999</v>
      </c>
      <c r="G2521" s="14">
        <v>4.9925999999999996E-4</v>
      </c>
      <c r="H2521" s="51">
        <v>3378339.11</v>
      </c>
      <c r="I2521" s="13">
        <v>772.89</v>
      </c>
      <c r="J2521" s="13">
        <v>3</v>
      </c>
      <c r="K2521" s="13">
        <v>4371</v>
      </c>
      <c r="L2521" s="12" t="s">
        <v>3355</v>
      </c>
      <c r="M2521" s="35"/>
    </row>
    <row r="2522" spans="1:13" x14ac:dyDescent="0.25">
      <c r="A2522" s="12" t="s">
        <v>2761</v>
      </c>
      <c r="B2522" s="13">
        <v>568</v>
      </c>
      <c r="C2522" s="13">
        <v>601</v>
      </c>
      <c r="D2522" s="50">
        <v>281</v>
      </c>
      <c r="E2522" s="50">
        <v>383</v>
      </c>
      <c r="F2522" s="51">
        <v>1431551.6150400001</v>
      </c>
      <c r="G2522" s="14">
        <v>3.5380476399415749E-5</v>
      </c>
      <c r="H2522" s="51" t="s">
        <v>3356</v>
      </c>
      <c r="I2522" s="13" t="s">
        <v>3356</v>
      </c>
      <c r="J2522" s="13">
        <v>3</v>
      </c>
      <c r="K2522" s="13">
        <v>1049</v>
      </c>
      <c r="L2522" s="12" t="s">
        <v>3357</v>
      </c>
      <c r="M2522" s="35"/>
    </row>
    <row r="2523" spans="1:13" x14ac:dyDescent="0.25">
      <c r="A2523" s="12" t="s">
        <v>2762</v>
      </c>
      <c r="B2523" s="13">
        <v>1093</v>
      </c>
      <c r="C2523" s="13">
        <v>1068</v>
      </c>
      <c r="D2523" s="50">
        <v>289</v>
      </c>
      <c r="E2523" s="50">
        <v>411</v>
      </c>
      <c r="F2523" s="51">
        <v>944616.56256000011</v>
      </c>
      <c r="G2523" s="14">
        <v>3.7585E-5</v>
      </c>
      <c r="H2523" s="51">
        <v>254326.43</v>
      </c>
      <c r="I2523" s="13">
        <v>799.77</v>
      </c>
      <c r="J2523" s="13">
        <v>3</v>
      </c>
      <c r="K2523" s="13">
        <v>318</v>
      </c>
      <c r="L2523" s="12" t="s">
        <v>3355</v>
      </c>
      <c r="M2523" s="35"/>
    </row>
    <row r="2524" spans="1:13" x14ac:dyDescent="0.25">
      <c r="A2524" s="12" t="s">
        <v>2763</v>
      </c>
      <c r="B2524" s="13">
        <v>3841</v>
      </c>
      <c r="C2524" s="13">
        <v>4452</v>
      </c>
      <c r="D2524" s="50">
        <v>918</v>
      </c>
      <c r="E2524" s="50">
        <v>859</v>
      </c>
      <c r="F2524" s="51">
        <v>5131951.2303310102</v>
      </c>
      <c r="G2524" s="14">
        <v>1.3357000000000001E-4</v>
      </c>
      <c r="H2524" s="51">
        <v>903824.72</v>
      </c>
      <c r="I2524" s="13">
        <v>272.98</v>
      </c>
      <c r="J2524" s="13">
        <v>3</v>
      </c>
      <c r="K2524" s="13">
        <v>3311</v>
      </c>
      <c r="L2524" s="12" t="s">
        <v>3355</v>
      </c>
      <c r="M2524" s="35"/>
    </row>
    <row r="2525" spans="1:13" x14ac:dyDescent="0.25">
      <c r="A2525" s="81" t="s">
        <v>714</v>
      </c>
      <c r="B2525" s="72">
        <v>198</v>
      </c>
      <c r="C2525" s="72">
        <v>288</v>
      </c>
      <c r="D2525" s="73">
        <v>133</v>
      </c>
      <c r="E2525" s="73">
        <v>48</v>
      </c>
      <c r="F2525" s="74">
        <v>266948.34171299997</v>
      </c>
      <c r="G2525" s="82">
        <v>9.51866089778173E-6</v>
      </c>
      <c r="H2525" s="74" t="s">
        <v>3356</v>
      </c>
      <c r="I2525" s="72" t="s">
        <v>3356</v>
      </c>
      <c r="J2525" s="72">
        <v>3</v>
      </c>
      <c r="K2525" s="72">
        <v>310</v>
      </c>
      <c r="L2525" s="81" t="s">
        <v>3357</v>
      </c>
      <c r="M2525" s="83"/>
    </row>
    <row r="2526" spans="1:13" x14ac:dyDescent="0.25">
      <c r="A2526" s="12" t="s">
        <v>2764</v>
      </c>
      <c r="B2526" s="66">
        <v>2542</v>
      </c>
      <c r="C2526" s="66">
        <v>2096</v>
      </c>
      <c r="D2526" s="50">
        <v>780</v>
      </c>
      <c r="E2526" s="50">
        <v>769</v>
      </c>
      <c r="F2526" s="51">
        <v>2612091.722699</v>
      </c>
      <c r="G2526" s="14">
        <v>8.9718999999999999E-5</v>
      </c>
      <c r="H2526" s="51">
        <v>607102.80000000005</v>
      </c>
      <c r="I2526" s="13">
        <v>514.05999999999995</v>
      </c>
      <c r="J2526" s="13">
        <v>3</v>
      </c>
      <c r="K2526" s="13">
        <v>1181</v>
      </c>
      <c r="L2526" s="12" t="s">
        <v>3355</v>
      </c>
      <c r="M2526" s="35"/>
    </row>
    <row r="2527" spans="1:13" x14ac:dyDescent="0.25">
      <c r="A2527" s="87" t="s">
        <v>2765</v>
      </c>
      <c r="B2527" s="75">
        <v>10549</v>
      </c>
      <c r="C2527" s="75">
        <v>12055</v>
      </c>
      <c r="D2527" s="76">
        <v>2158</v>
      </c>
      <c r="E2527" s="76">
        <v>2603</v>
      </c>
      <c r="F2527" s="77">
        <v>5370643.0067600003</v>
      </c>
      <c r="G2527" s="88">
        <v>3.1173000000000003E-4</v>
      </c>
      <c r="H2527" s="77">
        <v>2109380.5</v>
      </c>
      <c r="I2527" s="75">
        <v>379.59</v>
      </c>
      <c r="J2527" s="75">
        <v>3</v>
      </c>
      <c r="K2527" s="75">
        <v>5557</v>
      </c>
      <c r="L2527" s="87" t="s">
        <v>3355</v>
      </c>
      <c r="M2527" s="89"/>
    </row>
    <row r="2528" spans="1:13" x14ac:dyDescent="0.25">
      <c r="A2528" s="12" t="s">
        <v>715</v>
      </c>
      <c r="B2528" s="13">
        <v>1040</v>
      </c>
      <c r="C2528" s="13">
        <v>963</v>
      </c>
      <c r="D2528" s="50">
        <v>461</v>
      </c>
      <c r="E2528" s="50">
        <v>421</v>
      </c>
      <c r="F2528" s="50">
        <v>0</v>
      </c>
      <c r="G2528" s="14">
        <v>3.8835221891696067E-5</v>
      </c>
      <c r="H2528" s="51" t="s">
        <v>3356</v>
      </c>
      <c r="I2528" s="13" t="s">
        <v>3356</v>
      </c>
      <c r="J2528" s="13">
        <v>2</v>
      </c>
      <c r="K2528" s="13">
        <v>0</v>
      </c>
      <c r="L2528" s="12" t="s">
        <v>3357</v>
      </c>
      <c r="M2528" s="35"/>
    </row>
    <row r="2529" spans="1:13" x14ac:dyDescent="0.25">
      <c r="A2529" s="12" t="s">
        <v>2766</v>
      </c>
      <c r="B2529" s="13">
        <v>9590</v>
      </c>
      <c r="C2529" s="13">
        <v>9551</v>
      </c>
      <c r="D2529" s="50">
        <v>1797</v>
      </c>
      <c r="E2529" s="50">
        <v>1506</v>
      </c>
      <c r="F2529" s="51">
        <v>1279774.3051999998</v>
      </c>
      <c r="G2529" s="14">
        <v>2.1503700000000001E-4</v>
      </c>
      <c r="H2529" s="51">
        <v>1455088.99</v>
      </c>
      <c r="I2529" s="13">
        <v>1280.8900000000001</v>
      </c>
      <c r="J2529" s="13">
        <v>3</v>
      </c>
      <c r="K2529" s="13">
        <v>1136</v>
      </c>
      <c r="L2529" s="12" t="s">
        <v>3355</v>
      </c>
      <c r="M2529" s="35"/>
    </row>
    <row r="2530" spans="1:13" x14ac:dyDescent="0.25">
      <c r="A2530" s="12" t="s">
        <v>2767</v>
      </c>
      <c r="B2530" s="13">
        <v>2082</v>
      </c>
      <c r="C2530" s="13">
        <v>10338</v>
      </c>
      <c r="D2530" s="50">
        <v>1747</v>
      </c>
      <c r="E2530" s="50">
        <v>1441</v>
      </c>
      <c r="F2530" s="51">
        <v>1111636.1728670001</v>
      </c>
      <c r="G2530" s="14">
        <v>1.5208299999999999E-4</v>
      </c>
      <c r="H2530" s="51">
        <v>1029097.58</v>
      </c>
      <c r="I2530" s="13">
        <v>993.34</v>
      </c>
      <c r="J2530" s="13">
        <v>3</v>
      </c>
      <c r="K2530" s="13">
        <v>1036</v>
      </c>
      <c r="L2530" s="12" t="s">
        <v>3355</v>
      </c>
      <c r="M2530" s="35"/>
    </row>
    <row r="2531" spans="1:13" x14ac:dyDescent="0.25">
      <c r="A2531" s="12" t="s">
        <v>2768</v>
      </c>
      <c r="B2531" s="13">
        <v>941</v>
      </c>
      <c r="C2531" s="13">
        <v>760</v>
      </c>
      <c r="D2531" s="50">
        <v>269</v>
      </c>
      <c r="E2531" s="50">
        <v>214</v>
      </c>
      <c r="F2531" s="51">
        <v>819625.91596800007</v>
      </c>
      <c r="G2531" s="14">
        <v>3.0452172576989756E-5</v>
      </c>
      <c r="H2531" s="51" t="s">
        <v>3356</v>
      </c>
      <c r="I2531" s="13">
        <v>419.68</v>
      </c>
      <c r="J2531" s="13">
        <v>3</v>
      </c>
      <c r="K2531" s="13">
        <v>491</v>
      </c>
      <c r="L2531" s="12" t="s">
        <v>3358</v>
      </c>
      <c r="M2531" s="35"/>
    </row>
    <row r="2532" spans="1:13" x14ac:dyDescent="0.25">
      <c r="A2532" s="12" t="s">
        <v>2769</v>
      </c>
      <c r="B2532" s="13">
        <v>7250</v>
      </c>
      <c r="C2532" s="13">
        <v>7223</v>
      </c>
      <c r="D2532" s="50">
        <v>987</v>
      </c>
      <c r="E2532" s="50">
        <v>1236</v>
      </c>
      <c r="F2532" s="51">
        <v>7712276.4969199998</v>
      </c>
      <c r="G2532" s="14">
        <v>2.4802500000000002E-4</v>
      </c>
      <c r="H2532" s="51">
        <v>1678306.88</v>
      </c>
      <c r="I2532" s="13">
        <v>358.92</v>
      </c>
      <c r="J2532" s="13">
        <v>3</v>
      </c>
      <c r="K2532" s="13">
        <v>4676</v>
      </c>
      <c r="L2532" s="12" t="s">
        <v>3355</v>
      </c>
      <c r="M2532" s="35"/>
    </row>
    <row r="2533" spans="1:13" x14ac:dyDescent="0.25">
      <c r="A2533" s="12" t="s">
        <v>716</v>
      </c>
      <c r="B2533" s="13">
        <v>3221</v>
      </c>
      <c r="C2533" s="13">
        <v>3433</v>
      </c>
      <c r="D2533" s="50">
        <v>774</v>
      </c>
      <c r="E2533" s="50">
        <v>758</v>
      </c>
      <c r="F2533" s="51">
        <v>1375397.2321019999</v>
      </c>
      <c r="G2533" s="14">
        <v>9.1643941754693478E-5</v>
      </c>
      <c r="H2533" s="51" t="s">
        <v>3356</v>
      </c>
      <c r="I2533" s="13" t="s">
        <v>3356</v>
      </c>
      <c r="J2533" s="13">
        <v>3</v>
      </c>
      <c r="K2533" s="13">
        <v>4466</v>
      </c>
      <c r="L2533" s="12" t="s">
        <v>3357</v>
      </c>
      <c r="M2533" s="35"/>
    </row>
    <row r="2534" spans="1:13" x14ac:dyDescent="0.25">
      <c r="A2534" s="12" t="s">
        <v>2770</v>
      </c>
      <c r="B2534" s="13">
        <v>5311</v>
      </c>
      <c r="C2534" s="13">
        <v>7803</v>
      </c>
      <c r="D2534" s="50">
        <v>3327</v>
      </c>
      <c r="E2534" s="50">
        <v>2713</v>
      </c>
      <c r="F2534" s="51">
        <v>4232099.9323810004</v>
      </c>
      <c r="G2534" s="14">
        <v>2.01399E-4</v>
      </c>
      <c r="H2534" s="51">
        <v>1362804.71</v>
      </c>
      <c r="I2534" s="13">
        <v>513.69000000000005</v>
      </c>
      <c r="J2534" s="13">
        <v>3</v>
      </c>
      <c r="K2534" s="13">
        <v>2653</v>
      </c>
      <c r="L2534" s="12" t="s">
        <v>3355</v>
      </c>
      <c r="M2534" s="35"/>
    </row>
    <row r="2535" spans="1:13" x14ac:dyDescent="0.25">
      <c r="A2535" s="12" t="s">
        <v>2771</v>
      </c>
      <c r="B2535" s="13">
        <v>7792</v>
      </c>
      <c r="C2535" s="13">
        <v>5790</v>
      </c>
      <c r="D2535" s="50">
        <v>1828</v>
      </c>
      <c r="E2535" s="50">
        <v>1290</v>
      </c>
      <c r="F2535" s="51">
        <v>2176993.7255646745</v>
      </c>
      <c r="G2535" s="14">
        <v>1.873E-4</v>
      </c>
      <c r="H2535" s="51">
        <v>1267399.67</v>
      </c>
      <c r="I2535" s="13">
        <v>473.97</v>
      </c>
      <c r="J2535" s="13">
        <v>3</v>
      </c>
      <c r="K2535" s="13">
        <v>2674</v>
      </c>
      <c r="L2535" s="12" t="s">
        <v>3355</v>
      </c>
      <c r="M2535" s="35"/>
    </row>
    <row r="2536" spans="1:13" x14ac:dyDescent="0.25">
      <c r="A2536" s="12" t="s">
        <v>2772</v>
      </c>
      <c r="B2536" s="13">
        <v>1100</v>
      </c>
      <c r="C2536" s="13">
        <v>968</v>
      </c>
      <c r="D2536" s="50">
        <v>555</v>
      </c>
      <c r="E2536" s="50">
        <v>492</v>
      </c>
      <c r="F2536" s="51">
        <v>1551243.8335199999</v>
      </c>
      <c r="G2536" s="14">
        <v>4.7738000000000003E-5</v>
      </c>
      <c r="H2536" s="51">
        <v>323031.25</v>
      </c>
      <c r="I2536" s="13">
        <v>573.77</v>
      </c>
      <c r="J2536" s="13">
        <v>3</v>
      </c>
      <c r="K2536" s="13">
        <v>563</v>
      </c>
      <c r="L2536" s="12" t="s">
        <v>3355</v>
      </c>
      <c r="M2536" s="35"/>
    </row>
    <row r="2537" spans="1:13" x14ac:dyDescent="0.25">
      <c r="A2537" s="12" t="s">
        <v>2773</v>
      </c>
      <c r="B2537" s="13">
        <v>3801</v>
      </c>
      <c r="C2537" s="13">
        <v>3322</v>
      </c>
      <c r="D2537" s="50">
        <v>694</v>
      </c>
      <c r="E2537" s="50">
        <v>876</v>
      </c>
      <c r="F2537" s="51">
        <v>2528555.741188</v>
      </c>
      <c r="G2537" s="14">
        <v>1.09775E-4</v>
      </c>
      <c r="H2537" s="51">
        <v>742813.94</v>
      </c>
      <c r="I2537" s="13">
        <v>550.64</v>
      </c>
      <c r="J2537" s="13">
        <v>3</v>
      </c>
      <c r="K2537" s="13">
        <v>1349</v>
      </c>
      <c r="L2537" s="12" t="s">
        <v>3355</v>
      </c>
      <c r="M2537" s="35"/>
    </row>
    <row r="2538" spans="1:13" x14ac:dyDescent="0.25">
      <c r="A2538" s="12" t="s">
        <v>2774</v>
      </c>
      <c r="B2538" s="13">
        <v>2003</v>
      </c>
      <c r="C2538" s="13">
        <v>1989</v>
      </c>
      <c r="D2538" s="50">
        <v>181</v>
      </c>
      <c r="E2538" s="50">
        <v>211</v>
      </c>
      <c r="F2538" s="51">
        <v>906531.61746400001</v>
      </c>
      <c r="G2538" s="14">
        <v>5.0553000000000002E-5</v>
      </c>
      <c r="H2538" s="51">
        <v>342078.71</v>
      </c>
      <c r="I2538" s="13">
        <v>292.62</v>
      </c>
      <c r="J2538" s="13">
        <v>3</v>
      </c>
      <c r="K2538" s="13">
        <v>1169</v>
      </c>
      <c r="L2538" s="12" t="s">
        <v>3355</v>
      </c>
      <c r="M2538" s="35"/>
    </row>
    <row r="2539" spans="1:13" x14ac:dyDescent="0.25">
      <c r="A2539" s="12" t="s">
        <v>717</v>
      </c>
      <c r="B2539" s="13">
        <v>3435</v>
      </c>
      <c r="C2539" s="13">
        <v>2782</v>
      </c>
      <c r="D2539" s="50">
        <v>575</v>
      </c>
      <c r="E2539" s="50">
        <v>652</v>
      </c>
      <c r="F2539" s="51">
        <v>1820859.1557999998</v>
      </c>
      <c r="G2539" s="14">
        <v>9.0908416385528058E-5</v>
      </c>
      <c r="H2539" s="51" t="s">
        <v>3356</v>
      </c>
      <c r="I2539" s="13" t="s">
        <v>3356</v>
      </c>
      <c r="J2539" s="13">
        <v>3</v>
      </c>
      <c r="K2539" s="13">
        <v>3786</v>
      </c>
      <c r="L2539" s="12" t="s">
        <v>3357</v>
      </c>
      <c r="M2539" s="35"/>
    </row>
    <row r="2540" spans="1:13" x14ac:dyDescent="0.25">
      <c r="A2540" s="12" t="s">
        <v>2775</v>
      </c>
      <c r="B2540" s="13">
        <v>13015</v>
      </c>
      <c r="C2540" s="13">
        <v>14191</v>
      </c>
      <c r="D2540" s="50">
        <v>4228</v>
      </c>
      <c r="E2540" s="50">
        <v>5321</v>
      </c>
      <c r="F2540" s="51">
        <v>7641935.4406070001</v>
      </c>
      <c r="G2540" s="14">
        <v>4.2426200000000001E-4</v>
      </c>
      <c r="H2540" s="51">
        <v>2870849.17</v>
      </c>
      <c r="I2540" s="13">
        <v>636.55999999999995</v>
      </c>
      <c r="J2540" s="13">
        <v>3</v>
      </c>
      <c r="K2540" s="13">
        <v>4510</v>
      </c>
      <c r="L2540" s="12" t="s">
        <v>3355</v>
      </c>
      <c r="M2540" s="35"/>
    </row>
    <row r="2541" spans="1:13" x14ac:dyDescent="0.25">
      <c r="A2541" s="12" t="s">
        <v>718</v>
      </c>
      <c r="B2541" s="13">
        <v>2542</v>
      </c>
      <c r="C2541" s="13">
        <v>2374</v>
      </c>
      <c r="D2541" s="50">
        <v>316</v>
      </c>
      <c r="E2541" s="50">
        <v>508</v>
      </c>
      <c r="F2541" s="51">
        <v>12611631.052596001</v>
      </c>
      <c r="G2541" s="14">
        <v>2.15026E-4</v>
      </c>
      <c r="H2541" s="51">
        <v>1455014.01</v>
      </c>
      <c r="I2541" s="13">
        <v>789.06</v>
      </c>
      <c r="J2541" s="13">
        <v>3</v>
      </c>
      <c r="K2541" s="13">
        <v>1844</v>
      </c>
      <c r="L2541" s="12" t="s">
        <v>3355</v>
      </c>
      <c r="M2541" s="35"/>
    </row>
    <row r="2542" spans="1:13" x14ac:dyDescent="0.25">
      <c r="A2542" s="12" t="s">
        <v>2776</v>
      </c>
      <c r="B2542" s="13">
        <v>25432</v>
      </c>
      <c r="C2542" s="13">
        <v>25063</v>
      </c>
      <c r="D2542" s="50">
        <v>3387</v>
      </c>
      <c r="E2542" s="50">
        <v>2869</v>
      </c>
      <c r="F2542" s="51">
        <v>8602853.8593759984</v>
      </c>
      <c r="G2542" s="14">
        <v>6.1368800000000004E-4</v>
      </c>
      <c r="H2542" s="51">
        <v>4152641.25</v>
      </c>
      <c r="I2542" s="13">
        <v>1188.8499999999999</v>
      </c>
      <c r="J2542" s="13">
        <v>3</v>
      </c>
      <c r="K2542" s="13">
        <v>3493</v>
      </c>
      <c r="L2542" s="12" t="s">
        <v>3355</v>
      </c>
      <c r="M2542" s="35"/>
    </row>
    <row r="2543" spans="1:13" x14ac:dyDescent="0.25">
      <c r="A2543" s="12" t="s">
        <v>719</v>
      </c>
      <c r="B2543" s="13">
        <v>6142</v>
      </c>
      <c r="C2543" s="13">
        <v>6756</v>
      </c>
      <c r="D2543" s="50">
        <v>784</v>
      </c>
      <c r="E2543" s="50">
        <v>851</v>
      </c>
      <c r="F2543" s="51">
        <v>1948047.2977139999</v>
      </c>
      <c r="G2543" s="14">
        <v>1.5616780489272018E-4</v>
      </c>
      <c r="H2543" s="51" t="s">
        <v>3356</v>
      </c>
      <c r="I2543" s="13" t="s">
        <v>3356</v>
      </c>
      <c r="J2543" s="13">
        <v>3</v>
      </c>
      <c r="K2543" s="13">
        <v>3311</v>
      </c>
      <c r="L2543" s="12" t="s">
        <v>3357</v>
      </c>
      <c r="M2543" s="35"/>
    </row>
    <row r="2544" spans="1:13" x14ac:dyDescent="0.25">
      <c r="A2544" s="12" t="s">
        <v>2777</v>
      </c>
      <c r="B2544" s="13">
        <v>18699</v>
      </c>
      <c r="C2544" s="13">
        <v>19325</v>
      </c>
      <c r="D2544" s="50">
        <v>1774</v>
      </c>
      <c r="E2544" s="50">
        <v>1730</v>
      </c>
      <c r="F2544" s="51">
        <v>9484777.5548679996</v>
      </c>
      <c r="G2544" s="14">
        <v>4.9058499999999998E-4</v>
      </c>
      <c r="H2544" s="51">
        <v>3319636.61</v>
      </c>
      <c r="I2544" s="13">
        <v>386.46</v>
      </c>
      <c r="J2544" s="13">
        <v>3</v>
      </c>
      <c r="K2544" s="13">
        <v>8590</v>
      </c>
      <c r="L2544" s="12" t="s">
        <v>3355</v>
      </c>
      <c r="M2544" s="35"/>
    </row>
    <row r="2545" spans="1:13" x14ac:dyDescent="0.25">
      <c r="A2545" s="12" t="s">
        <v>720</v>
      </c>
      <c r="B2545" s="13">
        <v>1899</v>
      </c>
      <c r="C2545" s="13">
        <v>2427</v>
      </c>
      <c r="D2545" s="50">
        <v>280</v>
      </c>
      <c r="E2545" s="50">
        <v>467</v>
      </c>
      <c r="F2545" s="51">
        <v>3660483.4657359999</v>
      </c>
      <c r="G2545" s="14">
        <v>9.3916055783131031E-5</v>
      </c>
      <c r="H2545" s="51" t="s">
        <v>3356</v>
      </c>
      <c r="I2545" s="13" t="s">
        <v>3356</v>
      </c>
      <c r="J2545" s="13">
        <v>3</v>
      </c>
      <c r="K2545" s="13">
        <v>2382</v>
      </c>
      <c r="L2545" s="12" t="s">
        <v>3357</v>
      </c>
      <c r="M2545" s="35"/>
    </row>
    <row r="2546" spans="1:13" x14ac:dyDescent="0.25">
      <c r="A2546" s="12" t="s">
        <v>2778</v>
      </c>
      <c r="B2546" s="13">
        <v>779</v>
      </c>
      <c r="C2546" s="13">
        <v>379</v>
      </c>
      <c r="D2546" s="50">
        <v>117</v>
      </c>
      <c r="E2546" s="50">
        <v>183</v>
      </c>
      <c r="F2546" s="50">
        <v>0</v>
      </c>
      <c r="G2546" s="14">
        <v>1.9347E-5</v>
      </c>
      <c r="H2546" s="51">
        <v>130915.23</v>
      </c>
      <c r="I2546" s="13">
        <v>346.34</v>
      </c>
      <c r="J2546" s="13">
        <v>2</v>
      </c>
      <c r="K2546" s="13">
        <v>378</v>
      </c>
      <c r="L2546" s="12" t="s">
        <v>3355</v>
      </c>
      <c r="M2546" s="35"/>
    </row>
    <row r="2547" spans="1:13" x14ac:dyDescent="0.25">
      <c r="A2547" s="12" t="s">
        <v>721</v>
      </c>
      <c r="B2547" s="13">
        <v>3231</v>
      </c>
      <c r="C2547" s="13">
        <v>2942</v>
      </c>
      <c r="D2547" s="50">
        <v>1357</v>
      </c>
      <c r="E2547" s="50">
        <v>1458</v>
      </c>
      <c r="F2547" s="51">
        <v>1147480.6258940001</v>
      </c>
      <c r="G2547" s="14">
        <v>9.5829195265183546E-5</v>
      </c>
      <c r="H2547" s="51" t="s">
        <v>3356</v>
      </c>
      <c r="I2547" s="13" t="s">
        <v>3356</v>
      </c>
      <c r="J2547" s="13">
        <v>3</v>
      </c>
      <c r="K2547" s="13">
        <v>4626</v>
      </c>
      <c r="L2547" s="12" t="s">
        <v>3357</v>
      </c>
      <c r="M2547" s="35"/>
    </row>
    <row r="2548" spans="1:13" x14ac:dyDescent="0.25">
      <c r="A2548" s="12" t="s">
        <v>2779</v>
      </c>
      <c r="B2548" s="13">
        <v>38235</v>
      </c>
      <c r="C2548" s="13">
        <v>42213</v>
      </c>
      <c r="D2548" s="50">
        <v>2850</v>
      </c>
      <c r="E2548" s="50">
        <v>3548</v>
      </c>
      <c r="F2548" s="51">
        <v>13680645.942364998</v>
      </c>
      <c r="G2548" s="14">
        <v>9.4565000000000003E-4</v>
      </c>
      <c r="H2548" s="51">
        <v>6398924.54</v>
      </c>
      <c r="I2548" s="13">
        <v>992.38</v>
      </c>
      <c r="J2548" s="13">
        <v>3</v>
      </c>
      <c r="K2548" s="13">
        <v>6448</v>
      </c>
      <c r="L2548" s="12" t="s">
        <v>3355</v>
      </c>
      <c r="M2548" s="35"/>
    </row>
    <row r="2549" spans="1:13" x14ac:dyDescent="0.25">
      <c r="A2549" s="12" t="s">
        <v>722</v>
      </c>
      <c r="B2549" s="13">
        <v>10272</v>
      </c>
      <c r="C2549" s="13">
        <v>20927</v>
      </c>
      <c r="D2549" s="50">
        <v>1540</v>
      </c>
      <c r="E2549" s="50">
        <v>1339</v>
      </c>
      <c r="F2549" s="51">
        <v>5092959.3647799995</v>
      </c>
      <c r="G2549" s="14">
        <v>3.1054322883390651E-4</v>
      </c>
      <c r="H2549" s="51" t="s">
        <v>3356</v>
      </c>
      <c r="I2549" s="13" t="s">
        <v>3356</v>
      </c>
      <c r="J2549" s="13">
        <v>3</v>
      </c>
      <c r="K2549" s="13">
        <v>7124</v>
      </c>
      <c r="L2549" s="12" t="s">
        <v>3357</v>
      </c>
      <c r="M2549" s="35"/>
    </row>
    <row r="2550" spans="1:13" x14ac:dyDescent="0.25">
      <c r="A2550" s="12" t="s">
        <v>723</v>
      </c>
      <c r="B2550" s="13">
        <v>3206</v>
      </c>
      <c r="C2550" s="13">
        <v>2820</v>
      </c>
      <c r="D2550" s="50">
        <v>1107</v>
      </c>
      <c r="E2550" s="50">
        <v>1455</v>
      </c>
      <c r="F2550" s="51">
        <v>2986876.486296</v>
      </c>
      <c r="G2550" s="14">
        <v>1.1657065673288532E-4</v>
      </c>
      <c r="H2550" s="51" t="s">
        <v>3356</v>
      </c>
      <c r="I2550" s="13" t="s">
        <v>3356</v>
      </c>
      <c r="J2550" s="13">
        <v>3</v>
      </c>
      <c r="K2550" s="13">
        <v>4660</v>
      </c>
      <c r="L2550" s="12" t="s">
        <v>3357</v>
      </c>
      <c r="M2550" s="35"/>
    </row>
    <row r="2551" spans="1:13" x14ac:dyDescent="0.25">
      <c r="A2551" s="12" t="s">
        <v>724</v>
      </c>
      <c r="B2551" s="13">
        <v>4664</v>
      </c>
      <c r="C2551" s="13">
        <v>3767</v>
      </c>
      <c r="D2551" s="50">
        <v>1263</v>
      </c>
      <c r="E2551" s="50">
        <v>963</v>
      </c>
      <c r="F2551" s="51">
        <v>6547389.5942210006</v>
      </c>
      <c r="G2551" s="14">
        <v>1.8228449557003453E-4</v>
      </c>
      <c r="H2551" s="51" t="s">
        <v>3356</v>
      </c>
      <c r="I2551" s="13" t="s">
        <v>3356</v>
      </c>
      <c r="J2551" s="13">
        <v>3</v>
      </c>
      <c r="K2551" s="13">
        <v>2599</v>
      </c>
      <c r="L2551" s="12" t="s">
        <v>3357</v>
      </c>
      <c r="M2551" s="35"/>
    </row>
    <row r="2552" spans="1:13" x14ac:dyDescent="0.25">
      <c r="A2552" s="12" t="s">
        <v>725</v>
      </c>
      <c r="B2552" s="13">
        <v>675</v>
      </c>
      <c r="C2552" s="13">
        <v>635</v>
      </c>
      <c r="D2552" s="50">
        <v>133</v>
      </c>
      <c r="E2552" s="50">
        <v>143</v>
      </c>
      <c r="F2552" s="51">
        <v>670594.85425099998</v>
      </c>
      <c r="G2552" s="14">
        <v>2.3105536357850413E-5</v>
      </c>
      <c r="H2552" s="51" t="s">
        <v>3356</v>
      </c>
      <c r="I2552" s="13" t="s">
        <v>3356</v>
      </c>
      <c r="J2552" s="13">
        <v>3</v>
      </c>
      <c r="K2552" s="13">
        <v>575</v>
      </c>
      <c r="L2552" s="12" t="s">
        <v>3357</v>
      </c>
      <c r="M2552" s="35"/>
    </row>
    <row r="2553" spans="1:13" x14ac:dyDescent="0.25">
      <c r="A2553" s="12" t="s">
        <v>726</v>
      </c>
      <c r="B2553" s="13">
        <v>4270</v>
      </c>
      <c r="C2553" s="13">
        <v>4939</v>
      </c>
      <c r="D2553" s="50">
        <v>1242</v>
      </c>
      <c r="E2553" s="50">
        <v>1149</v>
      </c>
      <c r="F2553" s="51">
        <v>3364131.6225160002</v>
      </c>
      <c r="G2553" s="14">
        <v>1.4856779372893897E-4</v>
      </c>
      <c r="H2553" s="51" t="s">
        <v>3356</v>
      </c>
      <c r="I2553" s="13" t="s">
        <v>3356</v>
      </c>
      <c r="J2553" s="13">
        <v>3</v>
      </c>
      <c r="K2553" s="13">
        <v>2561</v>
      </c>
      <c r="L2553" s="12" t="s">
        <v>3357</v>
      </c>
      <c r="M2553" s="35"/>
    </row>
    <row r="2554" spans="1:13" x14ac:dyDescent="0.25">
      <c r="A2554" s="12" t="s">
        <v>727</v>
      </c>
      <c r="B2554" s="13">
        <v>4475</v>
      </c>
      <c r="C2554" s="13">
        <v>5109</v>
      </c>
      <c r="D2554" s="50">
        <v>774</v>
      </c>
      <c r="E2554" s="50">
        <v>894</v>
      </c>
      <c r="F2554" s="51">
        <v>3731461.5511799995</v>
      </c>
      <c r="G2554" s="14">
        <v>1.5030221679450935E-4</v>
      </c>
      <c r="H2554" s="51" t="s">
        <v>3356</v>
      </c>
      <c r="I2554" s="13" t="s">
        <v>3356</v>
      </c>
      <c r="J2554" s="13">
        <v>3</v>
      </c>
      <c r="K2554" s="13">
        <v>3650</v>
      </c>
      <c r="L2554" s="12" t="s">
        <v>3357</v>
      </c>
      <c r="M2554" s="35"/>
    </row>
    <row r="2555" spans="1:13" x14ac:dyDescent="0.25">
      <c r="A2555" s="12" t="s">
        <v>2780</v>
      </c>
      <c r="B2555" s="13">
        <v>11465</v>
      </c>
      <c r="C2555" s="13">
        <v>13967</v>
      </c>
      <c r="D2555" s="50">
        <v>2056</v>
      </c>
      <c r="E2555" s="50">
        <v>1931</v>
      </c>
      <c r="F2555" s="51">
        <v>9372579.6665569991</v>
      </c>
      <c r="G2555" s="14">
        <v>3.8200099999999998E-4</v>
      </c>
      <c r="H2555" s="51">
        <v>2584883.84</v>
      </c>
      <c r="I2555" s="13">
        <v>491.79</v>
      </c>
      <c r="J2555" s="13">
        <v>3</v>
      </c>
      <c r="K2555" s="13">
        <v>5256</v>
      </c>
      <c r="L2555" s="12" t="s">
        <v>3355</v>
      </c>
      <c r="M2555" s="35"/>
    </row>
    <row r="2556" spans="1:13" x14ac:dyDescent="0.25">
      <c r="A2556" s="12" t="s">
        <v>2781</v>
      </c>
      <c r="B2556" s="13">
        <v>1</v>
      </c>
      <c r="C2556" s="13">
        <v>4325</v>
      </c>
      <c r="D2556" s="50">
        <v>341</v>
      </c>
      <c r="E2556" s="50">
        <v>335</v>
      </c>
      <c r="F2556" s="51">
        <v>353384.05917499994</v>
      </c>
      <c r="G2556" s="14">
        <v>4.8633E-5</v>
      </c>
      <c r="H2556" s="51">
        <v>329084.03000000003</v>
      </c>
      <c r="I2556" s="13">
        <v>1065</v>
      </c>
      <c r="J2556" s="13">
        <v>3</v>
      </c>
      <c r="K2556" s="13">
        <v>309</v>
      </c>
      <c r="L2556" s="12" t="s">
        <v>3355</v>
      </c>
      <c r="M2556" s="35"/>
    </row>
    <row r="2557" spans="1:13" x14ac:dyDescent="0.25">
      <c r="A2557" s="12" t="s">
        <v>2782</v>
      </c>
      <c r="B2557" s="13">
        <v>2964</v>
      </c>
      <c r="C2557" s="13">
        <v>4193</v>
      </c>
      <c r="D2557" s="50">
        <v>828</v>
      </c>
      <c r="E2557" s="50">
        <v>644</v>
      </c>
      <c r="F2557" s="51">
        <v>877505.72145600012</v>
      </c>
      <c r="G2557" s="14">
        <v>8.7645000000000005E-5</v>
      </c>
      <c r="H2557" s="51">
        <v>593064.07999999996</v>
      </c>
      <c r="I2557" s="13">
        <v>1012.05</v>
      </c>
      <c r="J2557" s="13">
        <v>3</v>
      </c>
      <c r="K2557" s="13">
        <v>586</v>
      </c>
      <c r="L2557" s="12" t="s">
        <v>3355</v>
      </c>
      <c r="M2557" s="35"/>
    </row>
    <row r="2558" spans="1:13" x14ac:dyDescent="0.25">
      <c r="A2558" s="12" t="s">
        <v>2783</v>
      </c>
      <c r="B2558" s="13">
        <v>35694</v>
      </c>
      <c r="C2558" s="13">
        <v>36537</v>
      </c>
      <c r="D2558" s="50">
        <v>8143</v>
      </c>
      <c r="E2558" s="50">
        <v>8232</v>
      </c>
      <c r="F2558" s="51">
        <v>1900633.8734260001</v>
      </c>
      <c r="G2558" s="14">
        <v>8.0690500000000001E-4</v>
      </c>
      <c r="H2558" s="51">
        <v>5460079.1500000004</v>
      </c>
      <c r="I2558" s="13">
        <v>1424.12</v>
      </c>
      <c r="J2558" s="13">
        <v>3</v>
      </c>
      <c r="K2558" s="13">
        <v>3834</v>
      </c>
      <c r="L2558" s="12" t="s">
        <v>3355</v>
      </c>
      <c r="M2558" s="35"/>
    </row>
    <row r="2559" spans="1:13" x14ac:dyDescent="0.25">
      <c r="A2559" s="12" t="s">
        <v>2784</v>
      </c>
      <c r="B2559" s="13"/>
      <c r="C2559" s="13"/>
      <c r="D2559" s="50">
        <v>2</v>
      </c>
      <c r="E2559" s="50">
        <v>8</v>
      </c>
      <c r="F2559" s="50">
        <v>0</v>
      </c>
      <c r="G2559" s="14">
        <v>1.3199999999999999E-7</v>
      </c>
      <c r="H2559" s="51">
        <v>894.22</v>
      </c>
      <c r="I2559" s="13">
        <v>68.790000000000006</v>
      </c>
      <c r="J2559" s="13">
        <v>2</v>
      </c>
      <c r="K2559" s="13">
        <v>13</v>
      </c>
      <c r="L2559" s="12" t="s">
        <v>3355</v>
      </c>
      <c r="M2559" s="35"/>
    </row>
    <row r="2560" spans="1:13" x14ac:dyDescent="0.25">
      <c r="A2560" s="12" t="s">
        <v>2785</v>
      </c>
      <c r="B2560" s="13">
        <v>1700</v>
      </c>
      <c r="C2560" s="13">
        <v>1973</v>
      </c>
      <c r="D2560" s="50">
        <v>1071</v>
      </c>
      <c r="E2560" s="50">
        <v>1255</v>
      </c>
      <c r="F2560" s="51">
        <v>40700.448680000001</v>
      </c>
      <c r="G2560" s="14">
        <v>5.5971000000000003E-5</v>
      </c>
      <c r="H2560" s="51">
        <v>378737.47</v>
      </c>
      <c r="I2560" s="13">
        <v>281.58999999999997</v>
      </c>
      <c r="J2560" s="13">
        <v>3</v>
      </c>
      <c r="K2560" s="13">
        <v>1345</v>
      </c>
      <c r="L2560" s="12" t="s">
        <v>3355</v>
      </c>
      <c r="M2560" s="35"/>
    </row>
    <row r="2561" spans="1:13" x14ac:dyDescent="0.25">
      <c r="A2561" s="12" t="s">
        <v>2786</v>
      </c>
      <c r="B2561" s="13">
        <v>21</v>
      </c>
      <c r="C2561" s="13">
        <v>17</v>
      </c>
      <c r="D2561" s="50">
        <v>13</v>
      </c>
      <c r="E2561" s="50">
        <v>12</v>
      </c>
      <c r="F2561" s="51">
        <v>43095.946788000001</v>
      </c>
      <c r="G2561" s="14">
        <v>1.1179999999999999E-6</v>
      </c>
      <c r="H2561" s="51">
        <v>7563.14</v>
      </c>
      <c r="I2561" s="13">
        <v>222.44</v>
      </c>
      <c r="J2561" s="13">
        <v>3</v>
      </c>
      <c r="K2561" s="13">
        <v>34</v>
      </c>
      <c r="L2561" s="12" t="s">
        <v>3355</v>
      </c>
      <c r="M2561" s="35"/>
    </row>
    <row r="2562" spans="1:13" x14ac:dyDescent="0.25">
      <c r="A2562" s="12" t="s">
        <v>728</v>
      </c>
      <c r="B2562" s="13"/>
      <c r="C2562" s="13"/>
      <c r="D2562" s="50">
        <v>107</v>
      </c>
      <c r="E2562" s="50">
        <v>20</v>
      </c>
      <c r="F2562" s="51">
        <v>14740735.252243001</v>
      </c>
      <c r="G2562" s="14">
        <v>1.961296127000686E-4</v>
      </c>
      <c r="H2562" s="51" t="s">
        <v>3356</v>
      </c>
      <c r="I2562" s="13" t="s">
        <v>3356</v>
      </c>
      <c r="J2562" s="13">
        <v>3</v>
      </c>
      <c r="K2562" s="13">
        <v>213</v>
      </c>
      <c r="L2562" s="12" t="s">
        <v>3357</v>
      </c>
      <c r="M2562" s="35"/>
    </row>
    <row r="2563" spans="1:13" x14ac:dyDescent="0.25">
      <c r="A2563" s="12" t="s">
        <v>729</v>
      </c>
      <c r="B2563" s="13">
        <v>64</v>
      </c>
      <c r="C2563" s="13">
        <v>54</v>
      </c>
      <c r="D2563" s="50">
        <v>16</v>
      </c>
      <c r="E2563" s="50">
        <v>12</v>
      </c>
      <c r="F2563" s="51">
        <v>57161.991506999999</v>
      </c>
      <c r="G2563" s="14">
        <v>2.0652179722495483E-6</v>
      </c>
      <c r="H2563" s="51" t="s">
        <v>3356</v>
      </c>
      <c r="I2563" s="13" t="s">
        <v>3356</v>
      </c>
      <c r="J2563" s="13">
        <v>3</v>
      </c>
      <c r="K2563" s="13">
        <v>453</v>
      </c>
      <c r="L2563" s="12" t="s">
        <v>3357</v>
      </c>
      <c r="M2563" s="35"/>
    </row>
    <row r="2564" spans="1:13" x14ac:dyDescent="0.25">
      <c r="A2564" s="12" t="s">
        <v>730</v>
      </c>
      <c r="B2564" s="13"/>
      <c r="C2564" s="13">
        <v>25</v>
      </c>
      <c r="D2564" s="50">
        <v>11</v>
      </c>
      <c r="E2564" s="50">
        <v>6</v>
      </c>
      <c r="F2564" s="51">
        <v>55647.051449999999</v>
      </c>
      <c r="G2564" s="14">
        <v>1.1119668920126838E-6</v>
      </c>
      <c r="H2564" s="51" t="s">
        <v>3356</v>
      </c>
      <c r="I2564" s="13" t="s">
        <v>3356</v>
      </c>
      <c r="J2564" s="13">
        <v>3</v>
      </c>
      <c r="K2564" s="13">
        <v>251</v>
      </c>
      <c r="L2564" s="12" t="s">
        <v>3357</v>
      </c>
      <c r="M2564" s="35"/>
    </row>
    <row r="2565" spans="1:13" x14ac:dyDescent="0.25">
      <c r="A2565" s="12" t="s">
        <v>731</v>
      </c>
      <c r="B2565" s="13">
        <v>82</v>
      </c>
      <c r="C2565" s="13">
        <v>106</v>
      </c>
      <c r="D2565" s="50">
        <v>29</v>
      </c>
      <c r="E2565" s="50">
        <v>32</v>
      </c>
      <c r="F2565" s="51">
        <v>240121.74235999997</v>
      </c>
      <c r="G2565" s="14">
        <v>5.4074132355507636E-6</v>
      </c>
      <c r="H2565" s="51" t="s">
        <v>3356</v>
      </c>
      <c r="I2565" s="13" t="s">
        <v>3356</v>
      </c>
      <c r="J2565" s="13">
        <v>3</v>
      </c>
      <c r="K2565" s="13">
        <v>353</v>
      </c>
      <c r="L2565" s="12" t="s">
        <v>3357</v>
      </c>
      <c r="M2565" s="35"/>
    </row>
    <row r="2566" spans="1:13" x14ac:dyDescent="0.25">
      <c r="A2566" s="12" t="s">
        <v>732</v>
      </c>
      <c r="B2566" s="13"/>
      <c r="C2566" s="13"/>
      <c r="D2566" s="50">
        <v>6</v>
      </c>
      <c r="E2566" s="50">
        <v>19</v>
      </c>
      <c r="F2566" s="51">
        <v>17265.50893</v>
      </c>
      <c r="G2566" s="14">
        <v>4.5208840506905691E-7</v>
      </c>
      <c r="H2566" s="51" t="s">
        <v>3356</v>
      </c>
      <c r="I2566" s="13" t="s">
        <v>3356</v>
      </c>
      <c r="J2566" s="13">
        <v>3</v>
      </c>
      <c r="K2566" s="13">
        <v>494</v>
      </c>
      <c r="L2566" s="12" t="s">
        <v>3357</v>
      </c>
      <c r="M2566" s="35"/>
    </row>
    <row r="2567" spans="1:13" x14ac:dyDescent="0.25">
      <c r="A2567" s="12" t="s">
        <v>733</v>
      </c>
      <c r="B2567" s="13">
        <v>3</v>
      </c>
      <c r="C2567" s="13"/>
      <c r="D2567" s="50">
        <v>2</v>
      </c>
      <c r="E2567" s="50">
        <v>12</v>
      </c>
      <c r="F2567" s="50">
        <v>0</v>
      </c>
      <c r="G2567" s="14">
        <v>2.2825814961877246E-7</v>
      </c>
      <c r="H2567" s="51" t="s">
        <v>3356</v>
      </c>
      <c r="I2567" s="13" t="s">
        <v>3356</v>
      </c>
      <c r="J2567" s="13">
        <v>2</v>
      </c>
      <c r="K2567" s="13">
        <v>135</v>
      </c>
      <c r="L2567" s="12" t="s">
        <v>3357</v>
      </c>
      <c r="M2567" s="35"/>
    </row>
    <row r="2568" spans="1:13" x14ac:dyDescent="0.25">
      <c r="A2568" s="12" t="s">
        <v>734</v>
      </c>
      <c r="B2568" s="13"/>
      <c r="C2568" s="13"/>
      <c r="D2568" s="50">
        <v>2</v>
      </c>
      <c r="E2568" s="50">
        <v>0</v>
      </c>
      <c r="F2568" s="51">
        <v>49540.578150000001</v>
      </c>
      <c r="G2568" s="14">
        <v>1.0099546363040442E-6</v>
      </c>
      <c r="H2568" s="51" t="s">
        <v>3356</v>
      </c>
      <c r="I2568" s="13" t="s">
        <v>3356</v>
      </c>
      <c r="J2568" s="13">
        <v>2</v>
      </c>
      <c r="K2568" s="13">
        <v>274</v>
      </c>
      <c r="L2568" s="12" t="s">
        <v>3357</v>
      </c>
      <c r="M2568" s="35"/>
    </row>
    <row r="2569" spans="1:13" x14ac:dyDescent="0.25">
      <c r="A2569" s="12" t="s">
        <v>735</v>
      </c>
      <c r="B2569" s="13">
        <v>96</v>
      </c>
      <c r="C2569" s="13">
        <v>74</v>
      </c>
      <c r="D2569" s="50">
        <v>17</v>
      </c>
      <c r="E2569" s="50">
        <v>40</v>
      </c>
      <c r="F2569" s="51">
        <v>572274.17092906847</v>
      </c>
      <c r="G2569" s="14">
        <v>6.3654695328151755E-6</v>
      </c>
      <c r="H2569" s="51" t="s">
        <v>3356</v>
      </c>
      <c r="I2569" s="13" t="s">
        <v>3356</v>
      </c>
      <c r="J2569" s="13">
        <v>3</v>
      </c>
      <c r="K2569" s="13">
        <v>491</v>
      </c>
      <c r="L2569" s="12" t="s">
        <v>3357</v>
      </c>
      <c r="M2569" s="35"/>
    </row>
    <row r="2570" spans="1:13" x14ac:dyDescent="0.25">
      <c r="A2570" s="12" t="s">
        <v>736</v>
      </c>
      <c r="B2570" s="13">
        <v>1573</v>
      </c>
      <c r="C2570" s="13">
        <v>1516</v>
      </c>
      <c r="D2570" s="50">
        <v>413</v>
      </c>
      <c r="E2570" s="50">
        <v>551</v>
      </c>
      <c r="F2570" s="51">
        <v>2241336.530822</v>
      </c>
      <c r="G2570" s="14">
        <v>6.0659858762035966E-5</v>
      </c>
      <c r="H2570" s="51" t="s">
        <v>3356</v>
      </c>
      <c r="I2570" s="13" t="s">
        <v>3356</v>
      </c>
      <c r="J2570" s="13">
        <v>3</v>
      </c>
      <c r="K2570" s="13">
        <v>2806</v>
      </c>
      <c r="L2570" s="12" t="s">
        <v>3357</v>
      </c>
      <c r="M2570" s="35"/>
    </row>
    <row r="2571" spans="1:13" x14ac:dyDescent="0.25">
      <c r="A2571" s="12" t="s">
        <v>737</v>
      </c>
      <c r="B2571" s="13">
        <v>65</v>
      </c>
      <c r="C2571" s="13">
        <v>76</v>
      </c>
      <c r="D2571" s="50">
        <v>15</v>
      </c>
      <c r="E2571" s="50">
        <v>16</v>
      </c>
      <c r="F2571" s="51">
        <v>690164.74713400006</v>
      </c>
      <c r="G2571" s="14">
        <v>1.0580851491209631E-5</v>
      </c>
      <c r="H2571" s="51" t="s">
        <v>3356</v>
      </c>
      <c r="I2571" s="13" t="s">
        <v>3356</v>
      </c>
      <c r="J2571" s="13">
        <v>3</v>
      </c>
      <c r="K2571" s="13">
        <v>199</v>
      </c>
      <c r="L2571" s="12" t="s">
        <v>3357</v>
      </c>
      <c r="M2571" s="35"/>
    </row>
    <row r="2572" spans="1:13" x14ac:dyDescent="0.25">
      <c r="A2572" s="12" t="s">
        <v>738</v>
      </c>
      <c r="B2572" s="13">
        <v>1912</v>
      </c>
      <c r="C2572" s="13">
        <v>2199</v>
      </c>
      <c r="D2572" s="50">
        <v>782</v>
      </c>
      <c r="E2572" s="50">
        <v>1015</v>
      </c>
      <c r="F2572" s="51">
        <v>3389184.3577010003</v>
      </c>
      <c r="G2572" s="14">
        <v>9.9310505922131076E-5</v>
      </c>
      <c r="H2572" s="51" t="s">
        <v>3356</v>
      </c>
      <c r="I2572" s="13" t="s">
        <v>3356</v>
      </c>
      <c r="J2572" s="13">
        <v>3</v>
      </c>
      <c r="K2572" s="13">
        <v>1899</v>
      </c>
      <c r="L2572" s="12" t="s">
        <v>3357</v>
      </c>
      <c r="M2572" s="35"/>
    </row>
    <row r="2573" spans="1:13" x14ac:dyDescent="0.25">
      <c r="A2573" s="12" t="s">
        <v>2787</v>
      </c>
      <c r="B2573" s="13">
        <v>5787</v>
      </c>
      <c r="C2573" s="13">
        <v>8571</v>
      </c>
      <c r="D2573" s="50">
        <v>589</v>
      </c>
      <c r="E2573" s="50">
        <v>582</v>
      </c>
      <c r="F2573" s="51">
        <v>3858141.5273389998</v>
      </c>
      <c r="G2573" s="14">
        <v>2.0422300000000001E-4</v>
      </c>
      <c r="H2573" s="51">
        <v>1381915.61</v>
      </c>
      <c r="I2573" s="13">
        <v>526.04999999999995</v>
      </c>
      <c r="J2573" s="13">
        <v>3</v>
      </c>
      <c r="K2573" s="13">
        <v>2627</v>
      </c>
      <c r="L2573" s="12" t="s">
        <v>3355</v>
      </c>
      <c r="M2573" s="35"/>
    </row>
    <row r="2574" spans="1:13" x14ac:dyDescent="0.25">
      <c r="A2574" s="12" t="s">
        <v>3490</v>
      </c>
      <c r="B2574" s="13"/>
      <c r="C2574" s="13"/>
      <c r="D2574" s="50"/>
      <c r="E2574" s="50"/>
      <c r="F2574" s="50">
        <v>0</v>
      </c>
      <c r="G2574" s="14"/>
      <c r="H2574" s="51" t="s">
        <v>3356</v>
      </c>
      <c r="I2574" s="13" t="s">
        <v>3356</v>
      </c>
      <c r="J2574" s="13"/>
      <c r="K2574" s="13">
        <v>0</v>
      </c>
      <c r="L2574" s="12" t="s">
        <v>3357</v>
      </c>
      <c r="M2574" s="35" t="s">
        <v>3537</v>
      </c>
    </row>
    <row r="2575" spans="1:13" x14ac:dyDescent="0.25">
      <c r="A2575" s="12" t="s">
        <v>739</v>
      </c>
      <c r="B2575" s="13"/>
      <c r="C2575" s="13"/>
      <c r="D2575" s="50">
        <v>0</v>
      </c>
      <c r="E2575" s="50">
        <v>0</v>
      </c>
      <c r="F2575" s="51" t="s">
        <v>3356</v>
      </c>
      <c r="G2575" s="14">
        <v>0</v>
      </c>
      <c r="H2575" s="51" t="s">
        <v>3356</v>
      </c>
      <c r="I2575" s="13" t="s">
        <v>3356</v>
      </c>
      <c r="J2575" s="13">
        <v>1</v>
      </c>
      <c r="K2575" s="13">
        <v>597</v>
      </c>
      <c r="L2575" s="12" t="s">
        <v>3357</v>
      </c>
      <c r="M2575" s="35"/>
    </row>
    <row r="2576" spans="1:13" x14ac:dyDescent="0.25">
      <c r="A2576" s="12" t="s">
        <v>2788</v>
      </c>
      <c r="B2576" s="13">
        <v>8397</v>
      </c>
      <c r="C2576" s="13">
        <v>6653</v>
      </c>
      <c r="D2576" s="50">
        <v>1175.5800000000002</v>
      </c>
      <c r="E2576" s="50">
        <v>931.42000000000007</v>
      </c>
      <c r="F2576" s="51" t="s">
        <v>3356</v>
      </c>
      <c r="G2576" s="14">
        <v>2.1823900000000001E-4</v>
      </c>
      <c r="H2576" s="51">
        <v>1476754.28</v>
      </c>
      <c r="I2576" s="13">
        <v>3252.77</v>
      </c>
      <c r="J2576" s="13">
        <v>2</v>
      </c>
      <c r="K2576" s="13">
        <v>454</v>
      </c>
      <c r="L2576" s="12" t="s">
        <v>3355</v>
      </c>
      <c r="M2576" s="35"/>
    </row>
    <row r="2577" spans="1:13" x14ac:dyDescent="0.25">
      <c r="A2577" s="12" t="s">
        <v>2789</v>
      </c>
      <c r="B2577" s="13"/>
      <c r="C2577" s="13"/>
      <c r="D2577" s="50">
        <v>0</v>
      </c>
      <c r="E2577" s="50">
        <v>0</v>
      </c>
      <c r="F2577" s="51" t="s">
        <v>3356</v>
      </c>
      <c r="G2577" s="14">
        <v>0</v>
      </c>
      <c r="H2577" s="51">
        <v>0</v>
      </c>
      <c r="I2577" s="13">
        <v>0</v>
      </c>
      <c r="J2577" s="13">
        <v>1</v>
      </c>
      <c r="K2577" s="13">
        <v>580</v>
      </c>
      <c r="L2577" s="12" t="s">
        <v>3355</v>
      </c>
      <c r="M2577" s="35"/>
    </row>
    <row r="2578" spans="1:13" x14ac:dyDescent="0.25">
      <c r="A2578" s="12" t="s">
        <v>2790</v>
      </c>
      <c r="B2578" s="13">
        <v>4836</v>
      </c>
      <c r="C2578" s="13">
        <v>6779</v>
      </c>
      <c r="D2578" s="50">
        <v>677.04000000000008</v>
      </c>
      <c r="E2578" s="50">
        <v>949.06000000000006</v>
      </c>
      <c r="F2578" s="51" t="s">
        <v>3356</v>
      </c>
      <c r="G2578" s="14">
        <v>1.84814E-4</v>
      </c>
      <c r="H2578" s="51">
        <v>1250582.05</v>
      </c>
      <c r="I2578" s="13">
        <v>6130.3</v>
      </c>
      <c r="J2578" s="13">
        <v>2</v>
      </c>
      <c r="K2578" s="13">
        <v>204</v>
      </c>
      <c r="L2578" s="12" t="s">
        <v>3355</v>
      </c>
      <c r="M2578" s="35"/>
    </row>
    <row r="2579" spans="1:13" x14ac:dyDescent="0.25">
      <c r="A2579" s="12" t="s">
        <v>2791</v>
      </c>
      <c r="B2579" s="13">
        <v>7341</v>
      </c>
      <c r="C2579" s="13">
        <v>8518</v>
      </c>
      <c r="D2579" s="50">
        <v>1027.74</v>
      </c>
      <c r="E2579" s="50">
        <v>1192.5200000000002</v>
      </c>
      <c r="F2579" s="51" t="s">
        <v>3356</v>
      </c>
      <c r="G2579" s="14">
        <v>2.4500299999999999E-4</v>
      </c>
      <c r="H2579" s="51">
        <v>1657862.75</v>
      </c>
      <c r="I2579" s="13">
        <v>3527.37</v>
      </c>
      <c r="J2579" s="13">
        <v>2</v>
      </c>
      <c r="K2579" s="13">
        <v>470</v>
      </c>
      <c r="L2579" s="12" t="s">
        <v>3355</v>
      </c>
      <c r="M2579" s="35"/>
    </row>
    <row r="2580" spans="1:13" x14ac:dyDescent="0.25">
      <c r="A2580" s="12" t="s">
        <v>2792</v>
      </c>
      <c r="B2580" s="13">
        <v>13382</v>
      </c>
      <c r="C2580" s="13">
        <v>13973</v>
      </c>
      <c r="D2580" s="50">
        <v>1873.4800000000002</v>
      </c>
      <c r="E2580" s="50">
        <v>1956.2200000000003</v>
      </c>
      <c r="F2580" s="51" t="s">
        <v>3356</v>
      </c>
      <c r="G2580" s="14">
        <v>4.1540700000000002E-4</v>
      </c>
      <c r="H2580" s="51">
        <v>2810931.71</v>
      </c>
      <c r="I2580" s="13">
        <v>6582.98</v>
      </c>
      <c r="J2580" s="13">
        <v>2</v>
      </c>
      <c r="K2580" s="13">
        <v>427</v>
      </c>
      <c r="L2580" s="12" t="s">
        <v>3355</v>
      </c>
      <c r="M2580" s="35"/>
    </row>
    <row r="2581" spans="1:13" x14ac:dyDescent="0.25">
      <c r="A2581" s="12" t="s">
        <v>740</v>
      </c>
      <c r="B2581" s="13">
        <v>2822</v>
      </c>
      <c r="C2581" s="13">
        <v>2262</v>
      </c>
      <c r="D2581" s="50">
        <v>395.08000000000004</v>
      </c>
      <c r="E2581" s="50">
        <v>316.68</v>
      </c>
      <c r="F2581" s="51" t="s">
        <v>3356</v>
      </c>
      <c r="G2581" s="14">
        <v>7.3954000000000004E-5</v>
      </c>
      <c r="H2581" s="51">
        <v>500421.65</v>
      </c>
      <c r="I2581" s="13">
        <v>3147.3</v>
      </c>
      <c r="J2581" s="13">
        <v>2</v>
      </c>
      <c r="K2581" s="13">
        <v>159</v>
      </c>
      <c r="L2581" s="12" t="s">
        <v>3355</v>
      </c>
      <c r="M2581" s="35"/>
    </row>
    <row r="2582" spans="1:13" x14ac:dyDescent="0.25">
      <c r="A2582" s="12" t="s">
        <v>741</v>
      </c>
      <c r="B2582" s="13">
        <v>246</v>
      </c>
      <c r="C2582" s="13">
        <v>41</v>
      </c>
      <c r="D2582" s="50">
        <v>34.440000000000005</v>
      </c>
      <c r="E2582" s="50">
        <v>5.74</v>
      </c>
      <c r="F2582" s="51" t="s">
        <v>3356</v>
      </c>
      <c r="G2582" s="14">
        <v>3.3578610883799734E-6</v>
      </c>
      <c r="H2582" s="51" t="s">
        <v>3356</v>
      </c>
      <c r="I2582" s="13" t="s">
        <v>3356</v>
      </c>
      <c r="J2582" s="13">
        <v>2</v>
      </c>
      <c r="K2582" s="13">
        <v>41</v>
      </c>
      <c r="L2582" s="12" t="s">
        <v>3357</v>
      </c>
      <c r="M2582" s="35"/>
    </row>
    <row r="2583" spans="1:13" x14ac:dyDescent="0.25">
      <c r="A2583" s="12" t="s">
        <v>2793</v>
      </c>
      <c r="B2583" s="13">
        <v>4558</v>
      </c>
      <c r="C2583" s="13">
        <v>4730</v>
      </c>
      <c r="D2583" s="50">
        <v>638.12</v>
      </c>
      <c r="E2583" s="50">
        <v>662.2</v>
      </c>
      <c r="F2583" s="51" t="s">
        <v>3356</v>
      </c>
      <c r="G2583" s="14">
        <v>1.40901E-4</v>
      </c>
      <c r="H2583" s="51">
        <v>953433.1</v>
      </c>
      <c r="I2583" s="13">
        <v>5958.95</v>
      </c>
      <c r="J2583" s="13">
        <v>2</v>
      </c>
      <c r="K2583" s="13">
        <v>160</v>
      </c>
      <c r="L2583" s="12" t="s">
        <v>3355</v>
      </c>
      <c r="M2583" s="35"/>
    </row>
    <row r="2584" spans="1:13" x14ac:dyDescent="0.25">
      <c r="A2584" s="12" t="s">
        <v>2794</v>
      </c>
      <c r="B2584" s="13">
        <v>2046</v>
      </c>
      <c r="C2584" s="13">
        <v>1211</v>
      </c>
      <c r="D2584" s="50">
        <v>286.44000000000005</v>
      </c>
      <c r="E2584" s="50">
        <v>169.54000000000002</v>
      </c>
      <c r="F2584" s="51" t="s">
        <v>3356</v>
      </c>
      <c r="G2584" s="14">
        <v>4.5016999999999999E-5</v>
      </c>
      <c r="H2584" s="51">
        <v>304615.52</v>
      </c>
      <c r="I2584" s="13">
        <v>3347.42</v>
      </c>
      <c r="J2584" s="13">
        <v>2</v>
      </c>
      <c r="K2584" s="13">
        <v>91</v>
      </c>
      <c r="L2584" s="12" t="s">
        <v>3355</v>
      </c>
      <c r="M2584" s="35"/>
    </row>
    <row r="2585" spans="1:13" x14ac:dyDescent="0.25">
      <c r="A2585" s="12" t="s">
        <v>2795</v>
      </c>
      <c r="B2585" s="13">
        <v>12409</v>
      </c>
      <c r="C2585" s="13">
        <v>15265</v>
      </c>
      <c r="D2585" s="50">
        <v>1737.2600000000002</v>
      </c>
      <c r="E2585" s="50">
        <v>2137.1000000000004</v>
      </c>
      <c r="F2585" s="51" t="s">
        <v>3356</v>
      </c>
      <c r="G2585" s="14">
        <v>4.3185000000000001E-4</v>
      </c>
      <c r="H2585" s="51">
        <v>2922198.16</v>
      </c>
      <c r="I2585" s="13">
        <v>3612.11</v>
      </c>
      <c r="J2585" s="13">
        <v>2</v>
      </c>
      <c r="K2585" s="13">
        <v>809</v>
      </c>
      <c r="L2585" s="12" t="s">
        <v>3355</v>
      </c>
      <c r="M2585" s="35"/>
    </row>
    <row r="2586" spans="1:13" x14ac:dyDescent="0.25">
      <c r="A2586" s="12" t="s">
        <v>742</v>
      </c>
      <c r="B2586" s="13"/>
      <c r="C2586" s="13"/>
      <c r="D2586" s="50">
        <v>0</v>
      </c>
      <c r="E2586" s="50">
        <v>0</v>
      </c>
      <c r="F2586" s="51" t="s">
        <v>3356</v>
      </c>
      <c r="G2586" s="14">
        <v>0</v>
      </c>
      <c r="H2586" s="51" t="s">
        <v>3356</v>
      </c>
      <c r="I2586" s="13" t="s">
        <v>3356</v>
      </c>
      <c r="J2586" s="13">
        <v>1</v>
      </c>
      <c r="K2586" s="13">
        <v>543</v>
      </c>
      <c r="L2586" s="12" t="s">
        <v>3357</v>
      </c>
      <c r="M2586" s="35"/>
    </row>
    <row r="2587" spans="1:13" x14ac:dyDescent="0.25">
      <c r="A2587" s="12" t="s">
        <v>2796</v>
      </c>
      <c r="B2587" s="13">
        <v>13858</v>
      </c>
      <c r="C2587" s="13">
        <v>20085</v>
      </c>
      <c r="D2587" s="50">
        <v>1940.1200000000001</v>
      </c>
      <c r="E2587" s="50">
        <v>2811.9</v>
      </c>
      <c r="F2587" s="51" t="s">
        <v>3356</v>
      </c>
      <c r="G2587" s="14">
        <v>5.4321100000000004E-4</v>
      </c>
      <c r="H2587" s="51">
        <v>3675741.04</v>
      </c>
      <c r="I2587" s="13">
        <v>16557.39</v>
      </c>
      <c r="J2587" s="13">
        <v>2</v>
      </c>
      <c r="K2587" s="13">
        <v>222</v>
      </c>
      <c r="L2587" s="12" t="s">
        <v>3355</v>
      </c>
      <c r="M2587" s="35"/>
    </row>
    <row r="2588" spans="1:13" x14ac:dyDescent="0.25">
      <c r="A2588" s="12" t="s">
        <v>743</v>
      </c>
      <c r="B2588" s="13">
        <v>9085</v>
      </c>
      <c r="C2588" s="13">
        <v>10753</v>
      </c>
      <c r="D2588" s="50">
        <v>1271.9000000000001</v>
      </c>
      <c r="E2588" s="50">
        <v>1505.42</v>
      </c>
      <c r="F2588" s="51" t="s">
        <v>3356</v>
      </c>
      <c r="G2588" s="14">
        <v>3.1216462473135348E-4</v>
      </c>
      <c r="H2588" s="51" t="s">
        <v>3356</v>
      </c>
      <c r="I2588" s="13" t="s">
        <v>3356</v>
      </c>
      <c r="J2588" s="13">
        <v>2</v>
      </c>
      <c r="K2588" s="13">
        <v>2452</v>
      </c>
      <c r="L2588" s="12" t="s">
        <v>3357</v>
      </c>
      <c r="M2588" s="35"/>
    </row>
    <row r="2589" spans="1:13" x14ac:dyDescent="0.25">
      <c r="A2589" s="12" t="s">
        <v>2797</v>
      </c>
      <c r="B2589" s="13">
        <v>10430</v>
      </c>
      <c r="C2589" s="13">
        <v>9548</v>
      </c>
      <c r="D2589" s="50">
        <v>1460.2</v>
      </c>
      <c r="E2589" s="50">
        <v>1336.72</v>
      </c>
      <c r="F2589" s="51" t="s">
        <v>3356</v>
      </c>
      <c r="G2589" s="14">
        <v>2.9713899999999998E-4</v>
      </c>
      <c r="H2589" s="51">
        <v>2010646.26</v>
      </c>
      <c r="I2589" s="13">
        <v>2624.87</v>
      </c>
      <c r="J2589" s="13">
        <v>2</v>
      </c>
      <c r="K2589" s="13">
        <v>766</v>
      </c>
      <c r="L2589" s="12" t="s">
        <v>3355</v>
      </c>
      <c r="M2589" s="35"/>
    </row>
    <row r="2590" spans="1:13" x14ac:dyDescent="0.25">
      <c r="A2590" s="12" t="s">
        <v>744</v>
      </c>
      <c r="B2590" s="13">
        <v>3957</v>
      </c>
      <c r="C2590" s="13">
        <v>3897</v>
      </c>
      <c r="D2590" s="50">
        <v>553.98</v>
      </c>
      <c r="E2590" s="50">
        <v>545.58000000000004</v>
      </c>
      <c r="F2590" s="51" t="s">
        <v>3356</v>
      </c>
      <c r="G2590" s="14">
        <v>1.1995438826002826E-4</v>
      </c>
      <c r="H2590" s="51" t="s">
        <v>3356</v>
      </c>
      <c r="I2590" s="13" t="s">
        <v>3356</v>
      </c>
      <c r="J2590" s="13">
        <v>2</v>
      </c>
      <c r="K2590" s="13">
        <v>898</v>
      </c>
      <c r="L2590" s="12" t="s">
        <v>3357</v>
      </c>
      <c r="M2590" s="35"/>
    </row>
    <row r="2591" spans="1:13" x14ac:dyDescent="0.25">
      <c r="A2591" s="12" t="s">
        <v>2798</v>
      </c>
      <c r="B2591" s="13">
        <v>10576</v>
      </c>
      <c r="C2591" s="13">
        <v>10111</v>
      </c>
      <c r="D2591" s="50">
        <v>1480.64</v>
      </c>
      <c r="E2591" s="50">
        <v>1415.5400000000002</v>
      </c>
      <c r="F2591" s="51" t="s">
        <v>3356</v>
      </c>
      <c r="G2591" s="14">
        <v>3.0962200000000001E-4</v>
      </c>
      <c r="H2591" s="51">
        <v>2095120.84</v>
      </c>
      <c r="I2591" s="13">
        <v>2668.94</v>
      </c>
      <c r="J2591" s="13">
        <v>2</v>
      </c>
      <c r="K2591" s="13">
        <v>785</v>
      </c>
      <c r="L2591" s="12" t="s">
        <v>3355</v>
      </c>
      <c r="M2591" s="35"/>
    </row>
    <row r="2592" spans="1:13" x14ac:dyDescent="0.25">
      <c r="A2592" s="12" t="s">
        <v>2799</v>
      </c>
      <c r="B2592" s="13">
        <v>13299</v>
      </c>
      <c r="C2592" s="13">
        <v>10984</v>
      </c>
      <c r="D2592" s="50">
        <v>1861.8600000000001</v>
      </c>
      <c r="E2592" s="50">
        <v>1537.7600000000002</v>
      </c>
      <c r="F2592" s="51" t="s">
        <v>3356</v>
      </c>
      <c r="G2592" s="14">
        <v>3.5462200000000002E-4</v>
      </c>
      <c r="H2592" s="51">
        <v>2399621.75</v>
      </c>
      <c r="I2592" s="13">
        <v>2988.32</v>
      </c>
      <c r="J2592" s="13">
        <v>2</v>
      </c>
      <c r="K2592" s="13">
        <v>803</v>
      </c>
      <c r="L2592" s="12" t="s">
        <v>3355</v>
      </c>
      <c r="M2592" s="35"/>
    </row>
    <row r="2593" spans="1:13" x14ac:dyDescent="0.25">
      <c r="A2593" s="12" t="s">
        <v>745</v>
      </c>
      <c r="B2593" s="13"/>
      <c r="C2593" s="13"/>
      <c r="D2593" s="50">
        <v>0</v>
      </c>
      <c r="E2593" s="50">
        <v>0</v>
      </c>
      <c r="F2593" s="51" t="s">
        <v>3356</v>
      </c>
      <c r="G2593" s="14">
        <v>0</v>
      </c>
      <c r="H2593" s="51" t="s">
        <v>3356</v>
      </c>
      <c r="I2593" s="13" t="s">
        <v>3356</v>
      </c>
      <c r="J2593" s="13">
        <v>1</v>
      </c>
      <c r="K2593" s="13">
        <v>67</v>
      </c>
      <c r="L2593" s="12" t="s">
        <v>3357</v>
      </c>
      <c r="M2593" s="35"/>
    </row>
    <row r="2594" spans="1:13" x14ac:dyDescent="0.25">
      <c r="A2594" s="12" t="s">
        <v>2800</v>
      </c>
      <c r="B2594" s="13">
        <v>16402</v>
      </c>
      <c r="C2594" s="13">
        <v>16842</v>
      </c>
      <c r="D2594" s="50">
        <v>2296.2800000000002</v>
      </c>
      <c r="E2594" s="50">
        <v>2357.88</v>
      </c>
      <c r="F2594" s="51" t="s">
        <v>3356</v>
      </c>
      <c r="G2594" s="14">
        <v>5.0345900000000005E-4</v>
      </c>
      <c r="H2594" s="51">
        <v>3406755.76</v>
      </c>
      <c r="I2594" s="13">
        <v>6083.49</v>
      </c>
      <c r="J2594" s="13">
        <v>2</v>
      </c>
      <c r="K2594" s="13">
        <v>560</v>
      </c>
      <c r="L2594" s="12" t="s">
        <v>3355</v>
      </c>
      <c r="M2594" s="35"/>
    </row>
    <row r="2595" spans="1:13" x14ac:dyDescent="0.25">
      <c r="A2595" s="12" t="s">
        <v>2801</v>
      </c>
      <c r="B2595" s="13">
        <v>16546</v>
      </c>
      <c r="C2595" s="13">
        <v>20973</v>
      </c>
      <c r="D2595" s="50">
        <v>2316.44</v>
      </c>
      <c r="E2595" s="50">
        <v>2936.2200000000003</v>
      </c>
      <c r="F2595" s="51" t="s">
        <v>3356</v>
      </c>
      <c r="G2595" s="14">
        <v>5.8777500000000002E-4</v>
      </c>
      <c r="H2595" s="51">
        <v>3977291.92</v>
      </c>
      <c r="I2595" s="13">
        <v>2756.26</v>
      </c>
      <c r="J2595" s="13">
        <v>2</v>
      </c>
      <c r="K2595" s="13">
        <v>1443</v>
      </c>
      <c r="L2595" s="12" t="s">
        <v>3355</v>
      </c>
      <c r="M2595" s="35"/>
    </row>
    <row r="2596" spans="1:13" x14ac:dyDescent="0.25">
      <c r="A2596" s="12" t="s">
        <v>2802</v>
      </c>
      <c r="B2596" s="13">
        <v>9935</v>
      </c>
      <c r="C2596" s="13">
        <v>10283</v>
      </c>
      <c r="D2596" s="50">
        <v>1390.9</v>
      </c>
      <c r="E2596" s="50">
        <v>1439.6200000000001</v>
      </c>
      <c r="F2596" s="51" t="s">
        <v>3356</v>
      </c>
      <c r="G2596" s="14">
        <v>3.0659699999999998E-4</v>
      </c>
      <c r="H2596" s="51">
        <v>2074649.53</v>
      </c>
      <c r="I2596" s="13">
        <v>5860.59</v>
      </c>
      <c r="J2596" s="13">
        <v>2</v>
      </c>
      <c r="K2596" s="13">
        <v>354</v>
      </c>
      <c r="L2596" s="12" t="s">
        <v>3355</v>
      </c>
      <c r="M2596" s="35"/>
    </row>
    <row r="2597" spans="1:13" x14ac:dyDescent="0.25">
      <c r="A2597" s="12" t="s">
        <v>2803</v>
      </c>
      <c r="B2597" s="13">
        <v>18918</v>
      </c>
      <c r="C2597" s="13">
        <v>19565</v>
      </c>
      <c r="D2597" s="50">
        <v>2648.5200000000004</v>
      </c>
      <c r="E2597" s="50">
        <v>2739.1000000000004</v>
      </c>
      <c r="F2597" s="51" t="s">
        <v>3356</v>
      </c>
      <c r="G2597" s="14">
        <v>5.8401199999999996E-4</v>
      </c>
      <c r="H2597" s="51">
        <v>3951830.58</v>
      </c>
      <c r="I2597" s="13">
        <v>6089.11</v>
      </c>
      <c r="J2597" s="13">
        <v>2</v>
      </c>
      <c r="K2597" s="13">
        <v>649</v>
      </c>
      <c r="L2597" s="12" t="s">
        <v>3355</v>
      </c>
      <c r="M2597" s="35"/>
    </row>
    <row r="2598" spans="1:13" x14ac:dyDescent="0.25">
      <c r="A2598" s="12" t="s">
        <v>2804</v>
      </c>
      <c r="B2598" s="13">
        <v>16547</v>
      </c>
      <c r="C2598" s="13">
        <v>11152</v>
      </c>
      <c r="D2598" s="50">
        <v>2316.5800000000004</v>
      </c>
      <c r="E2598" s="50">
        <v>1561.2800000000002</v>
      </c>
      <c r="F2598" s="51" t="s">
        <v>3356</v>
      </c>
      <c r="G2598" s="14">
        <v>3.9078000000000002E-4</v>
      </c>
      <c r="H2598" s="51">
        <v>2644287.67</v>
      </c>
      <c r="I2598" s="13">
        <v>4299.6499999999996</v>
      </c>
      <c r="J2598" s="13">
        <v>2</v>
      </c>
      <c r="K2598" s="13">
        <v>615</v>
      </c>
      <c r="L2598" s="12" t="s">
        <v>3355</v>
      </c>
      <c r="M2598" s="35"/>
    </row>
    <row r="2599" spans="1:13" x14ac:dyDescent="0.25">
      <c r="A2599" s="12" t="s">
        <v>2805</v>
      </c>
      <c r="B2599" s="13">
        <v>14290</v>
      </c>
      <c r="C2599" s="13">
        <v>13423</v>
      </c>
      <c r="D2599" s="50">
        <v>2000.6000000000001</v>
      </c>
      <c r="E2599" s="50">
        <v>1879.2200000000003</v>
      </c>
      <c r="F2599" s="51" t="s">
        <v>3356</v>
      </c>
      <c r="G2599" s="14">
        <v>4.1354899999999998E-4</v>
      </c>
      <c r="H2599" s="51">
        <v>2798362.08</v>
      </c>
      <c r="I2599" s="13">
        <v>3246.36</v>
      </c>
      <c r="J2599" s="13">
        <v>2</v>
      </c>
      <c r="K2599" s="13">
        <v>862</v>
      </c>
      <c r="L2599" s="12" t="s">
        <v>3355</v>
      </c>
      <c r="M2599" s="35"/>
    </row>
    <row r="2600" spans="1:13" x14ac:dyDescent="0.25">
      <c r="A2600" s="12" t="s">
        <v>2806</v>
      </c>
      <c r="B2600" s="13">
        <v>9599</v>
      </c>
      <c r="C2600" s="13">
        <v>10314</v>
      </c>
      <c r="D2600" s="50">
        <v>1343.8600000000001</v>
      </c>
      <c r="E2600" s="50">
        <v>1443.96</v>
      </c>
      <c r="F2600" s="51" t="s">
        <v>3356</v>
      </c>
      <c r="G2600" s="14">
        <v>3.0382100000000002E-4</v>
      </c>
      <c r="H2600" s="51">
        <v>2055863.59</v>
      </c>
      <c r="I2600" s="13">
        <v>5298.61</v>
      </c>
      <c r="J2600" s="13">
        <v>2</v>
      </c>
      <c r="K2600" s="13">
        <v>388</v>
      </c>
      <c r="L2600" s="12" t="s">
        <v>3355</v>
      </c>
      <c r="M2600" s="35"/>
    </row>
    <row r="2601" spans="1:13" x14ac:dyDescent="0.25">
      <c r="A2601" s="12" t="s">
        <v>2807</v>
      </c>
      <c r="B2601" s="13">
        <v>12263</v>
      </c>
      <c r="C2601" s="13">
        <v>18418</v>
      </c>
      <c r="D2601" s="50">
        <v>1716.8200000000002</v>
      </c>
      <c r="E2601" s="50">
        <v>2578.5200000000004</v>
      </c>
      <c r="F2601" s="51" t="s">
        <v>3356</v>
      </c>
      <c r="G2601" s="14">
        <v>4.9364000000000005E-4</v>
      </c>
      <c r="H2601" s="51">
        <v>3340311.57</v>
      </c>
      <c r="I2601" s="13">
        <v>6944.51</v>
      </c>
      <c r="J2601" s="13">
        <v>2</v>
      </c>
      <c r="K2601" s="13">
        <v>481</v>
      </c>
      <c r="L2601" s="12" t="s">
        <v>3355</v>
      </c>
      <c r="M2601" s="35"/>
    </row>
    <row r="2602" spans="1:13" x14ac:dyDescent="0.25">
      <c r="A2602" s="12" t="s">
        <v>2808</v>
      </c>
      <c r="B2602" s="13">
        <v>7742</v>
      </c>
      <c r="C2602" s="13">
        <v>7685</v>
      </c>
      <c r="D2602" s="50">
        <v>1083.8800000000001</v>
      </c>
      <c r="E2602" s="50">
        <v>1075.9000000000001</v>
      </c>
      <c r="F2602" s="51" t="s">
        <v>3356</v>
      </c>
      <c r="G2602" s="14">
        <v>2.32334E-4</v>
      </c>
      <c r="H2602" s="51">
        <v>1572133.18</v>
      </c>
      <c r="I2602" s="13">
        <v>1716.3</v>
      </c>
      <c r="J2602" s="13">
        <v>2</v>
      </c>
      <c r="K2602" s="13">
        <v>916</v>
      </c>
      <c r="L2602" s="12" t="s">
        <v>3355</v>
      </c>
      <c r="M2602" s="35"/>
    </row>
    <row r="2603" spans="1:13" x14ac:dyDescent="0.25">
      <c r="A2603" s="12" t="s">
        <v>2809</v>
      </c>
      <c r="B2603" s="13">
        <v>6985</v>
      </c>
      <c r="C2603" s="13">
        <v>8513</v>
      </c>
      <c r="D2603" s="50">
        <v>977.90000000000009</v>
      </c>
      <c r="E2603" s="50">
        <v>1191.8200000000002</v>
      </c>
      <c r="F2603" s="51" t="s">
        <v>3356</v>
      </c>
      <c r="G2603" s="14">
        <v>2.2399599999999999E-4</v>
      </c>
      <c r="H2603" s="51">
        <v>1515711.95</v>
      </c>
      <c r="I2603" s="13">
        <v>3533.13</v>
      </c>
      <c r="J2603" s="13">
        <v>2</v>
      </c>
      <c r="K2603" s="13">
        <v>429</v>
      </c>
      <c r="L2603" s="12" t="s">
        <v>3355</v>
      </c>
      <c r="M2603" s="35"/>
    </row>
    <row r="2604" spans="1:13" x14ac:dyDescent="0.25">
      <c r="A2604" s="12" t="s">
        <v>2810</v>
      </c>
      <c r="B2604" s="13">
        <v>5707</v>
      </c>
      <c r="C2604" s="13">
        <v>5424</v>
      </c>
      <c r="D2604" s="50">
        <v>798.98000000000013</v>
      </c>
      <c r="E2604" s="50">
        <v>759.36000000000013</v>
      </c>
      <c r="F2604" s="51" t="s">
        <v>3356</v>
      </c>
      <c r="G2604" s="14">
        <v>1.66582E-4</v>
      </c>
      <c r="H2604" s="51">
        <v>1127206.55</v>
      </c>
      <c r="I2604" s="13">
        <v>4563.59</v>
      </c>
      <c r="J2604" s="13">
        <v>2</v>
      </c>
      <c r="K2604" s="13">
        <v>247</v>
      </c>
      <c r="L2604" s="12" t="s">
        <v>3355</v>
      </c>
      <c r="M2604" s="35"/>
    </row>
    <row r="2605" spans="1:13" x14ac:dyDescent="0.25">
      <c r="A2605" s="12" t="s">
        <v>2811</v>
      </c>
      <c r="B2605" s="13">
        <v>5613</v>
      </c>
      <c r="C2605" s="13">
        <v>6428</v>
      </c>
      <c r="D2605" s="50">
        <v>785.82</v>
      </c>
      <c r="E2605" s="50">
        <v>899.92000000000007</v>
      </c>
      <c r="F2605" s="51" t="s">
        <v>3356</v>
      </c>
      <c r="G2605" s="14">
        <v>1.8562299999999999E-4</v>
      </c>
      <c r="H2605" s="51">
        <v>1256052.04</v>
      </c>
      <c r="I2605" s="13">
        <v>3004.9</v>
      </c>
      <c r="J2605" s="13">
        <v>2</v>
      </c>
      <c r="K2605" s="13">
        <v>418</v>
      </c>
      <c r="L2605" s="12" t="s">
        <v>3355</v>
      </c>
      <c r="M2605" s="35"/>
    </row>
    <row r="2606" spans="1:13" x14ac:dyDescent="0.25">
      <c r="A2606" s="12" t="s">
        <v>2812</v>
      </c>
      <c r="B2606" s="13"/>
      <c r="C2606" s="13">
        <v>613</v>
      </c>
      <c r="D2606" s="50">
        <v>0</v>
      </c>
      <c r="E2606" s="50">
        <v>85.820000000000007</v>
      </c>
      <c r="F2606" s="51" t="s">
        <v>3356</v>
      </c>
      <c r="G2606" s="14">
        <v>1.8734324074431926E-5</v>
      </c>
      <c r="H2606" s="51" t="s">
        <v>3356</v>
      </c>
      <c r="I2606" s="13" t="s">
        <v>3356</v>
      </c>
      <c r="J2606" s="13">
        <v>1</v>
      </c>
      <c r="K2606" s="13">
        <v>1432</v>
      </c>
      <c r="L2606" s="12" t="s">
        <v>3357</v>
      </c>
      <c r="M2606" s="35"/>
    </row>
    <row r="2607" spans="1:13" x14ac:dyDescent="0.25">
      <c r="A2607" s="12" t="s">
        <v>2813</v>
      </c>
      <c r="B2607" s="13">
        <v>4413</v>
      </c>
      <c r="C2607" s="13">
        <v>3919</v>
      </c>
      <c r="D2607" s="50">
        <v>617.82000000000005</v>
      </c>
      <c r="E2607" s="50">
        <v>548.66000000000008</v>
      </c>
      <c r="F2607" s="51" t="s">
        <v>3356</v>
      </c>
      <c r="G2607" s="14">
        <v>1.2318E-4</v>
      </c>
      <c r="H2607" s="51">
        <v>833522.5</v>
      </c>
      <c r="I2607" s="13">
        <v>2697.48</v>
      </c>
      <c r="J2607" s="13">
        <v>2</v>
      </c>
      <c r="K2607" s="13">
        <v>309</v>
      </c>
      <c r="L2607" s="12" t="s">
        <v>3355</v>
      </c>
      <c r="M2607" s="35"/>
    </row>
    <row r="2608" spans="1:13" x14ac:dyDescent="0.25">
      <c r="A2608" s="12" t="s">
        <v>2814</v>
      </c>
      <c r="B2608" s="13">
        <v>4782</v>
      </c>
      <c r="C2608" s="13">
        <v>4026</v>
      </c>
      <c r="D2608" s="50">
        <v>669.48</v>
      </c>
      <c r="E2608" s="50">
        <v>563.6400000000001</v>
      </c>
      <c r="F2608" s="51" t="s">
        <v>3356</v>
      </c>
      <c r="G2608" s="14">
        <v>1.29047E-4</v>
      </c>
      <c r="H2608" s="51">
        <v>873220.1</v>
      </c>
      <c r="I2608" s="13">
        <v>2210.69</v>
      </c>
      <c r="J2608" s="13">
        <v>2</v>
      </c>
      <c r="K2608" s="13">
        <v>395</v>
      </c>
      <c r="L2608" s="12" t="s">
        <v>3355</v>
      </c>
      <c r="M2608" s="35"/>
    </row>
    <row r="2609" spans="1:13" x14ac:dyDescent="0.25">
      <c r="A2609" s="12" t="s">
        <v>2815</v>
      </c>
      <c r="B2609" s="13">
        <v>14179</v>
      </c>
      <c r="C2609" s="13">
        <v>12182</v>
      </c>
      <c r="D2609" s="50">
        <v>1985.0600000000002</v>
      </c>
      <c r="E2609" s="50">
        <v>1705.4800000000002</v>
      </c>
      <c r="F2609" s="51" t="s">
        <v>3356</v>
      </c>
      <c r="G2609" s="14">
        <v>3.8792399999999999E-4</v>
      </c>
      <c r="H2609" s="51">
        <v>2624961.64</v>
      </c>
      <c r="I2609" s="13">
        <v>4133.8</v>
      </c>
      <c r="J2609" s="13">
        <v>2</v>
      </c>
      <c r="K2609" s="13">
        <v>635</v>
      </c>
      <c r="L2609" s="12" t="s">
        <v>3355</v>
      </c>
      <c r="M2609" s="35"/>
    </row>
    <row r="2610" spans="1:13" x14ac:dyDescent="0.25">
      <c r="A2610" s="12" t="s">
        <v>2816</v>
      </c>
      <c r="B2610" s="13">
        <v>7777</v>
      </c>
      <c r="C2610" s="13">
        <v>7665</v>
      </c>
      <c r="D2610" s="50">
        <v>1088.7800000000002</v>
      </c>
      <c r="E2610" s="50">
        <v>1073.1000000000001</v>
      </c>
      <c r="F2610" s="51" t="s">
        <v>3356</v>
      </c>
      <c r="G2610" s="14">
        <v>2.32284E-4</v>
      </c>
      <c r="H2610" s="51">
        <v>1571791.77</v>
      </c>
      <c r="I2610" s="13">
        <v>3100.18</v>
      </c>
      <c r="J2610" s="13">
        <v>2</v>
      </c>
      <c r="K2610" s="13">
        <v>507</v>
      </c>
      <c r="L2610" s="12" t="s">
        <v>3355</v>
      </c>
      <c r="M2610" s="35"/>
    </row>
    <row r="2611" spans="1:13" x14ac:dyDescent="0.25">
      <c r="A2611" s="12" t="s">
        <v>2817</v>
      </c>
      <c r="B2611" s="13">
        <v>20105</v>
      </c>
      <c r="C2611" s="13">
        <v>21400</v>
      </c>
      <c r="D2611" s="50">
        <v>2814.7000000000003</v>
      </c>
      <c r="E2611" s="50">
        <v>2996.0000000000005</v>
      </c>
      <c r="F2611" s="51" t="s">
        <v>3356</v>
      </c>
      <c r="G2611" s="14">
        <v>6.3228500000000001E-4</v>
      </c>
      <c r="H2611" s="51">
        <v>4278478.37</v>
      </c>
      <c r="I2611" s="13">
        <v>3595.36</v>
      </c>
      <c r="J2611" s="13">
        <v>2</v>
      </c>
      <c r="K2611" s="13">
        <v>1190</v>
      </c>
      <c r="L2611" s="12" t="s">
        <v>3355</v>
      </c>
      <c r="M2611" s="35"/>
    </row>
    <row r="2612" spans="1:13" x14ac:dyDescent="0.25">
      <c r="A2612" s="12" t="s">
        <v>2818</v>
      </c>
      <c r="B2612" s="13">
        <v>7839</v>
      </c>
      <c r="C2612" s="13">
        <v>7059</v>
      </c>
      <c r="D2612" s="50">
        <v>1097.46</v>
      </c>
      <c r="E2612" s="50">
        <v>988.2600000000001</v>
      </c>
      <c r="F2612" s="51" t="s">
        <v>3356</v>
      </c>
      <c r="G2612" s="14">
        <v>2.2074400000000001E-4</v>
      </c>
      <c r="H2612" s="51">
        <v>1493708.53</v>
      </c>
      <c r="I2612" s="13">
        <v>9827.0300000000007</v>
      </c>
      <c r="J2612" s="13">
        <v>2</v>
      </c>
      <c r="K2612" s="13">
        <v>152</v>
      </c>
      <c r="L2612" s="12" t="s">
        <v>3355</v>
      </c>
      <c r="M2612" s="35"/>
    </row>
    <row r="2613" spans="1:13" x14ac:dyDescent="0.25">
      <c r="A2613" s="12" t="s">
        <v>2819</v>
      </c>
      <c r="B2613" s="13">
        <v>6460</v>
      </c>
      <c r="C2613" s="13">
        <v>5989</v>
      </c>
      <c r="D2613" s="50">
        <v>904.40000000000009</v>
      </c>
      <c r="E2613" s="50">
        <v>838.46</v>
      </c>
      <c r="F2613" s="51" t="s">
        <v>3356</v>
      </c>
      <c r="G2613" s="14">
        <v>1.85353E-4</v>
      </c>
      <c r="H2613" s="51">
        <v>1254230.33</v>
      </c>
      <c r="I2613" s="13">
        <v>1947.56</v>
      </c>
      <c r="J2613" s="13">
        <v>2</v>
      </c>
      <c r="K2613" s="13">
        <v>644</v>
      </c>
      <c r="L2613" s="12" t="s">
        <v>3355</v>
      </c>
      <c r="M2613" s="35"/>
    </row>
    <row r="2614" spans="1:13" x14ac:dyDescent="0.25">
      <c r="A2614" s="12" t="s">
        <v>2820</v>
      </c>
      <c r="B2614" s="13">
        <v>17431</v>
      </c>
      <c r="C2614" s="13">
        <v>17674</v>
      </c>
      <c r="D2614" s="50">
        <v>2440.34</v>
      </c>
      <c r="E2614" s="50">
        <v>2474.36</v>
      </c>
      <c r="F2614" s="51" t="s">
        <v>3356</v>
      </c>
      <c r="G2614" s="14">
        <v>5.3052999999999998E-4</v>
      </c>
      <c r="H2614" s="51">
        <v>3589934.18</v>
      </c>
      <c r="I2614" s="13">
        <v>3196.74</v>
      </c>
      <c r="J2614" s="13">
        <v>2</v>
      </c>
      <c r="K2614" s="13">
        <v>1123</v>
      </c>
      <c r="L2614" s="12" t="s">
        <v>3355</v>
      </c>
      <c r="M2614" s="35"/>
    </row>
    <row r="2615" spans="1:13" x14ac:dyDescent="0.25">
      <c r="A2615" s="12" t="s">
        <v>2821</v>
      </c>
      <c r="B2615" s="13">
        <v>26977</v>
      </c>
      <c r="C2615" s="13">
        <v>35828</v>
      </c>
      <c r="D2615" s="50">
        <v>3776.78</v>
      </c>
      <c r="E2615" s="50">
        <v>5015.92</v>
      </c>
      <c r="F2615" s="51" t="s">
        <v>3356</v>
      </c>
      <c r="G2615" s="14">
        <v>9.9109900000000006E-4</v>
      </c>
      <c r="H2615" s="51">
        <v>6706462.6699999999</v>
      </c>
      <c r="I2615" s="13">
        <v>5050.04</v>
      </c>
      <c r="J2615" s="13">
        <v>2</v>
      </c>
      <c r="K2615" s="13">
        <v>1328</v>
      </c>
      <c r="L2615" s="12" t="s">
        <v>3355</v>
      </c>
      <c r="M2615" s="35"/>
    </row>
    <row r="2616" spans="1:13" x14ac:dyDescent="0.25">
      <c r="A2616" s="12" t="s">
        <v>746</v>
      </c>
      <c r="B2616" s="13">
        <v>2063</v>
      </c>
      <c r="C2616" s="13"/>
      <c r="D2616" s="50">
        <v>288.82000000000005</v>
      </c>
      <c r="E2616" s="50">
        <v>0</v>
      </c>
      <c r="F2616" s="51" t="s">
        <v>3356</v>
      </c>
      <c r="G2616" s="14">
        <v>6.3644405459810464E-5</v>
      </c>
      <c r="H2616" s="51" t="s">
        <v>3356</v>
      </c>
      <c r="I2616" s="13" t="s">
        <v>3356</v>
      </c>
      <c r="J2616" s="13">
        <v>1</v>
      </c>
      <c r="K2616" s="13">
        <v>57</v>
      </c>
      <c r="L2616" s="12" t="s">
        <v>3357</v>
      </c>
      <c r="M2616" s="35"/>
    </row>
    <row r="2617" spans="1:13" x14ac:dyDescent="0.25">
      <c r="A2617" s="12" t="s">
        <v>747</v>
      </c>
      <c r="B2617" s="13"/>
      <c r="C2617" s="13"/>
      <c r="D2617" s="50">
        <v>0</v>
      </c>
      <c r="E2617" s="50">
        <v>0</v>
      </c>
      <c r="F2617" s="51" t="s">
        <v>3356</v>
      </c>
      <c r="G2617" s="14">
        <v>0</v>
      </c>
      <c r="H2617" s="51" t="s">
        <v>3356</v>
      </c>
      <c r="I2617" s="13" t="s">
        <v>3356</v>
      </c>
      <c r="J2617" s="13">
        <v>1</v>
      </c>
      <c r="K2617" s="13">
        <v>104</v>
      </c>
      <c r="L2617" s="12" t="s">
        <v>3357</v>
      </c>
      <c r="M2617" s="35"/>
    </row>
    <row r="2618" spans="1:13" x14ac:dyDescent="0.25">
      <c r="A2618" s="12" t="s">
        <v>2822</v>
      </c>
      <c r="B2618" s="13">
        <v>7088</v>
      </c>
      <c r="C2618" s="13">
        <v>7068</v>
      </c>
      <c r="D2618" s="50">
        <v>992.32</v>
      </c>
      <c r="E2618" s="50">
        <v>989.5200000000001</v>
      </c>
      <c r="F2618" s="51" t="s">
        <v>3356</v>
      </c>
      <c r="G2618" s="14">
        <v>2.1335599999999999E-4</v>
      </c>
      <c r="H2618" s="51">
        <v>1443717.67</v>
      </c>
      <c r="I2618" s="13">
        <v>2366.75</v>
      </c>
      <c r="J2618" s="13">
        <v>2</v>
      </c>
      <c r="K2618" s="13">
        <v>610</v>
      </c>
      <c r="L2618" s="12" t="s">
        <v>3355</v>
      </c>
      <c r="M2618" s="35"/>
    </row>
    <row r="2619" spans="1:13" x14ac:dyDescent="0.25">
      <c r="A2619" s="12" t="s">
        <v>2823</v>
      </c>
      <c r="B2619" s="13">
        <v>7954</v>
      </c>
      <c r="C2619" s="13">
        <v>9485</v>
      </c>
      <c r="D2619" s="50">
        <v>1113.5600000000002</v>
      </c>
      <c r="E2619" s="50">
        <v>1327.9</v>
      </c>
      <c r="F2619" s="51" t="s">
        <v>3356</v>
      </c>
      <c r="G2619" s="14">
        <v>2.7497842155751459E-4</v>
      </c>
      <c r="H2619" s="51" t="s">
        <v>3356</v>
      </c>
      <c r="I2619" s="13" t="s">
        <v>3356</v>
      </c>
      <c r="J2619" s="13">
        <v>2</v>
      </c>
      <c r="K2619" s="13">
        <v>509</v>
      </c>
      <c r="L2619" s="12" t="s">
        <v>3357</v>
      </c>
      <c r="M2619" s="35"/>
    </row>
    <row r="2620" spans="1:13" x14ac:dyDescent="0.25">
      <c r="A2620" s="12" t="s">
        <v>2824</v>
      </c>
      <c r="B2620" s="13">
        <v>2713</v>
      </c>
      <c r="C2620" s="13">
        <v>8672</v>
      </c>
      <c r="D2620" s="50">
        <v>379.82000000000005</v>
      </c>
      <c r="E2620" s="50">
        <v>1214.0800000000002</v>
      </c>
      <c r="F2620" s="51" t="s">
        <v>3356</v>
      </c>
      <c r="G2620" s="14">
        <v>2.0135500000000001E-4</v>
      </c>
      <c r="H2620" s="51">
        <v>1362506.04</v>
      </c>
      <c r="I2620" s="13">
        <v>4572.16</v>
      </c>
      <c r="J2620" s="13">
        <v>2</v>
      </c>
      <c r="K2620" s="13">
        <v>298</v>
      </c>
      <c r="L2620" s="12" t="s">
        <v>3355</v>
      </c>
      <c r="M2620" s="35"/>
    </row>
    <row r="2621" spans="1:13" x14ac:dyDescent="0.25">
      <c r="A2621" s="12" t="s">
        <v>2825</v>
      </c>
      <c r="B2621" s="13">
        <v>2669</v>
      </c>
      <c r="C2621" s="13">
        <v>2886</v>
      </c>
      <c r="D2621" s="50">
        <v>373.66</v>
      </c>
      <c r="E2621" s="50">
        <v>404.04</v>
      </c>
      <c r="F2621" s="51" t="s">
        <v>3356</v>
      </c>
      <c r="G2621" s="14">
        <v>8.4844000000000003E-5</v>
      </c>
      <c r="H2621" s="51">
        <v>574114.14</v>
      </c>
      <c r="I2621" s="13">
        <v>2080.12</v>
      </c>
      <c r="J2621" s="13">
        <v>2</v>
      </c>
      <c r="K2621" s="13">
        <v>276</v>
      </c>
      <c r="L2621" s="12" t="s">
        <v>3355</v>
      </c>
      <c r="M2621" s="35"/>
    </row>
    <row r="2622" spans="1:13" x14ac:dyDescent="0.25">
      <c r="A2622" s="12" t="s">
        <v>2826</v>
      </c>
      <c r="B2622" s="13">
        <v>6340</v>
      </c>
      <c r="C2622" s="13">
        <v>10165</v>
      </c>
      <c r="D2622" s="50">
        <v>887.60000000000014</v>
      </c>
      <c r="E2622" s="50">
        <v>1423.1000000000001</v>
      </c>
      <c r="F2622" s="51" t="s">
        <v>3356</v>
      </c>
      <c r="G2622" s="14">
        <v>2.6809499999999999E-4</v>
      </c>
      <c r="H2622" s="51">
        <v>1814117.68</v>
      </c>
      <c r="I2622" s="13">
        <v>29739.64</v>
      </c>
      <c r="J2622" s="13">
        <v>2</v>
      </c>
      <c r="K2622" s="13">
        <v>61</v>
      </c>
      <c r="L2622" s="12" t="s">
        <v>3355</v>
      </c>
      <c r="M2622" s="35"/>
    </row>
    <row r="2623" spans="1:13" x14ac:dyDescent="0.25">
      <c r="A2623" s="12" t="s">
        <v>2827</v>
      </c>
      <c r="B2623" s="13">
        <v>13311</v>
      </c>
      <c r="C2623" s="13">
        <v>6873</v>
      </c>
      <c r="D2623" s="50">
        <v>1863.5400000000002</v>
      </c>
      <c r="E2623" s="50">
        <v>962.22000000000014</v>
      </c>
      <c r="F2623" s="51" t="s">
        <v>3356</v>
      </c>
      <c r="G2623" s="14">
        <v>2.7227099999999998E-4</v>
      </c>
      <c r="H2623" s="51">
        <v>1842372.83</v>
      </c>
      <c r="I2623" s="13">
        <v>10122.92</v>
      </c>
      <c r="J2623" s="13">
        <v>2</v>
      </c>
      <c r="K2623" s="13">
        <v>182</v>
      </c>
      <c r="L2623" s="12" t="s">
        <v>3355</v>
      </c>
      <c r="M2623" s="35"/>
    </row>
    <row r="2624" spans="1:13" x14ac:dyDescent="0.25">
      <c r="A2624" s="12" t="s">
        <v>2828</v>
      </c>
      <c r="B2624" s="13"/>
      <c r="C2624" s="13"/>
      <c r="D2624" s="50">
        <v>0</v>
      </c>
      <c r="E2624" s="50">
        <v>0</v>
      </c>
      <c r="F2624" s="51" t="s">
        <v>3356</v>
      </c>
      <c r="G2624" s="14">
        <v>0</v>
      </c>
      <c r="H2624" s="51">
        <v>0</v>
      </c>
      <c r="I2624" s="13">
        <v>0</v>
      </c>
      <c r="J2624" s="13">
        <v>1</v>
      </c>
      <c r="K2624" s="13">
        <v>30</v>
      </c>
      <c r="L2624" s="12" t="s">
        <v>3355</v>
      </c>
      <c r="M2624" s="35"/>
    </row>
    <row r="2625" spans="1:13" x14ac:dyDescent="0.25">
      <c r="A2625" s="12" t="s">
        <v>748</v>
      </c>
      <c r="B2625" s="13"/>
      <c r="C2625" s="13"/>
      <c r="D2625" s="50">
        <v>0</v>
      </c>
      <c r="E2625" s="50">
        <v>0</v>
      </c>
      <c r="F2625" s="51" t="s">
        <v>3356</v>
      </c>
      <c r="G2625" s="14">
        <v>0</v>
      </c>
      <c r="H2625" s="51" t="s">
        <v>3356</v>
      </c>
      <c r="I2625" s="13" t="s">
        <v>3356</v>
      </c>
      <c r="J2625" s="13">
        <v>1</v>
      </c>
      <c r="K2625" s="13">
        <v>152</v>
      </c>
      <c r="L2625" s="12" t="s">
        <v>3357</v>
      </c>
      <c r="M2625" s="35"/>
    </row>
    <row r="2626" spans="1:13" x14ac:dyDescent="0.25">
      <c r="A2626" s="12" t="s">
        <v>2829</v>
      </c>
      <c r="B2626" s="13">
        <v>4755</v>
      </c>
      <c r="C2626" s="13">
        <v>4062</v>
      </c>
      <c r="D2626" s="50">
        <v>1203</v>
      </c>
      <c r="E2626" s="50">
        <v>1075</v>
      </c>
      <c r="F2626" s="51">
        <v>10289411.578128001</v>
      </c>
      <c r="G2626" s="14">
        <v>2.3200799999999999E-4</v>
      </c>
      <c r="H2626" s="51">
        <v>1569926.17</v>
      </c>
      <c r="I2626" s="13">
        <v>1139.28</v>
      </c>
      <c r="J2626" s="13">
        <v>3</v>
      </c>
      <c r="K2626" s="13">
        <v>1378</v>
      </c>
      <c r="L2626" s="12" t="s">
        <v>3355</v>
      </c>
      <c r="M2626" s="35"/>
    </row>
    <row r="2627" spans="1:13" x14ac:dyDescent="0.25">
      <c r="A2627" s="12" t="s">
        <v>2830</v>
      </c>
      <c r="B2627" s="13">
        <v>5414</v>
      </c>
      <c r="C2627" s="13">
        <v>4620</v>
      </c>
      <c r="D2627" s="50">
        <v>1274</v>
      </c>
      <c r="E2627" s="50">
        <v>1988</v>
      </c>
      <c r="F2627" s="51">
        <v>4163368.9233016288</v>
      </c>
      <c r="G2627" s="14">
        <v>1.6069200000000001E-4</v>
      </c>
      <c r="H2627" s="51">
        <v>1087351.43</v>
      </c>
      <c r="I2627" s="13">
        <v>511.45</v>
      </c>
      <c r="J2627" s="13">
        <v>3</v>
      </c>
      <c r="K2627" s="13">
        <v>2126</v>
      </c>
      <c r="L2627" s="12" t="s">
        <v>3355</v>
      </c>
      <c r="M2627" s="35"/>
    </row>
    <row r="2628" spans="1:13" x14ac:dyDescent="0.25">
      <c r="A2628" s="12" t="s">
        <v>2831</v>
      </c>
      <c r="B2628" s="13">
        <v>1573</v>
      </c>
      <c r="C2628" s="13">
        <v>1746</v>
      </c>
      <c r="D2628" s="50">
        <v>700</v>
      </c>
      <c r="E2628" s="50">
        <v>778</v>
      </c>
      <c r="F2628" s="51">
        <v>5232101.8442214038</v>
      </c>
      <c r="G2628" s="14">
        <v>9.6776999999999999E-5</v>
      </c>
      <c r="H2628" s="51">
        <v>654857.99</v>
      </c>
      <c r="I2628" s="13">
        <v>455.08</v>
      </c>
      <c r="J2628" s="13">
        <v>3</v>
      </c>
      <c r="K2628" s="13">
        <v>1439</v>
      </c>
      <c r="L2628" s="12" t="s">
        <v>3355</v>
      </c>
      <c r="M2628" s="35"/>
    </row>
    <row r="2629" spans="1:13" x14ac:dyDescent="0.25">
      <c r="A2629" s="12" t="s">
        <v>2832</v>
      </c>
      <c r="B2629" s="13">
        <v>2645</v>
      </c>
      <c r="C2629" s="13">
        <v>2395</v>
      </c>
      <c r="D2629" s="50">
        <v>722</v>
      </c>
      <c r="E2629" s="50">
        <v>639</v>
      </c>
      <c r="F2629" s="51">
        <v>5691708.3436350003</v>
      </c>
      <c r="G2629" s="14">
        <v>1.30662E-4</v>
      </c>
      <c r="H2629" s="51">
        <v>884149.01</v>
      </c>
      <c r="I2629" s="13">
        <v>536.5</v>
      </c>
      <c r="J2629" s="13">
        <v>3</v>
      </c>
      <c r="K2629" s="13">
        <v>1648</v>
      </c>
      <c r="L2629" s="12" t="s">
        <v>3355</v>
      </c>
      <c r="M2629" s="35"/>
    </row>
    <row r="2630" spans="1:13" x14ac:dyDescent="0.25">
      <c r="A2630" s="12" t="s">
        <v>2833</v>
      </c>
      <c r="B2630" s="13">
        <v>40833</v>
      </c>
      <c r="C2630" s="13">
        <v>40699</v>
      </c>
      <c r="D2630" s="50">
        <v>6793</v>
      </c>
      <c r="E2630" s="50">
        <v>7671</v>
      </c>
      <c r="F2630" s="51">
        <v>54174533.162322998</v>
      </c>
      <c r="G2630" s="14">
        <v>1.5531290000000001E-3</v>
      </c>
      <c r="H2630" s="51">
        <v>10509552.609999999</v>
      </c>
      <c r="I2630" s="13">
        <v>1087.05</v>
      </c>
      <c r="J2630" s="13">
        <v>3</v>
      </c>
      <c r="K2630" s="13">
        <v>9668</v>
      </c>
      <c r="L2630" s="12" t="s">
        <v>3355</v>
      </c>
      <c r="M2630" s="35"/>
    </row>
    <row r="2631" spans="1:13" x14ac:dyDescent="0.25">
      <c r="A2631" s="12" t="s">
        <v>749</v>
      </c>
      <c r="B2631" s="13">
        <v>1319</v>
      </c>
      <c r="C2631" s="13">
        <v>1297</v>
      </c>
      <c r="D2631" s="50">
        <v>251</v>
      </c>
      <c r="E2631" s="50">
        <v>268</v>
      </c>
      <c r="F2631" s="51">
        <v>2377551.742902</v>
      </c>
      <c r="G2631" s="14">
        <v>5.9550693079249514E-5</v>
      </c>
      <c r="H2631" s="51" t="s">
        <v>3356</v>
      </c>
      <c r="I2631" s="13" t="s">
        <v>3356</v>
      </c>
      <c r="J2631" s="13">
        <v>3</v>
      </c>
      <c r="K2631" s="13">
        <v>1939</v>
      </c>
      <c r="L2631" s="12" t="s">
        <v>3357</v>
      </c>
      <c r="M2631" s="35"/>
    </row>
    <row r="2632" spans="1:13" x14ac:dyDescent="0.25">
      <c r="A2632" s="12" t="s">
        <v>2834</v>
      </c>
      <c r="B2632" s="13">
        <v>12427</v>
      </c>
      <c r="C2632" s="13">
        <v>12735</v>
      </c>
      <c r="D2632" s="50">
        <v>2471</v>
      </c>
      <c r="E2632" s="50">
        <v>2833</v>
      </c>
      <c r="F2632" s="51">
        <v>9850162.9717539996</v>
      </c>
      <c r="G2632" s="14">
        <v>3.9723999999999998E-4</v>
      </c>
      <c r="H2632" s="51">
        <v>2688003.27</v>
      </c>
      <c r="I2632" s="13">
        <v>582.58000000000004</v>
      </c>
      <c r="J2632" s="13">
        <v>3</v>
      </c>
      <c r="K2632" s="13">
        <v>4614</v>
      </c>
      <c r="L2632" s="12" t="s">
        <v>3355</v>
      </c>
      <c r="M2632" s="35"/>
    </row>
    <row r="2633" spans="1:13" x14ac:dyDescent="0.25">
      <c r="A2633" s="12" t="s">
        <v>2835</v>
      </c>
      <c r="B2633" s="13">
        <v>35635</v>
      </c>
      <c r="C2633" s="13">
        <v>38917</v>
      </c>
      <c r="D2633" s="50">
        <v>257</v>
      </c>
      <c r="E2633" s="50">
        <v>289</v>
      </c>
      <c r="F2633" s="51">
        <v>6148656.8333769999</v>
      </c>
      <c r="G2633" s="14">
        <v>7.4293299999999998E-4</v>
      </c>
      <c r="H2633" s="51">
        <v>5027201.0999999996</v>
      </c>
      <c r="I2633" s="13">
        <v>16757.330000000002</v>
      </c>
      <c r="J2633" s="13">
        <v>3</v>
      </c>
      <c r="K2633" s="13">
        <v>300</v>
      </c>
      <c r="L2633" s="12" t="s">
        <v>3355</v>
      </c>
      <c r="M2633" s="35"/>
    </row>
    <row r="2634" spans="1:13" x14ac:dyDescent="0.25">
      <c r="A2634" s="12" t="s">
        <v>2836</v>
      </c>
      <c r="B2634" s="13">
        <v>4421</v>
      </c>
      <c r="C2634" s="13">
        <v>4474</v>
      </c>
      <c r="D2634" s="50">
        <v>1381</v>
      </c>
      <c r="E2634" s="50">
        <v>1634</v>
      </c>
      <c r="F2634" s="51">
        <v>4856407.5548904352</v>
      </c>
      <c r="G2634" s="14">
        <v>1.55656E-4</v>
      </c>
      <c r="H2634" s="51">
        <v>1053278.54</v>
      </c>
      <c r="I2634" s="13">
        <v>462.77</v>
      </c>
      <c r="J2634" s="13">
        <v>3</v>
      </c>
      <c r="K2634" s="13">
        <v>2276</v>
      </c>
      <c r="L2634" s="12" t="s">
        <v>3355</v>
      </c>
      <c r="M2634" s="35"/>
    </row>
    <row r="2635" spans="1:13" x14ac:dyDescent="0.25">
      <c r="A2635" s="12" t="s">
        <v>2837</v>
      </c>
      <c r="B2635" s="13">
        <v>5465</v>
      </c>
      <c r="C2635" s="13">
        <v>5672</v>
      </c>
      <c r="D2635" s="50">
        <v>2957</v>
      </c>
      <c r="E2635" s="50">
        <v>2837</v>
      </c>
      <c r="F2635" s="51">
        <v>12008122.534016002</v>
      </c>
      <c r="G2635" s="14">
        <v>3.05889E-4</v>
      </c>
      <c r="H2635" s="51">
        <v>2069856.3</v>
      </c>
      <c r="I2635" s="13">
        <v>316.39999999999998</v>
      </c>
      <c r="J2635" s="13">
        <v>3</v>
      </c>
      <c r="K2635" s="13">
        <v>6542</v>
      </c>
      <c r="L2635" s="12" t="s">
        <v>3355</v>
      </c>
      <c r="M2635" s="35"/>
    </row>
    <row r="2636" spans="1:13" x14ac:dyDescent="0.25">
      <c r="A2636" s="12" t="s">
        <v>750</v>
      </c>
      <c r="B2636" s="13">
        <v>601</v>
      </c>
      <c r="C2636" s="13">
        <v>1101</v>
      </c>
      <c r="D2636" s="50">
        <v>238</v>
      </c>
      <c r="E2636" s="50">
        <v>206</v>
      </c>
      <c r="F2636" s="51">
        <v>1938194.628</v>
      </c>
      <c r="G2636" s="14">
        <v>4.4860011305023128E-5</v>
      </c>
      <c r="H2636" s="51" t="s">
        <v>3356</v>
      </c>
      <c r="I2636" s="13" t="s">
        <v>3356</v>
      </c>
      <c r="J2636" s="13">
        <v>3</v>
      </c>
      <c r="K2636" s="13">
        <v>1402</v>
      </c>
      <c r="L2636" s="12" t="s">
        <v>3357</v>
      </c>
      <c r="M2636" s="35"/>
    </row>
    <row r="2637" spans="1:13" x14ac:dyDescent="0.25">
      <c r="A2637" s="12" t="s">
        <v>2838</v>
      </c>
      <c r="B2637" s="13">
        <v>14553</v>
      </c>
      <c r="C2637" s="13">
        <v>14660</v>
      </c>
      <c r="D2637" s="50">
        <v>2052</v>
      </c>
      <c r="E2637" s="50">
        <v>2021</v>
      </c>
      <c r="F2637" s="51">
        <v>16799113.4789</v>
      </c>
      <c r="G2637" s="14">
        <v>5.1303099999999995E-4</v>
      </c>
      <c r="H2637" s="51">
        <v>3471523.89</v>
      </c>
      <c r="I2637" s="13">
        <v>705.31</v>
      </c>
      <c r="J2637" s="13">
        <v>3</v>
      </c>
      <c r="K2637" s="13">
        <v>4922</v>
      </c>
      <c r="L2637" s="12" t="s">
        <v>3355</v>
      </c>
      <c r="M2637" s="35"/>
    </row>
    <row r="2638" spans="1:13" x14ac:dyDescent="0.25">
      <c r="A2638" s="12" t="s">
        <v>2839</v>
      </c>
      <c r="B2638" s="13">
        <v>75548</v>
      </c>
      <c r="C2638" s="13">
        <v>76826</v>
      </c>
      <c r="D2638" s="50">
        <v>5921</v>
      </c>
      <c r="E2638" s="50">
        <v>6183</v>
      </c>
      <c r="F2638" s="51">
        <v>68047426.028694004</v>
      </c>
      <c r="G2638" s="14">
        <v>2.3401920000000001E-3</v>
      </c>
      <c r="H2638" s="51">
        <v>15835362.57</v>
      </c>
      <c r="I2638" s="13">
        <v>1944.18</v>
      </c>
      <c r="J2638" s="13">
        <v>3</v>
      </c>
      <c r="K2638" s="13">
        <v>8145</v>
      </c>
      <c r="L2638" s="12" t="s">
        <v>3355</v>
      </c>
      <c r="M2638" s="35"/>
    </row>
    <row r="2639" spans="1:13" x14ac:dyDescent="0.25">
      <c r="A2639" s="12" t="s">
        <v>2840</v>
      </c>
      <c r="B2639" s="13">
        <v>2996</v>
      </c>
      <c r="C2639" s="13">
        <v>3351</v>
      </c>
      <c r="D2639" s="50">
        <v>746</v>
      </c>
      <c r="E2639" s="50">
        <v>649</v>
      </c>
      <c r="F2639" s="51">
        <v>4798304.5733619994</v>
      </c>
      <c r="G2639" s="14">
        <v>1.30844E-4</v>
      </c>
      <c r="H2639" s="51">
        <v>885379.89</v>
      </c>
      <c r="I2639" s="13">
        <v>1110.8900000000001</v>
      </c>
      <c r="J2639" s="13">
        <v>3</v>
      </c>
      <c r="K2639" s="13">
        <v>797</v>
      </c>
      <c r="L2639" s="12" t="s">
        <v>3355</v>
      </c>
      <c r="M2639" s="35"/>
    </row>
    <row r="2640" spans="1:13" x14ac:dyDescent="0.25">
      <c r="A2640" s="12" t="s">
        <v>2841</v>
      </c>
      <c r="B2640" s="13">
        <v>30843</v>
      </c>
      <c r="C2640" s="13">
        <v>33304</v>
      </c>
      <c r="D2640" s="50">
        <v>5091</v>
      </c>
      <c r="E2640" s="50">
        <v>4935</v>
      </c>
      <c r="F2640" s="51">
        <v>38807222.040110007</v>
      </c>
      <c r="G2640" s="14">
        <v>1.1602470000000001E-3</v>
      </c>
      <c r="H2640" s="51">
        <v>7851039.5</v>
      </c>
      <c r="I2640" s="13">
        <v>891.25</v>
      </c>
      <c r="J2640" s="13">
        <v>3</v>
      </c>
      <c r="K2640" s="13">
        <v>8809</v>
      </c>
      <c r="L2640" s="12" t="s">
        <v>3355</v>
      </c>
      <c r="M2640" s="35"/>
    </row>
    <row r="2641" spans="1:13" x14ac:dyDescent="0.25">
      <c r="A2641" s="12" t="s">
        <v>248</v>
      </c>
      <c r="B2641" s="13">
        <v>4133</v>
      </c>
      <c r="C2641" s="13">
        <v>3321</v>
      </c>
      <c r="D2641" s="50">
        <v>568</v>
      </c>
      <c r="E2641" s="50">
        <v>705</v>
      </c>
      <c r="F2641" s="51">
        <v>7944638.2269759988</v>
      </c>
      <c r="G2641" s="14">
        <v>1.8333519586096855E-4</v>
      </c>
      <c r="H2641" s="51" t="s">
        <v>3356</v>
      </c>
      <c r="I2641" s="13">
        <v>489.19</v>
      </c>
      <c r="J2641" s="13">
        <v>3</v>
      </c>
      <c r="K2641" s="13">
        <v>2536</v>
      </c>
      <c r="L2641" s="12" t="s">
        <v>3358</v>
      </c>
      <c r="M2641" s="35"/>
    </row>
    <row r="2642" spans="1:13" x14ac:dyDescent="0.25">
      <c r="A2642" s="12" t="s">
        <v>2842</v>
      </c>
      <c r="B2642" s="13">
        <v>5417</v>
      </c>
      <c r="C2642" s="13">
        <v>5492</v>
      </c>
      <c r="D2642" s="50">
        <v>1000</v>
      </c>
      <c r="E2642" s="50">
        <v>864</v>
      </c>
      <c r="F2642" s="51">
        <v>5716656.4616699992</v>
      </c>
      <c r="G2642" s="14">
        <v>1.87228E-4</v>
      </c>
      <c r="H2642" s="51">
        <v>1266914.46</v>
      </c>
      <c r="I2642" s="13">
        <v>769.69</v>
      </c>
      <c r="J2642" s="13">
        <v>3</v>
      </c>
      <c r="K2642" s="13">
        <v>1646</v>
      </c>
      <c r="L2642" s="12" t="s">
        <v>3355</v>
      </c>
      <c r="M2642" s="35"/>
    </row>
    <row r="2643" spans="1:13" x14ac:dyDescent="0.25">
      <c r="A2643" s="12" t="s">
        <v>751</v>
      </c>
      <c r="B2643" s="13">
        <v>471</v>
      </c>
      <c r="C2643" s="13">
        <v>193</v>
      </c>
      <c r="D2643" s="50">
        <v>127</v>
      </c>
      <c r="E2643" s="50">
        <v>62</v>
      </c>
      <c r="F2643" s="51">
        <v>4006610.2418090003</v>
      </c>
      <c r="G2643" s="14">
        <v>6.0654988064154514E-5</v>
      </c>
      <c r="H2643" s="51" t="s">
        <v>3356</v>
      </c>
      <c r="I2643" s="13" t="s">
        <v>3356</v>
      </c>
      <c r="J2643" s="13">
        <v>3</v>
      </c>
      <c r="K2643" s="13">
        <v>304</v>
      </c>
      <c r="L2643" s="12" t="s">
        <v>3357</v>
      </c>
      <c r="M2643" s="35"/>
    </row>
    <row r="2644" spans="1:13" x14ac:dyDescent="0.25">
      <c r="A2644" s="12" t="s">
        <v>2843</v>
      </c>
      <c r="B2644" s="13">
        <v>3612</v>
      </c>
      <c r="C2644" s="13">
        <v>3442</v>
      </c>
      <c r="D2644" s="50">
        <v>517</v>
      </c>
      <c r="E2644" s="50">
        <v>506</v>
      </c>
      <c r="F2644" s="51">
        <v>6628468.6941820011</v>
      </c>
      <c r="G2644" s="14">
        <v>1.57656E-4</v>
      </c>
      <c r="H2644" s="51">
        <v>1066808.4099999999</v>
      </c>
      <c r="I2644" s="13">
        <v>928.47</v>
      </c>
      <c r="J2644" s="13">
        <v>3</v>
      </c>
      <c r="K2644" s="13">
        <v>1149</v>
      </c>
      <c r="L2644" s="12" t="s">
        <v>3355</v>
      </c>
      <c r="M2644" s="35"/>
    </row>
    <row r="2645" spans="1:13" x14ac:dyDescent="0.25">
      <c r="A2645" s="12" t="s">
        <v>2844</v>
      </c>
      <c r="B2645" s="13">
        <v>206</v>
      </c>
      <c r="C2645" s="13">
        <v>169</v>
      </c>
      <c r="D2645" s="50">
        <v>88</v>
      </c>
      <c r="E2645" s="50">
        <v>51</v>
      </c>
      <c r="F2645" s="51">
        <v>1442586.0800929666</v>
      </c>
      <c r="G2645" s="14">
        <v>2.3388035813238589E-5</v>
      </c>
      <c r="H2645" s="51" t="s">
        <v>3356</v>
      </c>
      <c r="I2645" s="13" t="s">
        <v>3356</v>
      </c>
      <c r="J2645" s="13">
        <v>3</v>
      </c>
      <c r="K2645" s="13">
        <v>123</v>
      </c>
      <c r="L2645" s="12" t="s">
        <v>3357</v>
      </c>
      <c r="M2645" s="35"/>
    </row>
    <row r="2646" spans="1:13" x14ac:dyDescent="0.25">
      <c r="A2646" s="12" t="s">
        <v>2845</v>
      </c>
      <c r="B2646" s="13">
        <v>59839</v>
      </c>
      <c r="C2646" s="13">
        <v>65964</v>
      </c>
      <c r="D2646" s="50">
        <v>6084</v>
      </c>
      <c r="E2646" s="50">
        <v>6619</v>
      </c>
      <c r="F2646" s="51">
        <v>63982692.933807991</v>
      </c>
      <c r="G2646" s="14">
        <v>2.0559879999999999E-3</v>
      </c>
      <c r="H2646" s="51">
        <v>13912244.01</v>
      </c>
      <c r="I2646" s="13">
        <v>1992.02</v>
      </c>
      <c r="J2646" s="13">
        <v>3</v>
      </c>
      <c r="K2646" s="13">
        <v>6984</v>
      </c>
      <c r="L2646" s="12" t="s">
        <v>3355</v>
      </c>
      <c r="M2646" s="35"/>
    </row>
    <row r="2647" spans="1:13" x14ac:dyDescent="0.25">
      <c r="A2647" s="12" t="s">
        <v>2846</v>
      </c>
      <c r="B2647" s="13">
        <v>719</v>
      </c>
      <c r="C2647" s="13">
        <v>854</v>
      </c>
      <c r="D2647" s="50">
        <v>112</v>
      </c>
      <c r="E2647" s="50">
        <v>139</v>
      </c>
      <c r="F2647" s="51">
        <v>3105826.0345120002</v>
      </c>
      <c r="G2647" s="14">
        <v>5.6557000000000001E-5</v>
      </c>
      <c r="H2647" s="51">
        <v>382703.72</v>
      </c>
      <c r="I2647" s="13">
        <v>787.46</v>
      </c>
      <c r="J2647" s="13">
        <v>3</v>
      </c>
      <c r="K2647" s="13">
        <v>486</v>
      </c>
      <c r="L2647" s="12" t="s">
        <v>3355</v>
      </c>
      <c r="M2647" s="35"/>
    </row>
    <row r="2648" spans="1:13" x14ac:dyDescent="0.25">
      <c r="A2648" s="12" t="s">
        <v>2847</v>
      </c>
      <c r="B2648" s="13">
        <v>4793</v>
      </c>
      <c r="C2648" s="13">
        <v>4577</v>
      </c>
      <c r="D2648" s="50">
        <v>1135</v>
      </c>
      <c r="E2648" s="50">
        <v>1077</v>
      </c>
      <c r="F2648" s="51">
        <v>7975083.980126</v>
      </c>
      <c r="G2648" s="14">
        <v>2.0614200000000001E-4</v>
      </c>
      <c r="H2648" s="51">
        <v>1394897.42</v>
      </c>
      <c r="I2648" s="13">
        <v>867.48</v>
      </c>
      <c r="J2648" s="13">
        <v>3</v>
      </c>
      <c r="K2648" s="13">
        <v>1608</v>
      </c>
      <c r="L2648" s="12" t="s">
        <v>3355</v>
      </c>
      <c r="M2648" s="35"/>
    </row>
    <row r="2649" spans="1:13" x14ac:dyDescent="0.25">
      <c r="A2649" s="12" t="s">
        <v>2848</v>
      </c>
      <c r="B2649" s="13">
        <v>8935</v>
      </c>
      <c r="C2649" s="13">
        <v>8726</v>
      </c>
      <c r="D2649" s="50">
        <v>1649</v>
      </c>
      <c r="E2649" s="50">
        <v>1809</v>
      </c>
      <c r="F2649" s="51">
        <v>13208488.74436</v>
      </c>
      <c r="G2649" s="14">
        <v>3.5871200000000002E-4</v>
      </c>
      <c r="H2649" s="51">
        <v>2427297.88</v>
      </c>
      <c r="I2649" s="13">
        <v>364.3</v>
      </c>
      <c r="J2649" s="13">
        <v>3</v>
      </c>
      <c r="K2649" s="13">
        <v>6663</v>
      </c>
      <c r="L2649" s="12" t="s">
        <v>3355</v>
      </c>
      <c r="M2649" s="35"/>
    </row>
    <row r="2650" spans="1:13" x14ac:dyDescent="0.25">
      <c r="A2650" s="12" t="s">
        <v>752</v>
      </c>
      <c r="B2650" s="13">
        <v>2861</v>
      </c>
      <c r="C2650" s="13">
        <v>2559</v>
      </c>
      <c r="D2650" s="50">
        <v>1774</v>
      </c>
      <c r="E2650" s="50">
        <v>1359</v>
      </c>
      <c r="F2650" s="51">
        <v>17012186.334554002</v>
      </c>
      <c r="G2650" s="14">
        <v>3.0172122503680957E-4</v>
      </c>
      <c r="H2650" s="51" t="s">
        <v>3356</v>
      </c>
      <c r="I2650" s="13" t="s">
        <v>3356</v>
      </c>
      <c r="J2650" s="13">
        <v>3</v>
      </c>
      <c r="K2650" s="13">
        <v>4718</v>
      </c>
      <c r="L2650" s="12" t="s">
        <v>3357</v>
      </c>
      <c r="M2650" s="35"/>
    </row>
    <row r="2651" spans="1:13" x14ac:dyDescent="0.25">
      <c r="A2651" s="12" t="s">
        <v>2849</v>
      </c>
      <c r="B2651" s="13">
        <v>15220</v>
      </c>
      <c r="C2651" s="13">
        <v>18857</v>
      </c>
      <c r="D2651" s="50">
        <v>2390</v>
      </c>
      <c r="E2651" s="50">
        <v>2430</v>
      </c>
      <c r="F2651" s="51">
        <v>29600593.088941</v>
      </c>
      <c r="G2651" s="14">
        <v>6.9547200000000004E-4</v>
      </c>
      <c r="H2651" s="51">
        <v>4706046.9800000004</v>
      </c>
      <c r="I2651" s="13">
        <v>690.64</v>
      </c>
      <c r="J2651" s="13">
        <v>3</v>
      </c>
      <c r="K2651" s="13">
        <v>6814</v>
      </c>
      <c r="L2651" s="12" t="s">
        <v>3355</v>
      </c>
      <c r="M2651" s="35"/>
    </row>
    <row r="2652" spans="1:13" x14ac:dyDescent="0.25">
      <c r="A2652" s="12" t="s">
        <v>249</v>
      </c>
      <c r="B2652" s="13">
        <v>3719</v>
      </c>
      <c r="C2652" s="13">
        <v>3571</v>
      </c>
      <c r="D2652" s="50">
        <v>1452</v>
      </c>
      <c r="E2652" s="50">
        <v>1395</v>
      </c>
      <c r="F2652" s="51">
        <v>3181358.7289749999</v>
      </c>
      <c r="G2652" s="14">
        <v>1.3295171841347703E-4</v>
      </c>
      <c r="H2652" s="51" t="s">
        <v>3356</v>
      </c>
      <c r="I2652" s="13">
        <v>559.13</v>
      </c>
      <c r="J2652" s="13">
        <v>3</v>
      </c>
      <c r="K2652" s="13">
        <v>1609</v>
      </c>
      <c r="L2652" s="12" t="s">
        <v>3358</v>
      </c>
      <c r="M2652" s="35"/>
    </row>
    <row r="2653" spans="1:13" x14ac:dyDescent="0.25">
      <c r="A2653" s="12" t="s">
        <v>2850</v>
      </c>
      <c r="B2653" s="13">
        <v>2480</v>
      </c>
      <c r="C2653" s="13">
        <v>2264</v>
      </c>
      <c r="D2653" s="50">
        <v>179</v>
      </c>
      <c r="E2653" s="50">
        <v>224</v>
      </c>
      <c r="F2653" s="51">
        <v>9620875.4549789988</v>
      </c>
      <c r="G2653" s="14">
        <v>1.70774E-4</v>
      </c>
      <c r="H2653" s="51">
        <v>1155572.46</v>
      </c>
      <c r="I2653" s="13">
        <v>1029.93</v>
      </c>
      <c r="J2653" s="13">
        <v>3</v>
      </c>
      <c r="K2653" s="13">
        <v>1122</v>
      </c>
      <c r="L2653" s="12" t="s">
        <v>3355</v>
      </c>
      <c r="M2653" s="35"/>
    </row>
    <row r="2654" spans="1:13" x14ac:dyDescent="0.25">
      <c r="A2654" s="12" t="s">
        <v>2851</v>
      </c>
      <c r="B2654" s="13">
        <v>6144</v>
      </c>
      <c r="C2654" s="13">
        <v>5709</v>
      </c>
      <c r="D2654" s="50">
        <v>931</v>
      </c>
      <c r="E2654" s="50">
        <v>730</v>
      </c>
      <c r="F2654" s="51">
        <v>8471966.6049479991</v>
      </c>
      <c r="G2654" s="14">
        <v>2.2968000000000001E-4</v>
      </c>
      <c r="H2654" s="51">
        <v>1554174.26</v>
      </c>
      <c r="I2654" s="13">
        <v>745.41</v>
      </c>
      <c r="J2654" s="13">
        <v>3</v>
      </c>
      <c r="K2654" s="13">
        <v>2085</v>
      </c>
      <c r="L2654" s="12" t="s">
        <v>3355</v>
      </c>
      <c r="M2654" s="35"/>
    </row>
    <row r="2655" spans="1:13" x14ac:dyDescent="0.25">
      <c r="A2655" s="12" t="s">
        <v>753</v>
      </c>
      <c r="B2655" s="13">
        <v>220</v>
      </c>
      <c r="C2655" s="13">
        <v>247</v>
      </c>
      <c r="D2655" s="50">
        <v>141</v>
      </c>
      <c r="E2655" s="50">
        <v>125</v>
      </c>
      <c r="F2655" s="51">
        <v>5856025.8235599995</v>
      </c>
      <c r="G2655" s="14">
        <v>8.4032724640377974E-5</v>
      </c>
      <c r="H2655" s="51" t="s">
        <v>3356</v>
      </c>
      <c r="I2655" s="13" t="s">
        <v>3356</v>
      </c>
      <c r="J2655" s="13">
        <v>3</v>
      </c>
      <c r="K2655" s="13">
        <v>617</v>
      </c>
      <c r="L2655" s="12" t="s">
        <v>3357</v>
      </c>
      <c r="M2655" s="35"/>
    </row>
    <row r="2656" spans="1:13" x14ac:dyDescent="0.25">
      <c r="A2656" s="12" t="s">
        <v>250</v>
      </c>
      <c r="B2656" s="13">
        <v>2877</v>
      </c>
      <c r="C2656" s="13">
        <v>2560</v>
      </c>
      <c r="D2656" s="50">
        <v>553</v>
      </c>
      <c r="E2656" s="50">
        <v>528</v>
      </c>
      <c r="F2656" s="51">
        <v>14731645.974960001</v>
      </c>
      <c r="G2656" s="14">
        <v>2.5330267450489552E-4</v>
      </c>
      <c r="H2656" s="51" t="s">
        <v>3356</v>
      </c>
      <c r="I2656" s="13">
        <v>1641.78</v>
      </c>
      <c r="J2656" s="13">
        <v>3</v>
      </c>
      <c r="K2656" s="13">
        <v>1044</v>
      </c>
      <c r="L2656" s="12" t="s">
        <v>3358</v>
      </c>
      <c r="M2656" s="35"/>
    </row>
    <row r="2657" spans="1:13" x14ac:dyDescent="0.25">
      <c r="A2657" s="12" t="s">
        <v>2852</v>
      </c>
      <c r="B2657" s="13">
        <v>2534</v>
      </c>
      <c r="C2657" s="13">
        <v>2432</v>
      </c>
      <c r="D2657" s="50">
        <v>601</v>
      </c>
      <c r="E2657" s="50">
        <v>458</v>
      </c>
      <c r="F2657" s="51">
        <v>1444786.573113</v>
      </c>
      <c r="G2657" s="14">
        <v>6.7702999999999999E-5</v>
      </c>
      <c r="H2657" s="51">
        <v>458128.1</v>
      </c>
      <c r="I2657" s="13">
        <v>630.16</v>
      </c>
      <c r="J2657" s="13">
        <v>3</v>
      </c>
      <c r="K2657" s="13">
        <v>727</v>
      </c>
      <c r="L2657" s="12" t="s">
        <v>3355</v>
      </c>
      <c r="M2657" s="35"/>
    </row>
    <row r="2658" spans="1:13" x14ac:dyDescent="0.25">
      <c r="A2658" s="12" t="s">
        <v>2853</v>
      </c>
      <c r="B2658" s="13">
        <v>4099</v>
      </c>
      <c r="C2658" s="13">
        <v>3357</v>
      </c>
      <c r="D2658" s="50">
        <v>751</v>
      </c>
      <c r="E2658" s="50">
        <v>799</v>
      </c>
      <c r="F2658" s="51">
        <v>9654889.7688999996</v>
      </c>
      <c r="G2658" s="14">
        <v>2.0529700000000001E-4</v>
      </c>
      <c r="H2658" s="51">
        <v>1389184.56</v>
      </c>
      <c r="I2658" s="13">
        <v>753.76</v>
      </c>
      <c r="J2658" s="13">
        <v>3</v>
      </c>
      <c r="K2658" s="13">
        <v>1843</v>
      </c>
      <c r="L2658" s="12" t="s">
        <v>3355</v>
      </c>
      <c r="M2658" s="35"/>
    </row>
    <row r="2659" spans="1:13" x14ac:dyDescent="0.25">
      <c r="A2659" s="12" t="s">
        <v>2854</v>
      </c>
      <c r="B2659" s="13">
        <v>8333</v>
      </c>
      <c r="C2659" s="13">
        <v>9455</v>
      </c>
      <c r="D2659" s="50">
        <v>1077</v>
      </c>
      <c r="E2659" s="50">
        <v>1220</v>
      </c>
      <c r="F2659" s="51">
        <v>12898997.003387</v>
      </c>
      <c r="G2659" s="14">
        <v>3.4530200000000002E-4</v>
      </c>
      <c r="H2659" s="51">
        <v>2336553.86</v>
      </c>
      <c r="I2659" s="13">
        <v>732.46</v>
      </c>
      <c r="J2659" s="13">
        <v>3</v>
      </c>
      <c r="K2659" s="13">
        <v>3190</v>
      </c>
      <c r="L2659" s="12" t="s">
        <v>3355</v>
      </c>
      <c r="M2659" s="35"/>
    </row>
    <row r="2660" spans="1:13" x14ac:dyDescent="0.25">
      <c r="A2660" s="12" t="s">
        <v>2855</v>
      </c>
      <c r="B2660" s="13">
        <v>32437</v>
      </c>
      <c r="C2660" s="13">
        <v>31725</v>
      </c>
      <c r="D2660" s="50">
        <v>7904</v>
      </c>
      <c r="E2660" s="50">
        <v>8009</v>
      </c>
      <c r="F2660" s="51">
        <v>33837721.424590997</v>
      </c>
      <c r="G2660" s="14">
        <v>1.1476940000000001E-3</v>
      </c>
      <c r="H2660" s="51">
        <v>7766092.3499999996</v>
      </c>
      <c r="I2660" s="13">
        <v>736.19</v>
      </c>
      <c r="J2660" s="13">
        <v>3</v>
      </c>
      <c r="K2660" s="13">
        <v>10549</v>
      </c>
      <c r="L2660" s="12" t="s">
        <v>3355</v>
      </c>
      <c r="M2660" s="35"/>
    </row>
    <row r="2661" spans="1:13" x14ac:dyDescent="0.25">
      <c r="A2661" s="12" t="s">
        <v>251</v>
      </c>
      <c r="B2661" s="13">
        <v>1775</v>
      </c>
      <c r="C2661" s="13">
        <v>1640</v>
      </c>
      <c r="D2661" s="50">
        <v>159</v>
      </c>
      <c r="E2661" s="50">
        <v>136</v>
      </c>
      <c r="F2661" s="51">
        <v>5021144.1091840006</v>
      </c>
      <c r="G2661" s="14">
        <v>9.9723327151738839E-5</v>
      </c>
      <c r="H2661" s="51" t="s">
        <v>3356</v>
      </c>
      <c r="I2661" s="13">
        <v>930.75</v>
      </c>
      <c r="J2661" s="13">
        <v>3</v>
      </c>
      <c r="K2661" s="13">
        <v>725</v>
      </c>
      <c r="L2661" s="12" t="s">
        <v>3358</v>
      </c>
      <c r="M2661" s="35"/>
    </row>
    <row r="2662" spans="1:13" x14ac:dyDescent="0.25">
      <c r="A2662" s="12" t="s">
        <v>754</v>
      </c>
      <c r="B2662" s="13">
        <v>1169</v>
      </c>
      <c r="C2662" s="13">
        <v>1</v>
      </c>
      <c r="D2662" s="50">
        <v>239</v>
      </c>
      <c r="E2662" s="50">
        <v>115</v>
      </c>
      <c r="F2662" s="50">
        <v>0</v>
      </c>
      <c r="G2662" s="14">
        <v>2.0588460227981125E-5</v>
      </c>
      <c r="H2662" s="51" t="s">
        <v>3356</v>
      </c>
      <c r="I2662" s="13" t="s">
        <v>3356</v>
      </c>
      <c r="J2662" s="13">
        <v>2</v>
      </c>
      <c r="K2662" s="13">
        <v>131</v>
      </c>
      <c r="L2662" s="12" t="s">
        <v>3357</v>
      </c>
      <c r="M2662" s="35"/>
    </row>
    <row r="2663" spans="1:13" x14ac:dyDescent="0.25">
      <c r="A2663" s="12" t="s">
        <v>2856</v>
      </c>
      <c r="B2663" s="13">
        <v>3420</v>
      </c>
      <c r="C2663" s="13">
        <v>2878</v>
      </c>
      <c r="D2663" s="50">
        <v>997</v>
      </c>
      <c r="E2663" s="50">
        <v>951</v>
      </c>
      <c r="F2663" s="51">
        <v>3116606.2808039999</v>
      </c>
      <c r="G2663" s="14">
        <v>1.1341E-4</v>
      </c>
      <c r="H2663" s="51">
        <v>767408.73</v>
      </c>
      <c r="I2663" s="13">
        <v>762.07</v>
      </c>
      <c r="J2663" s="13">
        <v>3</v>
      </c>
      <c r="K2663" s="13">
        <v>1007</v>
      </c>
      <c r="L2663" s="12" t="s">
        <v>3355</v>
      </c>
      <c r="M2663" s="35"/>
    </row>
    <row r="2664" spans="1:13" x14ac:dyDescent="0.25">
      <c r="A2664" s="12" t="s">
        <v>2857</v>
      </c>
      <c r="B2664" s="13">
        <v>210</v>
      </c>
      <c r="C2664" s="13">
        <v>90</v>
      </c>
      <c r="D2664" s="50">
        <v>70</v>
      </c>
      <c r="E2664" s="50">
        <v>77</v>
      </c>
      <c r="F2664" s="51">
        <v>1351858.04945</v>
      </c>
      <c r="G2664" s="14">
        <v>2.156E-5</v>
      </c>
      <c r="H2664" s="51">
        <v>145891</v>
      </c>
      <c r="I2664" s="13">
        <v>1846.72</v>
      </c>
      <c r="J2664" s="13">
        <v>3</v>
      </c>
      <c r="K2664" s="13">
        <v>79</v>
      </c>
      <c r="L2664" s="12" t="s">
        <v>3355</v>
      </c>
      <c r="M2664" s="35"/>
    </row>
    <row r="2665" spans="1:13" x14ac:dyDescent="0.25">
      <c r="A2665" s="12" t="s">
        <v>2858</v>
      </c>
      <c r="B2665" s="13">
        <v>6875</v>
      </c>
      <c r="C2665" s="13">
        <v>9463</v>
      </c>
      <c r="D2665" s="50">
        <v>873</v>
      </c>
      <c r="E2665" s="50">
        <v>901</v>
      </c>
      <c r="F2665" s="51">
        <v>15141673.609340001</v>
      </c>
      <c r="G2665" s="14">
        <v>3.57062E-4</v>
      </c>
      <c r="H2665" s="51">
        <v>2416128.15</v>
      </c>
      <c r="I2665" s="13">
        <v>959.17</v>
      </c>
      <c r="J2665" s="13">
        <v>3</v>
      </c>
      <c r="K2665" s="13">
        <v>2519</v>
      </c>
      <c r="L2665" s="12" t="s">
        <v>3355</v>
      </c>
      <c r="M2665" s="35"/>
    </row>
    <row r="2666" spans="1:13" x14ac:dyDescent="0.25">
      <c r="A2666" s="12" t="s">
        <v>2859</v>
      </c>
      <c r="B2666" s="13">
        <v>386</v>
      </c>
      <c r="C2666" s="13">
        <v>436</v>
      </c>
      <c r="D2666" s="50">
        <v>207</v>
      </c>
      <c r="E2666" s="50">
        <v>260</v>
      </c>
      <c r="F2666" s="51">
        <v>2375668.1186850001</v>
      </c>
      <c r="G2666" s="14">
        <v>4.2333000000000003E-5</v>
      </c>
      <c r="H2666" s="51">
        <v>286453.73</v>
      </c>
      <c r="I2666" s="13">
        <v>825.51</v>
      </c>
      <c r="J2666" s="13">
        <v>3</v>
      </c>
      <c r="K2666" s="13">
        <v>347</v>
      </c>
      <c r="L2666" s="12" t="s">
        <v>3355</v>
      </c>
      <c r="M2666" s="35"/>
    </row>
    <row r="2667" spans="1:13" x14ac:dyDescent="0.25">
      <c r="A2667" s="12" t="s">
        <v>252</v>
      </c>
      <c r="B2667" s="13">
        <v>7487</v>
      </c>
      <c r="C2667" s="13">
        <v>6714</v>
      </c>
      <c r="D2667" s="50">
        <v>2070</v>
      </c>
      <c r="E2667" s="50">
        <v>2148</v>
      </c>
      <c r="F2667" s="51">
        <v>12617954.998624999</v>
      </c>
      <c r="G2667" s="14">
        <v>3.3202811543085324E-4</v>
      </c>
      <c r="H2667" s="51" t="s">
        <v>3356</v>
      </c>
      <c r="I2667" s="13">
        <v>711.44</v>
      </c>
      <c r="J2667" s="13">
        <v>3</v>
      </c>
      <c r="K2667" s="13">
        <v>3158</v>
      </c>
      <c r="L2667" s="12" t="s">
        <v>3358</v>
      </c>
      <c r="M2667" s="35"/>
    </row>
    <row r="2668" spans="1:13" x14ac:dyDescent="0.25">
      <c r="A2668" s="12" t="s">
        <v>253</v>
      </c>
      <c r="B2668" s="13">
        <v>12265</v>
      </c>
      <c r="C2668" s="13">
        <v>10972</v>
      </c>
      <c r="D2668" s="50">
        <v>3490</v>
      </c>
      <c r="E2668" s="50">
        <v>3468</v>
      </c>
      <c r="F2668" s="51">
        <v>14318324.436048001</v>
      </c>
      <c r="G2668" s="14">
        <v>4.6009296204893986E-4</v>
      </c>
      <c r="H2668" s="51" t="s">
        <v>3356</v>
      </c>
      <c r="I2668" s="13">
        <v>1018.42</v>
      </c>
      <c r="J2668" s="13">
        <v>3</v>
      </c>
      <c r="K2668" s="13">
        <v>3057</v>
      </c>
      <c r="L2668" s="12" t="s">
        <v>3358</v>
      </c>
      <c r="M2668" s="35"/>
    </row>
    <row r="2669" spans="1:13" x14ac:dyDescent="0.25">
      <c r="A2669" s="12" t="s">
        <v>2860</v>
      </c>
      <c r="B2669" s="13">
        <v>13181</v>
      </c>
      <c r="C2669" s="13">
        <v>12620</v>
      </c>
      <c r="D2669" s="50">
        <v>3721</v>
      </c>
      <c r="E2669" s="50">
        <v>3549</v>
      </c>
      <c r="F2669" s="51">
        <v>12335234.441985</v>
      </c>
      <c r="G2669" s="14">
        <v>4.5265000000000002E-4</v>
      </c>
      <c r="H2669" s="51">
        <v>3062947.39</v>
      </c>
      <c r="I2669" s="13">
        <v>813.96</v>
      </c>
      <c r="J2669" s="13">
        <v>3</v>
      </c>
      <c r="K2669" s="13">
        <v>3763</v>
      </c>
      <c r="L2669" s="12" t="s">
        <v>3355</v>
      </c>
      <c r="M2669" s="35"/>
    </row>
    <row r="2670" spans="1:13" x14ac:dyDescent="0.25">
      <c r="A2670" s="12" t="s">
        <v>254</v>
      </c>
      <c r="B2670" s="13">
        <v>13159</v>
      </c>
      <c r="C2670" s="13">
        <v>13041</v>
      </c>
      <c r="D2670" s="50">
        <v>2308</v>
      </c>
      <c r="E2670" s="50">
        <v>1872</v>
      </c>
      <c r="F2670" s="51">
        <v>15553276.354846001</v>
      </c>
      <c r="G2670" s="14">
        <v>4.7806445491487681E-4</v>
      </c>
      <c r="H2670" s="51" t="s">
        <v>3356</v>
      </c>
      <c r="I2670" s="13">
        <v>759.37</v>
      </c>
      <c r="J2670" s="13">
        <v>3</v>
      </c>
      <c r="K2670" s="13">
        <v>4260</v>
      </c>
      <c r="L2670" s="12" t="s">
        <v>3358</v>
      </c>
      <c r="M2670" s="35"/>
    </row>
    <row r="2671" spans="1:13" x14ac:dyDescent="0.25">
      <c r="A2671" s="12" t="s">
        <v>2861</v>
      </c>
      <c r="B2671" s="13">
        <v>357</v>
      </c>
      <c r="C2671" s="13">
        <v>247</v>
      </c>
      <c r="D2671" s="50">
        <v>208</v>
      </c>
      <c r="E2671" s="50">
        <v>255</v>
      </c>
      <c r="F2671" s="51">
        <v>2062387.4747059997</v>
      </c>
      <c r="G2671" s="14">
        <v>3.6288000000000002E-5</v>
      </c>
      <c r="H2671" s="51">
        <v>245549.73</v>
      </c>
      <c r="I2671" s="13">
        <v>829.56</v>
      </c>
      <c r="J2671" s="13">
        <v>3</v>
      </c>
      <c r="K2671" s="13">
        <v>296</v>
      </c>
      <c r="L2671" s="12" t="s">
        <v>3355</v>
      </c>
      <c r="M2671" s="35"/>
    </row>
    <row r="2672" spans="1:13" x14ac:dyDescent="0.25">
      <c r="A2672" s="12" t="s">
        <v>2862</v>
      </c>
      <c r="B2672" s="13">
        <v>18247</v>
      </c>
      <c r="C2672" s="13">
        <v>20831</v>
      </c>
      <c r="D2672" s="50">
        <v>3278</v>
      </c>
      <c r="E2672" s="50">
        <v>3341</v>
      </c>
      <c r="F2672" s="51">
        <v>46518700.811586</v>
      </c>
      <c r="G2672" s="14">
        <v>1.009324E-3</v>
      </c>
      <c r="H2672" s="51">
        <v>6829785.5999999996</v>
      </c>
      <c r="I2672" s="13">
        <v>898.07</v>
      </c>
      <c r="J2672" s="13">
        <v>3</v>
      </c>
      <c r="K2672" s="13">
        <v>7605</v>
      </c>
      <c r="L2672" s="12" t="s">
        <v>3355</v>
      </c>
      <c r="M2672" s="35"/>
    </row>
    <row r="2673" spans="1:13" x14ac:dyDescent="0.25">
      <c r="A2673" s="12" t="s">
        <v>2863</v>
      </c>
      <c r="B2673" s="13">
        <v>61946</v>
      </c>
      <c r="C2673" s="13">
        <v>65494</v>
      </c>
      <c r="D2673" s="50">
        <v>5509</v>
      </c>
      <c r="E2673" s="50">
        <v>4518</v>
      </c>
      <c r="F2673" s="51">
        <v>75163400.114915013</v>
      </c>
      <c r="G2673" s="14">
        <v>2.192589E-3</v>
      </c>
      <c r="H2673" s="51">
        <v>14836584.41</v>
      </c>
      <c r="I2673" s="13">
        <v>1724.59</v>
      </c>
      <c r="J2673" s="13">
        <v>3</v>
      </c>
      <c r="K2673" s="13">
        <v>8603</v>
      </c>
      <c r="L2673" s="12" t="s">
        <v>3355</v>
      </c>
      <c r="M2673" s="35"/>
    </row>
    <row r="2674" spans="1:13" x14ac:dyDescent="0.25">
      <c r="A2674" s="12" t="s">
        <v>2864</v>
      </c>
      <c r="B2674" s="13">
        <v>16932</v>
      </c>
      <c r="C2674" s="13">
        <v>16441</v>
      </c>
      <c r="D2674" s="50">
        <v>3240</v>
      </c>
      <c r="E2674" s="50">
        <v>3712</v>
      </c>
      <c r="F2674" s="51">
        <v>12438244.634630002</v>
      </c>
      <c r="G2674" s="14">
        <v>5.1841400000000003E-4</v>
      </c>
      <c r="H2674" s="51">
        <v>3507948.33</v>
      </c>
      <c r="I2674" s="13">
        <v>446.36</v>
      </c>
      <c r="J2674" s="13">
        <v>3</v>
      </c>
      <c r="K2674" s="13">
        <v>7859</v>
      </c>
      <c r="L2674" s="12" t="s">
        <v>3355</v>
      </c>
      <c r="M2674" s="35"/>
    </row>
    <row r="2675" spans="1:13" x14ac:dyDescent="0.25">
      <c r="A2675" s="12" t="s">
        <v>255</v>
      </c>
      <c r="B2675" s="13">
        <v>2799</v>
      </c>
      <c r="C2675" s="13">
        <v>2726</v>
      </c>
      <c r="D2675" s="50">
        <v>264</v>
      </c>
      <c r="E2675" s="50">
        <v>241</v>
      </c>
      <c r="F2675" s="51">
        <v>3136776.3777919998</v>
      </c>
      <c r="G2675" s="14">
        <v>9.5545658259938508E-5</v>
      </c>
      <c r="H2675" s="51" t="s">
        <v>3356</v>
      </c>
      <c r="I2675" s="13" t="s">
        <v>3356</v>
      </c>
      <c r="J2675" s="13">
        <v>3</v>
      </c>
      <c r="K2675" s="13">
        <v>2923</v>
      </c>
      <c r="L2675" s="12" t="s">
        <v>3357</v>
      </c>
      <c r="M2675" s="35"/>
    </row>
    <row r="2676" spans="1:13" x14ac:dyDescent="0.25">
      <c r="A2676" s="12" t="s">
        <v>2865</v>
      </c>
      <c r="B2676" s="13">
        <v>12081</v>
      </c>
      <c r="C2676" s="13">
        <v>12494</v>
      </c>
      <c r="D2676" s="50">
        <v>1959</v>
      </c>
      <c r="E2676" s="50">
        <v>1871</v>
      </c>
      <c r="F2676" s="51">
        <v>6499639.5359800002</v>
      </c>
      <c r="G2676" s="14">
        <v>3.35409E-4</v>
      </c>
      <c r="H2676" s="51">
        <v>2269608.5499999998</v>
      </c>
      <c r="I2676" s="13">
        <v>690.9</v>
      </c>
      <c r="J2676" s="13">
        <v>3</v>
      </c>
      <c r="K2676" s="13">
        <v>3285</v>
      </c>
      <c r="L2676" s="12" t="s">
        <v>3355</v>
      </c>
      <c r="M2676" s="35"/>
    </row>
    <row r="2677" spans="1:13" x14ac:dyDescent="0.25">
      <c r="A2677" s="12" t="s">
        <v>2866</v>
      </c>
      <c r="B2677" s="13">
        <v>4965</v>
      </c>
      <c r="C2677" s="13">
        <v>4831</v>
      </c>
      <c r="D2677" s="50">
        <v>737</v>
      </c>
      <c r="E2677" s="50">
        <v>686</v>
      </c>
      <c r="F2677" s="51">
        <v>4495595.0610500006</v>
      </c>
      <c r="G2677" s="14">
        <v>1.5773100000000001E-4</v>
      </c>
      <c r="H2677" s="51">
        <v>1067314.53</v>
      </c>
      <c r="I2677" s="13">
        <v>601.64</v>
      </c>
      <c r="J2677" s="13">
        <v>3</v>
      </c>
      <c r="K2677" s="13">
        <v>1774</v>
      </c>
      <c r="L2677" s="12" t="s">
        <v>3355</v>
      </c>
      <c r="M2677" s="35"/>
    </row>
    <row r="2678" spans="1:13" x14ac:dyDescent="0.25">
      <c r="A2678" s="12" t="s">
        <v>2867</v>
      </c>
      <c r="B2678" s="13">
        <v>9839</v>
      </c>
      <c r="C2678" s="13">
        <v>9432</v>
      </c>
      <c r="D2678" s="50">
        <v>1407</v>
      </c>
      <c r="E2678" s="50">
        <v>1925</v>
      </c>
      <c r="F2678" s="51">
        <v>16151806.133964002</v>
      </c>
      <c r="G2678" s="14">
        <v>4.1017799999999997E-4</v>
      </c>
      <c r="H2678" s="51">
        <v>2775547.17</v>
      </c>
      <c r="I2678" s="13">
        <v>344.1</v>
      </c>
      <c r="J2678" s="13">
        <v>3</v>
      </c>
      <c r="K2678" s="13">
        <v>8066</v>
      </c>
      <c r="L2678" s="12" t="s">
        <v>3355</v>
      </c>
      <c r="M2678" s="35"/>
    </row>
    <row r="2679" spans="1:13" x14ac:dyDescent="0.25">
      <c r="A2679" s="12" t="s">
        <v>2868</v>
      </c>
      <c r="B2679" s="13">
        <v>22325</v>
      </c>
      <c r="C2679" s="13">
        <v>23276</v>
      </c>
      <c r="D2679" s="50">
        <v>2209</v>
      </c>
      <c r="E2679" s="50">
        <v>1852</v>
      </c>
      <c r="F2679" s="51">
        <v>22907984.916254003</v>
      </c>
      <c r="G2679" s="14">
        <v>7.3680299999999996E-4</v>
      </c>
      <c r="H2679" s="51">
        <v>4985719.74</v>
      </c>
      <c r="I2679" s="13">
        <v>1408.79</v>
      </c>
      <c r="J2679" s="13">
        <v>3</v>
      </c>
      <c r="K2679" s="13">
        <v>3539</v>
      </c>
      <c r="L2679" s="12" t="s">
        <v>3355</v>
      </c>
      <c r="M2679" s="35"/>
    </row>
    <row r="2680" spans="1:13" x14ac:dyDescent="0.25">
      <c r="A2680" s="12" t="s">
        <v>755</v>
      </c>
      <c r="B2680" s="13">
        <v>6986</v>
      </c>
      <c r="C2680" s="13">
        <v>4773</v>
      </c>
      <c r="D2680" s="50">
        <v>1849</v>
      </c>
      <c r="E2680" s="50">
        <v>2189</v>
      </c>
      <c r="F2680" s="51">
        <v>23471938.017782997</v>
      </c>
      <c r="G2680" s="14">
        <v>4.5213590104993122E-4</v>
      </c>
      <c r="H2680" s="51" t="s">
        <v>3356</v>
      </c>
      <c r="I2680" s="13" t="s">
        <v>3356</v>
      </c>
      <c r="J2680" s="13">
        <v>3</v>
      </c>
      <c r="K2680" s="13">
        <v>6097</v>
      </c>
      <c r="L2680" s="12" t="s">
        <v>3357</v>
      </c>
      <c r="M2680" s="35"/>
    </row>
    <row r="2681" spans="1:13" x14ac:dyDescent="0.25">
      <c r="A2681" s="12" t="s">
        <v>756</v>
      </c>
      <c r="B2681" s="13">
        <v>1887</v>
      </c>
      <c r="C2681" s="13">
        <v>2109</v>
      </c>
      <c r="D2681" s="50">
        <v>267</v>
      </c>
      <c r="E2681" s="50">
        <v>198</v>
      </c>
      <c r="F2681" s="51">
        <v>1896542.2406100002</v>
      </c>
      <c r="G2681" s="14">
        <v>6.5068878373813254E-5</v>
      </c>
      <c r="H2681" s="51" t="s">
        <v>3356</v>
      </c>
      <c r="I2681" s="13" t="s">
        <v>3356</v>
      </c>
      <c r="J2681" s="13">
        <v>3</v>
      </c>
      <c r="K2681" s="13">
        <v>1624</v>
      </c>
      <c r="L2681" s="12" t="s">
        <v>3357</v>
      </c>
      <c r="M2681" s="35"/>
    </row>
    <row r="2682" spans="1:13" x14ac:dyDescent="0.25">
      <c r="A2682" s="12" t="s">
        <v>2869</v>
      </c>
      <c r="B2682" s="13">
        <v>11683</v>
      </c>
      <c r="C2682" s="13">
        <v>12210</v>
      </c>
      <c r="D2682" s="50">
        <v>5196</v>
      </c>
      <c r="E2682" s="50">
        <v>4370</v>
      </c>
      <c r="F2682" s="51">
        <v>8941144.8900959995</v>
      </c>
      <c r="G2682" s="14">
        <v>4.1213099999999999E-4</v>
      </c>
      <c r="H2682" s="51">
        <v>2788762.82</v>
      </c>
      <c r="I2682" s="13">
        <v>548.32000000000005</v>
      </c>
      <c r="J2682" s="13">
        <v>3</v>
      </c>
      <c r="K2682" s="13">
        <v>5086</v>
      </c>
      <c r="L2682" s="12" t="s">
        <v>3355</v>
      </c>
      <c r="M2682" s="35"/>
    </row>
    <row r="2683" spans="1:13" x14ac:dyDescent="0.25">
      <c r="A2683" s="12" t="s">
        <v>2870</v>
      </c>
      <c r="B2683" s="13">
        <v>3426</v>
      </c>
      <c r="C2683" s="13">
        <v>3952</v>
      </c>
      <c r="D2683" s="50">
        <v>367</v>
      </c>
      <c r="E2683" s="50">
        <v>394</v>
      </c>
      <c r="F2683" s="51">
        <v>8663053.1396399997</v>
      </c>
      <c r="G2683" s="14">
        <v>1.84687E-4</v>
      </c>
      <c r="H2683" s="51">
        <v>1249718.03</v>
      </c>
      <c r="I2683" s="13">
        <v>362.13</v>
      </c>
      <c r="J2683" s="13">
        <v>3</v>
      </c>
      <c r="K2683" s="13">
        <v>3451</v>
      </c>
      <c r="L2683" s="12" t="s">
        <v>3355</v>
      </c>
      <c r="M2683" s="35"/>
    </row>
    <row r="2684" spans="1:13" x14ac:dyDescent="0.25">
      <c r="A2684" s="12" t="s">
        <v>2871</v>
      </c>
      <c r="B2684" s="13">
        <v>619</v>
      </c>
      <c r="C2684" s="13">
        <v>519</v>
      </c>
      <c r="D2684" s="50">
        <v>320</v>
      </c>
      <c r="E2684" s="50">
        <v>237</v>
      </c>
      <c r="F2684" s="51">
        <v>2807771.383008</v>
      </c>
      <c r="G2684" s="14">
        <v>5.1545000000000002E-5</v>
      </c>
      <c r="H2684" s="51">
        <v>348792.38</v>
      </c>
      <c r="I2684" s="13">
        <v>331.24</v>
      </c>
      <c r="J2684" s="13">
        <v>3</v>
      </c>
      <c r="K2684" s="13">
        <v>1053</v>
      </c>
      <c r="L2684" s="12" t="s">
        <v>3355</v>
      </c>
      <c r="M2684" s="35"/>
    </row>
    <row r="2685" spans="1:13" x14ac:dyDescent="0.25">
      <c r="A2685" s="12" t="s">
        <v>757</v>
      </c>
      <c r="B2685" s="13">
        <v>51</v>
      </c>
      <c r="C2685" s="13">
        <v>52</v>
      </c>
      <c r="D2685" s="50">
        <v>37</v>
      </c>
      <c r="E2685" s="50">
        <v>34</v>
      </c>
      <c r="F2685" s="51">
        <v>1414581.7039659999</v>
      </c>
      <c r="G2685" s="14">
        <v>2.0271624819399188E-5</v>
      </c>
      <c r="H2685" s="51" t="s">
        <v>3356</v>
      </c>
      <c r="I2685" s="13" t="s">
        <v>3356</v>
      </c>
      <c r="J2685" s="13">
        <v>3</v>
      </c>
      <c r="K2685" s="13">
        <v>478</v>
      </c>
      <c r="L2685" s="12" t="s">
        <v>3357</v>
      </c>
      <c r="M2685" s="35"/>
    </row>
    <row r="2686" spans="1:13" x14ac:dyDescent="0.25">
      <c r="A2686" s="12" t="s">
        <v>758</v>
      </c>
      <c r="B2686" s="13">
        <v>448</v>
      </c>
      <c r="C2686" s="13">
        <v>176</v>
      </c>
      <c r="D2686" s="50">
        <v>270</v>
      </c>
      <c r="E2686" s="50">
        <v>230</v>
      </c>
      <c r="F2686" s="51">
        <v>2208429.9061369998</v>
      </c>
      <c r="G2686" s="14">
        <v>3.9297065580143055E-5</v>
      </c>
      <c r="H2686" s="51" t="s">
        <v>3356</v>
      </c>
      <c r="I2686" s="13" t="s">
        <v>3356</v>
      </c>
      <c r="J2686" s="13">
        <v>3</v>
      </c>
      <c r="K2686" s="13">
        <v>941</v>
      </c>
      <c r="L2686" s="12" t="s">
        <v>3357</v>
      </c>
      <c r="M2686" s="35"/>
    </row>
    <row r="2687" spans="1:13" x14ac:dyDescent="0.25">
      <c r="A2687" s="12" t="s">
        <v>2872</v>
      </c>
      <c r="B2687" s="13">
        <v>584</v>
      </c>
      <c r="C2687" s="13">
        <v>653</v>
      </c>
      <c r="D2687" s="50">
        <v>79</v>
      </c>
      <c r="E2687" s="50">
        <v>78</v>
      </c>
      <c r="F2687" s="51">
        <v>3561435.1182650002</v>
      </c>
      <c r="G2687" s="14">
        <v>5.8699000000000002E-5</v>
      </c>
      <c r="H2687" s="51">
        <v>397199.51</v>
      </c>
      <c r="I2687" s="13">
        <v>741.05</v>
      </c>
      <c r="J2687" s="13">
        <v>3</v>
      </c>
      <c r="K2687" s="13">
        <v>536</v>
      </c>
      <c r="L2687" s="12" t="s">
        <v>3355</v>
      </c>
      <c r="M2687" s="35"/>
    </row>
    <row r="2688" spans="1:13" x14ac:dyDescent="0.25">
      <c r="A2688" s="12" t="s">
        <v>2873</v>
      </c>
      <c r="B2688" s="13">
        <v>2246</v>
      </c>
      <c r="C2688" s="13">
        <v>3707</v>
      </c>
      <c r="D2688" s="50">
        <v>868</v>
      </c>
      <c r="E2688" s="50">
        <v>899</v>
      </c>
      <c r="F2688" s="51">
        <v>6328131.7509519998</v>
      </c>
      <c r="G2688" s="14">
        <v>1.58443E-4</v>
      </c>
      <c r="H2688" s="51">
        <v>1072136.3799999999</v>
      </c>
      <c r="I2688" s="13">
        <v>463.32</v>
      </c>
      <c r="J2688" s="13">
        <v>3</v>
      </c>
      <c r="K2688" s="13">
        <v>2314</v>
      </c>
      <c r="L2688" s="12" t="s">
        <v>3355</v>
      </c>
      <c r="M2688" s="35"/>
    </row>
    <row r="2689" spans="1:13" x14ac:dyDescent="0.25">
      <c r="A2689" s="12" t="s">
        <v>3491</v>
      </c>
      <c r="B2689" s="13"/>
      <c r="C2689" s="13"/>
      <c r="D2689" s="50">
        <v>43</v>
      </c>
      <c r="E2689" s="50">
        <v>275</v>
      </c>
      <c r="F2689" s="51">
        <v>2162648.0754880002</v>
      </c>
      <c r="G2689" s="14">
        <v>1.9775500000000001E-4</v>
      </c>
      <c r="H2689" s="51">
        <v>1338146.6200000001</v>
      </c>
      <c r="I2689" s="13">
        <v>1260.02</v>
      </c>
      <c r="J2689" s="13">
        <v>1</v>
      </c>
      <c r="K2689" s="13">
        <v>1062</v>
      </c>
      <c r="L2689" s="12" t="s">
        <v>3355</v>
      </c>
      <c r="M2689" s="35"/>
    </row>
    <row r="2690" spans="1:13" x14ac:dyDescent="0.25">
      <c r="A2690" s="12" t="s">
        <v>3492</v>
      </c>
      <c r="B2690" s="13"/>
      <c r="C2690" s="13"/>
      <c r="D2690" s="50"/>
      <c r="E2690" s="50">
        <v>104</v>
      </c>
      <c r="F2690" s="50">
        <v>0</v>
      </c>
      <c r="G2690" s="14"/>
      <c r="H2690" s="51" t="s">
        <v>3356</v>
      </c>
      <c r="I2690" s="13" t="s">
        <v>3356</v>
      </c>
      <c r="J2690" s="13"/>
      <c r="K2690" s="13">
        <v>285</v>
      </c>
      <c r="L2690" s="12" t="s">
        <v>3357</v>
      </c>
      <c r="M2690" s="35" t="s">
        <v>3537</v>
      </c>
    </row>
    <row r="2691" spans="1:13" x14ac:dyDescent="0.25">
      <c r="A2691" s="12" t="s">
        <v>3493</v>
      </c>
      <c r="B2691" s="13"/>
      <c r="C2691" s="13"/>
      <c r="D2691" s="50"/>
      <c r="E2691" s="50"/>
      <c r="F2691" s="50">
        <v>0</v>
      </c>
      <c r="G2691" s="14"/>
      <c r="H2691" s="51" t="s">
        <v>3356</v>
      </c>
      <c r="I2691" s="13" t="s">
        <v>3356</v>
      </c>
      <c r="J2691" s="13"/>
      <c r="K2691" s="13">
        <v>119</v>
      </c>
      <c r="L2691" s="12" t="s">
        <v>3357</v>
      </c>
      <c r="M2691" s="35" t="s">
        <v>3537</v>
      </c>
    </row>
    <row r="2692" spans="1:13" x14ac:dyDescent="0.25">
      <c r="A2692" s="12" t="s">
        <v>3494</v>
      </c>
      <c r="B2692" s="13"/>
      <c r="C2692" s="13"/>
      <c r="D2692" s="50"/>
      <c r="E2692" s="50"/>
      <c r="F2692" s="50">
        <v>0</v>
      </c>
      <c r="G2692" s="14"/>
      <c r="H2692" s="51" t="s">
        <v>3356</v>
      </c>
      <c r="I2692" s="13" t="s">
        <v>3356</v>
      </c>
      <c r="J2692" s="13"/>
      <c r="K2692" s="13">
        <v>26</v>
      </c>
      <c r="L2692" s="12" t="s">
        <v>3357</v>
      </c>
      <c r="M2692" s="35" t="s">
        <v>3537</v>
      </c>
    </row>
    <row r="2693" spans="1:13" x14ac:dyDescent="0.25">
      <c r="A2693" s="12" t="s">
        <v>2874</v>
      </c>
      <c r="B2693" s="13">
        <v>1789</v>
      </c>
      <c r="C2693" s="13">
        <v>1949</v>
      </c>
      <c r="D2693" s="50">
        <v>186</v>
      </c>
      <c r="E2693" s="50">
        <v>194</v>
      </c>
      <c r="F2693" s="51">
        <v>3319405.1535320003</v>
      </c>
      <c r="G2693" s="14">
        <v>7.9634000000000004E-5</v>
      </c>
      <c r="H2693" s="51">
        <v>538857.42000000004</v>
      </c>
      <c r="I2693" s="13">
        <v>378.94</v>
      </c>
      <c r="J2693" s="13">
        <v>3</v>
      </c>
      <c r="K2693" s="13">
        <v>1422</v>
      </c>
      <c r="L2693" s="12" t="s">
        <v>3355</v>
      </c>
      <c r="M2693" s="35"/>
    </row>
    <row r="2694" spans="1:13" x14ac:dyDescent="0.25">
      <c r="A2694" s="12" t="s">
        <v>759</v>
      </c>
      <c r="B2694" s="13">
        <v>345</v>
      </c>
      <c r="C2694" s="13">
        <v>392</v>
      </c>
      <c r="D2694" s="50">
        <v>81</v>
      </c>
      <c r="E2694" s="50">
        <v>84</v>
      </c>
      <c r="F2694" s="51">
        <v>1688742.2057369999</v>
      </c>
      <c r="G2694" s="14">
        <v>3.0422075179924038E-5</v>
      </c>
      <c r="H2694" s="51" t="s">
        <v>3356</v>
      </c>
      <c r="I2694" s="13" t="s">
        <v>3356</v>
      </c>
      <c r="J2694" s="13">
        <v>3</v>
      </c>
      <c r="K2694" s="13">
        <v>553</v>
      </c>
      <c r="L2694" s="12" t="s">
        <v>3357</v>
      </c>
      <c r="M2694" s="35"/>
    </row>
    <row r="2695" spans="1:13" x14ac:dyDescent="0.25">
      <c r="A2695" s="12" t="s">
        <v>256</v>
      </c>
      <c r="B2695" s="13">
        <v>2438</v>
      </c>
      <c r="C2695" s="13">
        <v>2243</v>
      </c>
      <c r="D2695" s="50">
        <v>344</v>
      </c>
      <c r="E2695" s="50">
        <v>354</v>
      </c>
      <c r="F2695" s="51">
        <v>1335327.6111999999</v>
      </c>
      <c r="G2695" s="14">
        <v>6.5946660721015655E-5</v>
      </c>
      <c r="H2695" s="51" t="s">
        <v>3356</v>
      </c>
      <c r="I2695" s="13">
        <v>303.98</v>
      </c>
      <c r="J2695" s="13">
        <v>3</v>
      </c>
      <c r="K2695" s="13">
        <v>1468</v>
      </c>
      <c r="L2695" s="12" t="s">
        <v>3358</v>
      </c>
      <c r="M2695" s="35"/>
    </row>
    <row r="2696" spans="1:13" x14ac:dyDescent="0.25">
      <c r="A2696" s="12" t="s">
        <v>2875</v>
      </c>
      <c r="B2696" s="13">
        <v>1343</v>
      </c>
      <c r="C2696" s="13">
        <v>1199</v>
      </c>
      <c r="D2696" s="50">
        <v>261</v>
      </c>
      <c r="E2696" s="50">
        <v>184</v>
      </c>
      <c r="F2696" s="51">
        <v>2580559.2518760003</v>
      </c>
      <c r="G2696" s="14">
        <v>6.0027E-5</v>
      </c>
      <c r="H2696" s="51">
        <v>406185.88</v>
      </c>
      <c r="I2696" s="13">
        <v>401.37</v>
      </c>
      <c r="J2696" s="13">
        <v>3</v>
      </c>
      <c r="K2696" s="13">
        <v>1012</v>
      </c>
      <c r="L2696" s="12" t="s">
        <v>3355</v>
      </c>
      <c r="M2696" s="35"/>
    </row>
    <row r="2697" spans="1:13" x14ac:dyDescent="0.25">
      <c r="A2697" s="12" t="s">
        <v>760</v>
      </c>
      <c r="B2697" s="13">
        <v>1606</v>
      </c>
      <c r="C2697" s="13">
        <v>1063</v>
      </c>
      <c r="D2697" s="50">
        <v>303</v>
      </c>
      <c r="E2697" s="50">
        <v>426</v>
      </c>
      <c r="F2697" s="51">
        <v>4040592.9166679997</v>
      </c>
      <c r="G2697" s="14">
        <v>8.3954872160152858E-5</v>
      </c>
      <c r="H2697" s="51" t="s">
        <v>3356</v>
      </c>
      <c r="I2697" s="13" t="s">
        <v>3356</v>
      </c>
      <c r="J2697" s="13">
        <v>3</v>
      </c>
      <c r="K2697" s="13">
        <v>1784</v>
      </c>
      <c r="L2697" s="12" t="s">
        <v>3357</v>
      </c>
      <c r="M2697" s="35"/>
    </row>
    <row r="2698" spans="1:13" x14ac:dyDescent="0.25">
      <c r="A2698" s="12" t="s">
        <v>2876</v>
      </c>
      <c r="B2698" s="13">
        <v>1188</v>
      </c>
      <c r="C2698" s="13">
        <v>1276</v>
      </c>
      <c r="D2698" s="50">
        <v>120</v>
      </c>
      <c r="E2698" s="50">
        <v>72</v>
      </c>
      <c r="F2698" s="51">
        <v>2624964.1498079998</v>
      </c>
      <c r="G2698" s="14">
        <v>5.7667000000000002E-5</v>
      </c>
      <c r="H2698" s="51">
        <v>390217.07</v>
      </c>
      <c r="I2698" s="13">
        <v>690.65</v>
      </c>
      <c r="J2698" s="13">
        <v>3</v>
      </c>
      <c r="K2698" s="13">
        <v>565</v>
      </c>
      <c r="L2698" s="12" t="s">
        <v>3355</v>
      </c>
      <c r="M2698" s="35"/>
    </row>
    <row r="2699" spans="1:13" x14ac:dyDescent="0.25">
      <c r="A2699" s="12" t="s">
        <v>2877</v>
      </c>
      <c r="B2699" s="13">
        <v>25116</v>
      </c>
      <c r="C2699" s="13">
        <v>26888</v>
      </c>
      <c r="D2699" s="50">
        <v>2995</v>
      </c>
      <c r="E2699" s="50">
        <v>2706</v>
      </c>
      <c r="F2699" s="51">
        <v>5987171.2385020005</v>
      </c>
      <c r="G2699" s="14">
        <v>5.8795699999999995E-4</v>
      </c>
      <c r="H2699" s="51">
        <v>3978523.17</v>
      </c>
      <c r="I2699" s="13">
        <v>589.32000000000005</v>
      </c>
      <c r="J2699" s="13">
        <v>3</v>
      </c>
      <c r="K2699" s="13">
        <v>6751</v>
      </c>
      <c r="L2699" s="12" t="s">
        <v>3355</v>
      </c>
      <c r="M2699" s="35"/>
    </row>
    <row r="2700" spans="1:13" x14ac:dyDescent="0.25">
      <c r="A2700" s="81" t="s">
        <v>2878</v>
      </c>
      <c r="B2700" s="72">
        <v>29015</v>
      </c>
      <c r="C2700" s="72">
        <v>24985</v>
      </c>
      <c r="D2700" s="73">
        <v>2160</v>
      </c>
      <c r="E2700" s="73">
        <v>2471</v>
      </c>
      <c r="F2700" s="74">
        <v>30775932.572183996</v>
      </c>
      <c r="G2700" s="82">
        <v>9.1929999999999996E-4</v>
      </c>
      <c r="H2700" s="74">
        <v>6220622.21</v>
      </c>
      <c r="I2700" s="72">
        <v>793.45</v>
      </c>
      <c r="J2700" s="72">
        <v>3</v>
      </c>
      <c r="K2700" s="72">
        <v>7840</v>
      </c>
      <c r="L2700" s="81" t="s">
        <v>3355</v>
      </c>
      <c r="M2700" s="83"/>
    </row>
    <row r="2701" spans="1:13" x14ac:dyDescent="0.25">
      <c r="A2701" s="12" t="s">
        <v>257</v>
      </c>
      <c r="B2701" s="66">
        <v>914</v>
      </c>
      <c r="C2701" s="66">
        <v>868</v>
      </c>
      <c r="D2701" s="50">
        <v>67</v>
      </c>
      <c r="E2701" s="50">
        <v>95</v>
      </c>
      <c r="F2701" s="51">
        <v>1768519.2942849998</v>
      </c>
      <c r="G2701" s="14">
        <v>4.0846319635485792E-5</v>
      </c>
      <c r="H2701" s="51" t="s">
        <v>3356</v>
      </c>
      <c r="I2701" s="13">
        <v>544.08000000000004</v>
      </c>
      <c r="J2701" s="13">
        <v>3</v>
      </c>
      <c r="K2701" s="13">
        <v>508</v>
      </c>
      <c r="L2701" s="12" t="s">
        <v>3358</v>
      </c>
      <c r="M2701" s="35"/>
    </row>
    <row r="2702" spans="1:13" x14ac:dyDescent="0.25">
      <c r="A2702" s="87" t="s">
        <v>258</v>
      </c>
      <c r="B2702" s="75">
        <v>20176</v>
      </c>
      <c r="C2702" s="75">
        <v>20688</v>
      </c>
      <c r="D2702" s="76">
        <v>4750</v>
      </c>
      <c r="E2702" s="76">
        <v>3769</v>
      </c>
      <c r="F2702" s="77">
        <v>18357120.208534002</v>
      </c>
      <c r="G2702" s="88">
        <v>6.8597888469044738E-4</v>
      </c>
      <c r="H2702" s="77" t="s">
        <v>3356</v>
      </c>
      <c r="I2702" s="75">
        <v>774.28</v>
      </c>
      <c r="J2702" s="75">
        <v>3</v>
      </c>
      <c r="K2702" s="75">
        <v>5995</v>
      </c>
      <c r="L2702" s="87" t="s">
        <v>3358</v>
      </c>
      <c r="M2702" s="89"/>
    </row>
    <row r="2703" spans="1:13" x14ac:dyDescent="0.25">
      <c r="A2703" s="12" t="s">
        <v>2879</v>
      </c>
      <c r="B2703" s="13">
        <v>1707</v>
      </c>
      <c r="C2703" s="13">
        <v>1821</v>
      </c>
      <c r="D2703" s="50">
        <v>149</v>
      </c>
      <c r="E2703" s="50">
        <v>257</v>
      </c>
      <c r="F2703" s="51" t="s">
        <v>3356</v>
      </c>
      <c r="G2703" s="14">
        <v>5.3004000000000003E-5</v>
      </c>
      <c r="H2703" s="51">
        <v>358661.82</v>
      </c>
      <c r="I2703" s="13">
        <v>1928.29</v>
      </c>
      <c r="J2703" s="13">
        <v>2</v>
      </c>
      <c r="K2703" s="13">
        <v>186</v>
      </c>
      <c r="L2703" s="12" t="s">
        <v>3355</v>
      </c>
      <c r="M2703" s="35"/>
    </row>
    <row r="2704" spans="1:13" x14ac:dyDescent="0.25">
      <c r="A2704" s="12" t="s">
        <v>2880</v>
      </c>
      <c r="B2704" s="13">
        <v>20</v>
      </c>
      <c r="C2704" s="13">
        <v>46</v>
      </c>
      <c r="D2704" s="50">
        <v>2</v>
      </c>
      <c r="E2704" s="50">
        <v>4</v>
      </c>
      <c r="F2704" s="51" t="s">
        <v>3356</v>
      </c>
      <c r="G2704" s="14">
        <v>1.0750000000000001E-6</v>
      </c>
      <c r="H2704" s="51">
        <v>7272.05</v>
      </c>
      <c r="I2704" s="13">
        <v>3636.02</v>
      </c>
      <c r="J2704" s="13">
        <v>2</v>
      </c>
      <c r="K2704" s="13">
        <v>2</v>
      </c>
      <c r="L2704" s="12" t="s">
        <v>3355</v>
      </c>
      <c r="M2704" s="35"/>
    </row>
    <row r="2705" spans="1:13" x14ac:dyDescent="0.25">
      <c r="A2705" s="12" t="s">
        <v>2881</v>
      </c>
      <c r="B2705" s="13">
        <v>226</v>
      </c>
      <c r="C2705" s="13">
        <v>78</v>
      </c>
      <c r="D2705" s="50">
        <v>53</v>
      </c>
      <c r="E2705" s="50">
        <v>112</v>
      </c>
      <c r="F2705" s="51" t="s">
        <v>3356</v>
      </c>
      <c r="G2705" s="14">
        <v>5.8139999999999997E-6</v>
      </c>
      <c r="H2705" s="51">
        <v>39344.230000000003</v>
      </c>
      <c r="I2705" s="13">
        <v>914.99</v>
      </c>
      <c r="J2705" s="13">
        <v>2</v>
      </c>
      <c r="K2705" s="13">
        <v>43</v>
      </c>
      <c r="L2705" s="12" t="s">
        <v>3355</v>
      </c>
      <c r="M2705" s="35"/>
    </row>
    <row r="2706" spans="1:13" x14ac:dyDescent="0.25">
      <c r="A2706" s="12" t="s">
        <v>2882</v>
      </c>
      <c r="B2706" s="13">
        <v>820</v>
      </c>
      <c r="C2706" s="13">
        <v>749</v>
      </c>
      <c r="D2706" s="50">
        <v>183</v>
      </c>
      <c r="E2706" s="50">
        <v>102</v>
      </c>
      <c r="F2706" s="51" t="s">
        <v>3356</v>
      </c>
      <c r="G2706" s="14">
        <v>2.3858000000000001E-5</v>
      </c>
      <c r="H2706" s="51">
        <v>161440.28</v>
      </c>
      <c r="I2706" s="13">
        <v>1467.64</v>
      </c>
      <c r="J2706" s="13">
        <v>2</v>
      </c>
      <c r="K2706" s="13">
        <v>110</v>
      </c>
      <c r="L2706" s="12" t="s">
        <v>3355</v>
      </c>
      <c r="M2706" s="35"/>
    </row>
    <row r="2707" spans="1:13" x14ac:dyDescent="0.25">
      <c r="A2707" s="12" t="s">
        <v>761</v>
      </c>
      <c r="B2707" s="13">
        <v>85</v>
      </c>
      <c r="C2707" s="13">
        <v>92</v>
      </c>
      <c r="D2707" s="50">
        <v>23</v>
      </c>
      <c r="E2707" s="50">
        <v>26</v>
      </c>
      <c r="F2707" s="51">
        <v>138421.02412799999</v>
      </c>
      <c r="G2707" s="14">
        <v>3.8564715757190981E-6</v>
      </c>
      <c r="H2707" s="51" t="s">
        <v>3356</v>
      </c>
      <c r="I2707" s="13" t="s">
        <v>3356</v>
      </c>
      <c r="J2707" s="13">
        <v>3</v>
      </c>
      <c r="K2707" s="13">
        <v>565</v>
      </c>
      <c r="L2707" s="12" t="s">
        <v>3357</v>
      </c>
      <c r="M2707" s="35"/>
    </row>
    <row r="2708" spans="1:13" x14ac:dyDescent="0.25">
      <c r="A2708" s="12" t="s">
        <v>762</v>
      </c>
      <c r="B2708" s="13">
        <v>34</v>
      </c>
      <c r="C2708" s="13">
        <v>52</v>
      </c>
      <c r="D2708" s="50">
        <v>14</v>
      </c>
      <c r="E2708" s="50">
        <v>23</v>
      </c>
      <c r="F2708" s="51">
        <v>324537.85980999999</v>
      </c>
      <c r="G2708" s="14">
        <v>5.394658322954438E-6</v>
      </c>
      <c r="H2708" s="51" t="s">
        <v>3356</v>
      </c>
      <c r="I2708" s="13" t="s">
        <v>3356</v>
      </c>
      <c r="J2708" s="13">
        <v>3</v>
      </c>
      <c r="K2708" s="13">
        <v>752</v>
      </c>
      <c r="L2708" s="12" t="s">
        <v>3357</v>
      </c>
      <c r="M2708" s="35"/>
    </row>
    <row r="2709" spans="1:13" x14ac:dyDescent="0.25">
      <c r="A2709" s="12" t="s">
        <v>763</v>
      </c>
      <c r="B2709" s="13">
        <v>116</v>
      </c>
      <c r="C2709" s="13">
        <v>84</v>
      </c>
      <c r="D2709" s="50">
        <v>24</v>
      </c>
      <c r="E2709" s="50">
        <v>45</v>
      </c>
      <c r="F2709" s="51">
        <v>320237.87953999999</v>
      </c>
      <c r="G2709" s="14">
        <v>6.6475759295108099E-6</v>
      </c>
      <c r="H2709" s="51" t="s">
        <v>3356</v>
      </c>
      <c r="I2709" s="13" t="s">
        <v>3356</v>
      </c>
      <c r="J2709" s="13">
        <v>3</v>
      </c>
      <c r="K2709" s="13">
        <v>701</v>
      </c>
      <c r="L2709" s="12" t="s">
        <v>3357</v>
      </c>
      <c r="M2709" s="35"/>
    </row>
    <row r="2710" spans="1:13" x14ac:dyDescent="0.25">
      <c r="A2710" s="12" t="s">
        <v>764</v>
      </c>
      <c r="B2710" s="13">
        <v>21</v>
      </c>
      <c r="C2710" s="13">
        <v>12</v>
      </c>
      <c r="D2710" s="50">
        <v>17</v>
      </c>
      <c r="E2710" s="50">
        <v>9</v>
      </c>
      <c r="F2710" s="50">
        <v>0</v>
      </c>
      <c r="G2710" s="14">
        <v>7.9402549216338511E-7</v>
      </c>
      <c r="H2710" s="51" t="s">
        <v>3356</v>
      </c>
      <c r="I2710" s="13" t="s">
        <v>3356</v>
      </c>
      <c r="J2710" s="13">
        <v>2</v>
      </c>
      <c r="K2710" s="13">
        <v>89</v>
      </c>
      <c r="L2710" s="12" t="s">
        <v>3357</v>
      </c>
      <c r="M2710" s="35"/>
    </row>
    <row r="2711" spans="1:13" x14ac:dyDescent="0.25">
      <c r="A2711" s="12" t="s">
        <v>765</v>
      </c>
      <c r="B2711" s="13">
        <v>7</v>
      </c>
      <c r="C2711" s="13">
        <v>6</v>
      </c>
      <c r="D2711" s="50">
        <v>0</v>
      </c>
      <c r="E2711" s="50">
        <v>1</v>
      </c>
      <c r="F2711" s="51">
        <v>37325.029623000002</v>
      </c>
      <c r="G2711" s="14">
        <v>6.1922001999052681E-7</v>
      </c>
      <c r="H2711" s="51" t="s">
        <v>3356</v>
      </c>
      <c r="I2711" s="13" t="s">
        <v>3356</v>
      </c>
      <c r="J2711" s="13">
        <v>3</v>
      </c>
      <c r="K2711" s="13">
        <v>18</v>
      </c>
      <c r="L2711" s="12" t="s">
        <v>3357</v>
      </c>
      <c r="M2711" s="35"/>
    </row>
    <row r="2712" spans="1:13" x14ac:dyDescent="0.25">
      <c r="A2712" s="12" t="s">
        <v>766</v>
      </c>
      <c r="B2712" s="13">
        <v>147</v>
      </c>
      <c r="C2712" s="13">
        <v>332</v>
      </c>
      <c r="D2712" s="50">
        <v>134</v>
      </c>
      <c r="E2712" s="50">
        <v>102</v>
      </c>
      <c r="F2712" s="51">
        <v>542901.02085600002</v>
      </c>
      <c r="G2712" s="14">
        <v>1.3585799096419892E-5</v>
      </c>
      <c r="H2712" s="51" t="s">
        <v>3356</v>
      </c>
      <c r="I2712" s="13" t="s">
        <v>3356</v>
      </c>
      <c r="J2712" s="13">
        <v>3</v>
      </c>
      <c r="K2712" s="13">
        <v>1336</v>
      </c>
      <c r="L2712" s="12" t="s">
        <v>3357</v>
      </c>
      <c r="M2712" s="35"/>
    </row>
    <row r="2713" spans="1:13" x14ac:dyDescent="0.25">
      <c r="A2713" s="12" t="s">
        <v>767</v>
      </c>
      <c r="B2713" s="13">
        <v>38</v>
      </c>
      <c r="C2713" s="13">
        <v>40</v>
      </c>
      <c r="D2713" s="50">
        <v>11</v>
      </c>
      <c r="E2713" s="50">
        <v>4</v>
      </c>
      <c r="F2713" s="51">
        <v>151632.56133</v>
      </c>
      <c r="G2713" s="14">
        <v>2.8395310278007503E-6</v>
      </c>
      <c r="H2713" s="51" t="s">
        <v>3356</v>
      </c>
      <c r="I2713" s="13" t="s">
        <v>3356</v>
      </c>
      <c r="J2713" s="13">
        <v>3</v>
      </c>
      <c r="K2713" s="13">
        <v>55</v>
      </c>
      <c r="L2713" s="12" t="s">
        <v>3357</v>
      </c>
      <c r="M2713" s="35"/>
    </row>
    <row r="2714" spans="1:13" x14ac:dyDescent="0.25">
      <c r="A2714" s="12" t="s">
        <v>2883</v>
      </c>
      <c r="B2714" s="13">
        <v>764</v>
      </c>
      <c r="C2714" s="13">
        <v>776</v>
      </c>
      <c r="D2714" s="50">
        <v>114</v>
      </c>
      <c r="E2714" s="50">
        <v>149</v>
      </c>
      <c r="F2714" s="51">
        <v>4448357.4289600002</v>
      </c>
      <c r="G2714" s="14">
        <v>7.3881999999999995E-5</v>
      </c>
      <c r="H2714" s="51">
        <v>499937.67</v>
      </c>
      <c r="I2714" s="13">
        <v>749.53</v>
      </c>
      <c r="J2714" s="13">
        <v>3</v>
      </c>
      <c r="K2714" s="13">
        <v>667</v>
      </c>
      <c r="L2714" s="12" t="s">
        <v>3355</v>
      </c>
      <c r="M2714" s="35"/>
    </row>
    <row r="2715" spans="1:13" x14ac:dyDescent="0.25">
      <c r="A2715" s="12" t="s">
        <v>768</v>
      </c>
      <c r="B2715" s="13">
        <v>106</v>
      </c>
      <c r="C2715" s="13">
        <v>62</v>
      </c>
      <c r="D2715" s="50">
        <v>230</v>
      </c>
      <c r="E2715" s="50">
        <v>172</v>
      </c>
      <c r="F2715" s="51">
        <v>161026.60299257189</v>
      </c>
      <c r="G2715" s="14">
        <v>8.0271850024287287E-6</v>
      </c>
      <c r="H2715" s="51" t="s">
        <v>3356</v>
      </c>
      <c r="I2715" s="13" t="s">
        <v>3356</v>
      </c>
      <c r="J2715" s="13">
        <v>3</v>
      </c>
      <c r="K2715" s="13">
        <v>316</v>
      </c>
      <c r="L2715" s="12" t="s">
        <v>3357</v>
      </c>
      <c r="M2715" s="35"/>
    </row>
    <row r="2716" spans="1:13" x14ac:dyDescent="0.25">
      <c r="A2716" s="12" t="s">
        <v>2884</v>
      </c>
      <c r="B2716" s="13">
        <v>28092</v>
      </c>
      <c r="C2716" s="13">
        <v>27848</v>
      </c>
      <c r="D2716" s="50">
        <v>7276</v>
      </c>
      <c r="E2716" s="50">
        <v>8163</v>
      </c>
      <c r="F2716" s="51">
        <v>22625694.905942</v>
      </c>
      <c r="G2716" s="14">
        <v>9.2551299999999999E-4</v>
      </c>
      <c r="H2716" s="51">
        <v>6262666.4400000004</v>
      </c>
      <c r="I2716" s="13">
        <v>515.70000000000005</v>
      </c>
      <c r="J2716" s="13">
        <v>3</v>
      </c>
      <c r="K2716" s="13">
        <v>12144</v>
      </c>
      <c r="L2716" s="12" t="s">
        <v>3355</v>
      </c>
      <c r="M2716" s="35"/>
    </row>
    <row r="2717" spans="1:13" x14ac:dyDescent="0.25">
      <c r="A2717" s="12" t="s">
        <v>2885</v>
      </c>
      <c r="B2717" s="13">
        <v>4223</v>
      </c>
      <c r="C2717" s="13">
        <v>4528</v>
      </c>
      <c r="D2717" s="50">
        <v>1524</v>
      </c>
      <c r="E2717" s="50">
        <v>1470</v>
      </c>
      <c r="F2717" s="51">
        <v>4666064.4976059999</v>
      </c>
      <c r="G2717" s="14">
        <v>1.6456399999999999E-4</v>
      </c>
      <c r="H2717" s="51">
        <v>1113555.32</v>
      </c>
      <c r="I2717" s="13">
        <v>416.28</v>
      </c>
      <c r="J2717" s="13">
        <v>3</v>
      </c>
      <c r="K2717" s="13">
        <v>2675</v>
      </c>
      <c r="L2717" s="12" t="s">
        <v>3355</v>
      </c>
      <c r="M2717" s="35"/>
    </row>
    <row r="2718" spans="1:13" x14ac:dyDescent="0.25">
      <c r="A2718" s="81" t="s">
        <v>2886</v>
      </c>
      <c r="B2718" s="72">
        <v>11518</v>
      </c>
      <c r="C2718" s="72">
        <v>12487</v>
      </c>
      <c r="D2718" s="73">
        <v>3284</v>
      </c>
      <c r="E2718" s="73">
        <v>3527</v>
      </c>
      <c r="F2718" s="74">
        <v>5257981.9289699998</v>
      </c>
      <c r="G2718" s="82">
        <v>3.40491E-4</v>
      </c>
      <c r="H2718" s="74">
        <v>2303996.5</v>
      </c>
      <c r="I2718" s="72">
        <v>540.47</v>
      </c>
      <c r="J2718" s="72">
        <v>3</v>
      </c>
      <c r="K2718" s="72">
        <v>4263</v>
      </c>
      <c r="L2718" s="81" t="s">
        <v>3355</v>
      </c>
      <c r="M2718" s="83"/>
    </row>
    <row r="2719" spans="1:13" x14ac:dyDescent="0.25">
      <c r="A2719" s="12" t="s">
        <v>2887</v>
      </c>
      <c r="B2719" s="66">
        <v>486</v>
      </c>
      <c r="C2719" s="66">
        <v>517</v>
      </c>
      <c r="D2719" s="50">
        <v>310</v>
      </c>
      <c r="E2719" s="50">
        <v>275</v>
      </c>
      <c r="F2719" s="51">
        <v>644009.01792400004</v>
      </c>
      <c r="G2719" s="14">
        <v>2.2408E-5</v>
      </c>
      <c r="H2719" s="51">
        <v>151627.29999999999</v>
      </c>
      <c r="I2719" s="13">
        <v>303.26</v>
      </c>
      <c r="J2719" s="13">
        <v>3</v>
      </c>
      <c r="K2719" s="13">
        <v>500</v>
      </c>
      <c r="L2719" s="12" t="s">
        <v>3355</v>
      </c>
      <c r="M2719" s="35"/>
    </row>
    <row r="2720" spans="1:13" x14ac:dyDescent="0.25">
      <c r="A2720" s="87" t="s">
        <v>2888</v>
      </c>
      <c r="B2720" s="75">
        <v>187</v>
      </c>
      <c r="C2720" s="75">
        <v>105</v>
      </c>
      <c r="D2720" s="76">
        <v>69</v>
      </c>
      <c r="E2720" s="76">
        <v>78</v>
      </c>
      <c r="F2720" s="77">
        <v>444978.66110799997</v>
      </c>
      <c r="G2720" s="88">
        <v>9.6739999999999992E-6</v>
      </c>
      <c r="H2720" s="77">
        <v>65462.71</v>
      </c>
      <c r="I2720" s="75">
        <v>300.27999999999997</v>
      </c>
      <c r="J2720" s="75">
        <v>3</v>
      </c>
      <c r="K2720" s="75">
        <v>218</v>
      </c>
      <c r="L2720" s="87" t="s">
        <v>3355</v>
      </c>
      <c r="M2720" s="89"/>
    </row>
    <row r="2721" spans="1:13" x14ac:dyDescent="0.25">
      <c r="A2721" s="12" t="s">
        <v>259</v>
      </c>
      <c r="B2721" s="13">
        <v>4156</v>
      </c>
      <c r="C2721" s="13">
        <v>3691</v>
      </c>
      <c r="D2721" s="50">
        <v>1779</v>
      </c>
      <c r="E2721" s="50">
        <v>1224</v>
      </c>
      <c r="F2721" s="51">
        <v>3416397.8607209995</v>
      </c>
      <c r="G2721" s="14">
        <v>1.4257483879883846E-4</v>
      </c>
      <c r="H2721" s="51" t="s">
        <v>3356</v>
      </c>
      <c r="I2721" s="13">
        <v>351.21</v>
      </c>
      <c r="J2721" s="13">
        <v>3</v>
      </c>
      <c r="K2721" s="13">
        <v>2747</v>
      </c>
      <c r="L2721" s="12" t="s">
        <v>3358</v>
      </c>
      <c r="M2721" s="35"/>
    </row>
    <row r="2722" spans="1:13" x14ac:dyDescent="0.25">
      <c r="A2722" s="12" t="s">
        <v>2889</v>
      </c>
      <c r="B2722" s="13">
        <v>143</v>
      </c>
      <c r="C2722" s="13">
        <v>134</v>
      </c>
      <c r="D2722" s="50">
        <v>105</v>
      </c>
      <c r="E2722" s="50">
        <v>154</v>
      </c>
      <c r="F2722" s="51">
        <v>572787.23283600004</v>
      </c>
      <c r="G2722" s="14">
        <v>1.2191999999999999E-5</v>
      </c>
      <c r="H2722" s="51">
        <v>82500.990000000005</v>
      </c>
      <c r="I2722" s="13">
        <v>273.18</v>
      </c>
      <c r="J2722" s="13">
        <v>3</v>
      </c>
      <c r="K2722" s="13">
        <v>302</v>
      </c>
      <c r="L2722" s="12" t="s">
        <v>3355</v>
      </c>
      <c r="M2722" s="35"/>
    </row>
    <row r="2723" spans="1:13" x14ac:dyDescent="0.25">
      <c r="A2723" s="12" t="s">
        <v>2890</v>
      </c>
      <c r="B2723" s="13">
        <v>5808</v>
      </c>
      <c r="C2723" s="13">
        <v>5717</v>
      </c>
      <c r="D2723" s="50">
        <v>2367</v>
      </c>
      <c r="E2723" s="50">
        <v>2470</v>
      </c>
      <c r="F2723" s="51">
        <v>10074592.384856999</v>
      </c>
      <c r="G2723" s="14">
        <v>2.7582099999999999E-4</v>
      </c>
      <c r="H2723" s="51">
        <v>1866398.76</v>
      </c>
      <c r="I2723" s="13">
        <v>535.86</v>
      </c>
      <c r="J2723" s="13">
        <v>3</v>
      </c>
      <c r="K2723" s="13">
        <v>3483</v>
      </c>
      <c r="L2723" s="12" t="s">
        <v>3355</v>
      </c>
      <c r="M2723" s="35"/>
    </row>
    <row r="2724" spans="1:13" x14ac:dyDescent="0.25">
      <c r="A2724" s="12" t="s">
        <v>2891</v>
      </c>
      <c r="B2724" s="13">
        <v>7569</v>
      </c>
      <c r="C2724" s="13">
        <v>6975</v>
      </c>
      <c r="D2724" s="50">
        <v>3020</v>
      </c>
      <c r="E2724" s="50">
        <v>2369</v>
      </c>
      <c r="F2724" s="51">
        <v>11333966.102936</v>
      </c>
      <c r="G2724" s="14">
        <v>3.2383200000000003E-4</v>
      </c>
      <c r="H2724" s="51">
        <v>2191269.2200000002</v>
      </c>
      <c r="I2724" s="13">
        <v>458.9</v>
      </c>
      <c r="J2724" s="13">
        <v>3</v>
      </c>
      <c r="K2724" s="13">
        <v>4775</v>
      </c>
      <c r="L2724" s="12" t="s">
        <v>3355</v>
      </c>
      <c r="M2724" s="35"/>
    </row>
    <row r="2725" spans="1:13" x14ac:dyDescent="0.25">
      <c r="A2725" s="12" t="s">
        <v>2892</v>
      </c>
      <c r="B2725" s="13">
        <v>38736</v>
      </c>
      <c r="C2725" s="13">
        <v>46657</v>
      </c>
      <c r="D2725" s="50">
        <v>5340</v>
      </c>
      <c r="E2725" s="50">
        <v>6290</v>
      </c>
      <c r="F2725" s="51">
        <v>23007005.648312002</v>
      </c>
      <c r="G2725" s="14">
        <v>1.1559319999999999E-3</v>
      </c>
      <c r="H2725" s="51">
        <v>7821838.21</v>
      </c>
      <c r="I2725" s="13">
        <v>988.48</v>
      </c>
      <c r="J2725" s="13">
        <v>3</v>
      </c>
      <c r="K2725" s="13">
        <v>7913</v>
      </c>
      <c r="L2725" s="12" t="s">
        <v>3355</v>
      </c>
      <c r="M2725" s="35"/>
    </row>
    <row r="2726" spans="1:13" x14ac:dyDescent="0.25">
      <c r="A2726" s="12" t="s">
        <v>2893</v>
      </c>
      <c r="B2726" s="13">
        <v>128</v>
      </c>
      <c r="C2726" s="13">
        <v>132</v>
      </c>
      <c r="D2726" s="50">
        <v>141</v>
      </c>
      <c r="E2726" s="50">
        <v>188</v>
      </c>
      <c r="F2726" s="51">
        <v>1029499.8721450001</v>
      </c>
      <c r="G2726" s="14">
        <v>1.8609000000000001E-5</v>
      </c>
      <c r="H2726" s="51">
        <v>125924.45</v>
      </c>
      <c r="I2726" s="13">
        <v>359.79</v>
      </c>
      <c r="J2726" s="13">
        <v>3</v>
      </c>
      <c r="K2726" s="13">
        <v>350</v>
      </c>
      <c r="L2726" s="12" t="s">
        <v>3355</v>
      </c>
      <c r="M2726" s="35"/>
    </row>
    <row r="2727" spans="1:13" x14ac:dyDescent="0.25">
      <c r="A2727" s="12" t="s">
        <v>2894</v>
      </c>
      <c r="B2727" s="13">
        <v>13460</v>
      </c>
      <c r="C2727" s="13">
        <v>12648</v>
      </c>
      <c r="D2727" s="50">
        <v>3645</v>
      </c>
      <c r="E2727" s="50">
        <v>3538</v>
      </c>
      <c r="F2727" s="51">
        <v>13398846.326359998</v>
      </c>
      <c r="G2727" s="14">
        <v>4.68782E-4</v>
      </c>
      <c r="H2727" s="51">
        <v>3172101.55</v>
      </c>
      <c r="I2727" s="13">
        <v>639.41</v>
      </c>
      <c r="J2727" s="13">
        <v>3</v>
      </c>
      <c r="K2727" s="13">
        <v>4961</v>
      </c>
      <c r="L2727" s="12" t="s">
        <v>3355</v>
      </c>
      <c r="M2727" s="35"/>
    </row>
    <row r="2728" spans="1:13" x14ac:dyDescent="0.25">
      <c r="A2728" s="12" t="s">
        <v>2895</v>
      </c>
      <c r="B2728" s="13">
        <v>1628</v>
      </c>
      <c r="C2728" s="13">
        <v>1237</v>
      </c>
      <c r="D2728" s="50">
        <v>870</v>
      </c>
      <c r="E2728" s="50">
        <v>1098</v>
      </c>
      <c r="F2728" s="51">
        <v>1391697.1513100001</v>
      </c>
      <c r="G2728" s="14">
        <v>6.0834000000000001E-5</v>
      </c>
      <c r="H2728" s="51">
        <v>411642.27</v>
      </c>
      <c r="I2728" s="13">
        <v>387.97</v>
      </c>
      <c r="J2728" s="13">
        <v>3</v>
      </c>
      <c r="K2728" s="13">
        <v>1061</v>
      </c>
      <c r="L2728" s="12" t="s">
        <v>3355</v>
      </c>
      <c r="M2728" s="35"/>
    </row>
    <row r="2729" spans="1:13" x14ac:dyDescent="0.25">
      <c r="A2729" s="12" t="s">
        <v>2896</v>
      </c>
      <c r="B2729" s="13">
        <v>918</v>
      </c>
      <c r="C2729" s="13">
        <v>1051</v>
      </c>
      <c r="D2729" s="50">
        <v>229</v>
      </c>
      <c r="E2729" s="50">
        <v>171</v>
      </c>
      <c r="F2729" s="51">
        <v>1520046.1056000001</v>
      </c>
      <c r="G2729" s="14">
        <v>4.0711999999999999E-5</v>
      </c>
      <c r="H2729" s="51">
        <v>275487.07</v>
      </c>
      <c r="I2729" s="13">
        <v>400.41</v>
      </c>
      <c r="J2729" s="13">
        <v>3</v>
      </c>
      <c r="K2729" s="13">
        <v>688</v>
      </c>
      <c r="L2729" s="12" t="s">
        <v>3355</v>
      </c>
      <c r="M2729" s="35"/>
    </row>
    <row r="2730" spans="1:13" x14ac:dyDescent="0.25">
      <c r="A2730" s="12" t="s">
        <v>2897</v>
      </c>
      <c r="B2730" s="13">
        <v>2300</v>
      </c>
      <c r="C2730" s="13">
        <v>2593</v>
      </c>
      <c r="D2730" s="50">
        <v>710</v>
      </c>
      <c r="E2730" s="50">
        <v>495</v>
      </c>
      <c r="F2730" s="51">
        <v>1681945.3125860002</v>
      </c>
      <c r="G2730" s="14">
        <v>7.5791999999999995E-5</v>
      </c>
      <c r="H2730" s="51">
        <v>512862.78</v>
      </c>
      <c r="I2730" s="13">
        <v>420.03</v>
      </c>
      <c r="J2730" s="13">
        <v>3</v>
      </c>
      <c r="K2730" s="13">
        <v>1221</v>
      </c>
      <c r="L2730" s="12" t="s">
        <v>3355</v>
      </c>
      <c r="M2730" s="35"/>
    </row>
    <row r="2731" spans="1:13" x14ac:dyDescent="0.25">
      <c r="A2731" s="12" t="s">
        <v>769</v>
      </c>
      <c r="B2731" s="13">
        <v>2476</v>
      </c>
      <c r="C2731" s="13">
        <v>1676</v>
      </c>
      <c r="D2731" s="50">
        <v>404</v>
      </c>
      <c r="E2731" s="50">
        <v>500</v>
      </c>
      <c r="F2731" s="51">
        <v>6243284.8514300007</v>
      </c>
      <c r="G2731" s="14">
        <v>1.2798869589027335E-4</v>
      </c>
      <c r="H2731" s="51" t="s">
        <v>3356</v>
      </c>
      <c r="I2731" s="13" t="s">
        <v>3356</v>
      </c>
      <c r="J2731" s="13">
        <v>3</v>
      </c>
      <c r="K2731" s="13">
        <v>2764</v>
      </c>
      <c r="L2731" s="12" t="s">
        <v>3357</v>
      </c>
      <c r="M2731" s="35"/>
    </row>
    <row r="2732" spans="1:13" x14ac:dyDescent="0.25">
      <c r="A2732" s="12" t="s">
        <v>2898</v>
      </c>
      <c r="B2732" s="13">
        <v>5045</v>
      </c>
      <c r="C2732" s="13">
        <v>4706</v>
      </c>
      <c r="D2732" s="50">
        <v>1420</v>
      </c>
      <c r="E2732" s="50">
        <v>1179</v>
      </c>
      <c r="F2732" s="51">
        <v>3454533.0281719994</v>
      </c>
      <c r="G2732" s="14">
        <v>1.5416400000000001E-4</v>
      </c>
      <c r="H2732" s="51">
        <v>1043179.89</v>
      </c>
      <c r="I2732" s="13">
        <v>580.83000000000004</v>
      </c>
      <c r="J2732" s="13">
        <v>3</v>
      </c>
      <c r="K2732" s="13">
        <v>1796</v>
      </c>
      <c r="L2732" s="12" t="s">
        <v>3355</v>
      </c>
      <c r="M2732" s="35"/>
    </row>
    <row r="2733" spans="1:13" x14ac:dyDescent="0.25">
      <c r="A2733" s="12" t="s">
        <v>2899</v>
      </c>
      <c r="B2733" s="13">
        <v>880</v>
      </c>
      <c r="C2733" s="13">
        <v>930</v>
      </c>
      <c r="D2733" s="50">
        <v>593</v>
      </c>
      <c r="E2733" s="50">
        <v>669</v>
      </c>
      <c r="F2733" s="51">
        <v>2061277.838882</v>
      </c>
      <c r="G2733" s="14">
        <v>5.3984999999999999E-5</v>
      </c>
      <c r="H2733" s="51">
        <v>365299.53</v>
      </c>
      <c r="I2733" s="13">
        <v>401.43</v>
      </c>
      <c r="J2733" s="13">
        <v>3</v>
      </c>
      <c r="K2733" s="13">
        <v>910</v>
      </c>
      <c r="L2733" s="12" t="s">
        <v>3355</v>
      </c>
      <c r="M2733" s="35"/>
    </row>
    <row r="2734" spans="1:13" x14ac:dyDescent="0.25">
      <c r="A2734" s="12" t="s">
        <v>2900</v>
      </c>
      <c r="B2734" s="13">
        <v>550</v>
      </c>
      <c r="C2734" s="13">
        <v>361</v>
      </c>
      <c r="D2734" s="50">
        <v>180</v>
      </c>
      <c r="E2734" s="50">
        <v>209</v>
      </c>
      <c r="F2734" s="51">
        <v>1440334.962146</v>
      </c>
      <c r="G2734" s="14">
        <v>3.0261999999999999E-5</v>
      </c>
      <c r="H2734" s="51">
        <v>204771.9</v>
      </c>
      <c r="I2734" s="13">
        <v>660.56</v>
      </c>
      <c r="J2734" s="13">
        <v>3</v>
      </c>
      <c r="K2734" s="13">
        <v>310</v>
      </c>
      <c r="L2734" s="12" t="s">
        <v>3355</v>
      </c>
      <c r="M2734" s="35"/>
    </row>
    <row r="2735" spans="1:13" x14ac:dyDescent="0.25">
      <c r="A2735" s="12" t="s">
        <v>2901</v>
      </c>
      <c r="B2735" s="13">
        <v>848</v>
      </c>
      <c r="C2735" s="13">
        <v>1411</v>
      </c>
      <c r="D2735" s="50">
        <v>1060</v>
      </c>
      <c r="E2735" s="50">
        <v>979</v>
      </c>
      <c r="F2735" s="51">
        <v>986396.52348199999</v>
      </c>
      <c r="G2735" s="14">
        <v>5.0776999999999999E-5</v>
      </c>
      <c r="H2735" s="51">
        <v>343590.17</v>
      </c>
      <c r="I2735" s="13">
        <v>436.59</v>
      </c>
      <c r="J2735" s="13">
        <v>3</v>
      </c>
      <c r="K2735" s="13">
        <v>787</v>
      </c>
      <c r="L2735" s="12" t="s">
        <v>3355</v>
      </c>
      <c r="M2735" s="35"/>
    </row>
    <row r="2736" spans="1:13" x14ac:dyDescent="0.25">
      <c r="A2736" s="12" t="s">
        <v>2902</v>
      </c>
      <c r="B2736" s="13">
        <v>6056</v>
      </c>
      <c r="C2736" s="13">
        <v>6245</v>
      </c>
      <c r="D2736" s="50">
        <v>2745</v>
      </c>
      <c r="E2736" s="50">
        <v>2369</v>
      </c>
      <c r="F2736" s="51">
        <v>6130658.2189750001</v>
      </c>
      <c r="G2736" s="14">
        <v>2.3360199999999999E-4</v>
      </c>
      <c r="H2736" s="51">
        <v>1580715.62</v>
      </c>
      <c r="I2736" s="13">
        <v>403.55</v>
      </c>
      <c r="J2736" s="13">
        <v>3</v>
      </c>
      <c r="K2736" s="13">
        <v>3917</v>
      </c>
      <c r="L2736" s="12" t="s">
        <v>3355</v>
      </c>
      <c r="M2736" s="35"/>
    </row>
    <row r="2737" spans="1:13" x14ac:dyDescent="0.25">
      <c r="A2737" s="12" t="s">
        <v>2903</v>
      </c>
      <c r="B2737" s="13">
        <v>8219</v>
      </c>
      <c r="C2737" s="13">
        <v>7775</v>
      </c>
      <c r="D2737" s="50">
        <v>1664</v>
      </c>
      <c r="E2737" s="50">
        <v>1599</v>
      </c>
      <c r="F2737" s="51">
        <v>2402657.4011570001</v>
      </c>
      <c r="G2737" s="14">
        <v>2.1185400000000001E-4</v>
      </c>
      <c r="H2737" s="51">
        <v>1433554.82</v>
      </c>
      <c r="I2737" s="13">
        <v>467.11</v>
      </c>
      <c r="J2737" s="13">
        <v>3</v>
      </c>
      <c r="K2737" s="13">
        <v>3069</v>
      </c>
      <c r="L2737" s="12" t="s">
        <v>3355</v>
      </c>
      <c r="M2737" s="35"/>
    </row>
    <row r="2738" spans="1:13" x14ac:dyDescent="0.25">
      <c r="A2738" s="12" t="s">
        <v>2904</v>
      </c>
      <c r="B2738" s="13">
        <v>88888</v>
      </c>
      <c r="C2738" s="13">
        <v>85760</v>
      </c>
      <c r="D2738" s="50">
        <v>5100</v>
      </c>
      <c r="E2738" s="50">
        <v>5998</v>
      </c>
      <c r="F2738" s="51">
        <v>60646567.487337999</v>
      </c>
      <c r="G2738" s="14">
        <v>2.4319609999999998E-3</v>
      </c>
      <c r="H2738" s="51">
        <v>16456335.470000001</v>
      </c>
      <c r="I2738" s="13">
        <v>1485.36</v>
      </c>
      <c r="J2738" s="13">
        <v>3</v>
      </c>
      <c r="K2738" s="13">
        <v>11079</v>
      </c>
      <c r="L2738" s="12" t="s">
        <v>3355</v>
      </c>
      <c r="M2738" s="35"/>
    </row>
    <row r="2739" spans="1:13" x14ac:dyDescent="0.25">
      <c r="A2739" s="12" t="s">
        <v>770</v>
      </c>
      <c r="B2739" s="13">
        <v>395</v>
      </c>
      <c r="C2739" s="13">
        <v>155</v>
      </c>
      <c r="D2739" s="50">
        <v>103</v>
      </c>
      <c r="E2739" s="50">
        <v>92</v>
      </c>
      <c r="F2739" s="51">
        <v>305499.10072400002</v>
      </c>
      <c r="G2739" s="14">
        <v>1.072635148608921E-5</v>
      </c>
      <c r="H2739" s="51" t="s">
        <v>3356</v>
      </c>
      <c r="I2739" s="13" t="s">
        <v>3356</v>
      </c>
      <c r="J2739" s="13">
        <v>3</v>
      </c>
      <c r="K2739" s="13">
        <v>339</v>
      </c>
      <c r="L2739" s="12" t="s">
        <v>3357</v>
      </c>
      <c r="M2739" s="35"/>
    </row>
    <row r="2740" spans="1:13" x14ac:dyDescent="0.25">
      <c r="A2740" s="12" t="s">
        <v>2905</v>
      </c>
      <c r="B2740" s="13">
        <v>2920</v>
      </c>
      <c r="C2740" s="13">
        <v>2435</v>
      </c>
      <c r="D2740" s="50">
        <v>1069</v>
      </c>
      <c r="E2740" s="50">
        <v>929</v>
      </c>
      <c r="F2740" s="51">
        <v>2053906.528258</v>
      </c>
      <c r="G2740" s="14">
        <v>9.1755000000000005E-5</v>
      </c>
      <c r="H2740" s="51">
        <v>620875.46</v>
      </c>
      <c r="I2740" s="13">
        <v>314.52999999999997</v>
      </c>
      <c r="J2740" s="13">
        <v>3</v>
      </c>
      <c r="K2740" s="13">
        <v>1974</v>
      </c>
      <c r="L2740" s="12" t="s">
        <v>3355</v>
      </c>
      <c r="M2740" s="35"/>
    </row>
    <row r="2741" spans="1:13" x14ac:dyDescent="0.25">
      <c r="A2741" s="12" t="s">
        <v>771</v>
      </c>
      <c r="B2741" s="13">
        <v>34</v>
      </c>
      <c r="C2741" s="13">
        <v>20</v>
      </c>
      <c r="D2741" s="50">
        <v>1</v>
      </c>
      <c r="E2741" s="50"/>
      <c r="F2741" s="50">
        <v>0</v>
      </c>
      <c r="G2741" s="14">
        <v>9.6796925656009054E-7</v>
      </c>
      <c r="H2741" s="51" t="s">
        <v>3356</v>
      </c>
      <c r="I2741" s="13" t="s">
        <v>3356</v>
      </c>
      <c r="J2741" s="13">
        <v>2</v>
      </c>
      <c r="K2741" s="13">
        <v>5</v>
      </c>
      <c r="L2741" s="12" t="s">
        <v>3357</v>
      </c>
      <c r="M2741" s="35"/>
    </row>
    <row r="2742" spans="1:13" x14ac:dyDescent="0.25">
      <c r="A2742" s="12" t="s">
        <v>2906</v>
      </c>
      <c r="B2742" s="13">
        <v>34567</v>
      </c>
      <c r="C2742" s="13">
        <v>35987</v>
      </c>
      <c r="D2742" s="50">
        <v>8178</v>
      </c>
      <c r="E2742" s="50">
        <v>8990</v>
      </c>
      <c r="F2742" s="51">
        <v>21703281.540899999</v>
      </c>
      <c r="G2742" s="14">
        <v>1.057037E-3</v>
      </c>
      <c r="H2742" s="51">
        <v>7152645.8399999999</v>
      </c>
      <c r="I2742" s="13">
        <v>547.38</v>
      </c>
      <c r="J2742" s="13">
        <v>3</v>
      </c>
      <c r="K2742" s="13">
        <v>13067</v>
      </c>
      <c r="L2742" s="12" t="s">
        <v>3355</v>
      </c>
      <c r="M2742" s="35"/>
    </row>
    <row r="2743" spans="1:13" x14ac:dyDescent="0.25">
      <c r="A2743" s="12" t="s">
        <v>2907</v>
      </c>
      <c r="B2743" s="13">
        <v>95656</v>
      </c>
      <c r="C2743" s="13">
        <v>99756</v>
      </c>
      <c r="D2743" s="50">
        <v>15482</v>
      </c>
      <c r="E2743" s="50">
        <v>18007</v>
      </c>
      <c r="F2743" s="51">
        <v>104190493.511636</v>
      </c>
      <c r="G2743" s="14">
        <v>3.3777490000000002E-3</v>
      </c>
      <c r="H2743" s="51">
        <v>22856200.289999999</v>
      </c>
      <c r="I2743" s="13">
        <v>1225.01</v>
      </c>
      <c r="J2743" s="13">
        <v>3</v>
      </c>
      <c r="K2743" s="13">
        <v>18658</v>
      </c>
      <c r="L2743" s="12" t="s">
        <v>3355</v>
      </c>
      <c r="M2743" s="35"/>
    </row>
    <row r="2744" spans="1:13" x14ac:dyDescent="0.25">
      <c r="A2744" s="12" t="s">
        <v>2908</v>
      </c>
      <c r="B2744" s="13">
        <v>1910</v>
      </c>
      <c r="C2744" s="13">
        <v>1920</v>
      </c>
      <c r="D2744" s="50">
        <v>612</v>
      </c>
      <c r="E2744" s="50">
        <v>636</v>
      </c>
      <c r="F2744" s="51">
        <v>2685974.6974869999</v>
      </c>
      <c r="G2744" s="14">
        <v>7.9859999999999998E-5</v>
      </c>
      <c r="H2744" s="51">
        <v>540390.07999999996</v>
      </c>
      <c r="I2744" s="13">
        <v>860.5</v>
      </c>
      <c r="J2744" s="13">
        <v>3</v>
      </c>
      <c r="K2744" s="13">
        <v>628</v>
      </c>
      <c r="L2744" s="12" t="s">
        <v>3355</v>
      </c>
      <c r="M2744" s="35"/>
    </row>
    <row r="2745" spans="1:13" x14ac:dyDescent="0.25">
      <c r="A2745" s="12" t="s">
        <v>2909</v>
      </c>
      <c r="B2745" s="13">
        <v>12041</v>
      </c>
      <c r="C2745" s="13">
        <v>11617</v>
      </c>
      <c r="D2745" s="50">
        <v>1249</v>
      </c>
      <c r="E2745" s="50">
        <v>1028</v>
      </c>
      <c r="F2745" s="51">
        <v>14412718.977557002</v>
      </c>
      <c r="G2745" s="14">
        <v>4.1701100000000001E-4</v>
      </c>
      <c r="H2745" s="51">
        <v>2821784.41</v>
      </c>
      <c r="I2745" s="13">
        <v>582.89</v>
      </c>
      <c r="J2745" s="13">
        <v>3</v>
      </c>
      <c r="K2745" s="13">
        <v>4841</v>
      </c>
      <c r="L2745" s="12" t="s">
        <v>3355</v>
      </c>
      <c r="M2745" s="35"/>
    </row>
    <row r="2746" spans="1:13" x14ac:dyDescent="0.25">
      <c r="A2746" s="12" t="s">
        <v>772</v>
      </c>
      <c r="B2746" s="13">
        <v>653</v>
      </c>
      <c r="C2746" s="13">
        <v>557</v>
      </c>
      <c r="D2746" s="50">
        <v>277</v>
      </c>
      <c r="E2746" s="50">
        <v>251</v>
      </c>
      <c r="F2746" s="51">
        <v>1403383.08</v>
      </c>
      <c r="G2746" s="14">
        <v>3.414596287917796E-5</v>
      </c>
      <c r="H2746" s="51" t="s">
        <v>3356</v>
      </c>
      <c r="I2746" s="13" t="s">
        <v>3356</v>
      </c>
      <c r="J2746" s="13">
        <v>3</v>
      </c>
      <c r="K2746" s="13">
        <v>811</v>
      </c>
      <c r="L2746" s="12" t="s">
        <v>3357</v>
      </c>
      <c r="M2746" s="35"/>
    </row>
    <row r="2747" spans="1:13" x14ac:dyDescent="0.25">
      <c r="A2747" s="12" t="s">
        <v>2910</v>
      </c>
      <c r="B2747" s="13">
        <v>790</v>
      </c>
      <c r="C2747" s="13">
        <v>625</v>
      </c>
      <c r="D2747" s="50">
        <v>699</v>
      </c>
      <c r="E2747" s="50">
        <v>627</v>
      </c>
      <c r="F2747" s="51">
        <v>1777195.6887923428</v>
      </c>
      <c r="G2747" s="14">
        <v>4.4583000000000003E-5</v>
      </c>
      <c r="H2747" s="51">
        <v>301677.09000000003</v>
      </c>
      <c r="I2747" s="13">
        <v>516.57000000000005</v>
      </c>
      <c r="J2747" s="13">
        <v>3</v>
      </c>
      <c r="K2747" s="13">
        <v>584</v>
      </c>
      <c r="L2747" s="12" t="s">
        <v>3355</v>
      </c>
      <c r="M2747" s="35"/>
    </row>
    <row r="2748" spans="1:13" x14ac:dyDescent="0.25">
      <c r="A2748" s="12" t="s">
        <v>2911</v>
      </c>
      <c r="B2748" s="13">
        <v>2853</v>
      </c>
      <c r="C2748" s="13">
        <v>2851</v>
      </c>
      <c r="D2748" s="50">
        <v>997</v>
      </c>
      <c r="E2748" s="50">
        <v>1026</v>
      </c>
      <c r="F2748" s="51">
        <v>1854061.0533</v>
      </c>
      <c r="G2748" s="14">
        <v>9.2362999999999996E-5</v>
      </c>
      <c r="H2748" s="51">
        <v>624990.86</v>
      </c>
      <c r="I2748" s="13">
        <v>365.49</v>
      </c>
      <c r="J2748" s="13">
        <v>3</v>
      </c>
      <c r="K2748" s="13">
        <v>1710</v>
      </c>
      <c r="L2748" s="12" t="s">
        <v>3355</v>
      </c>
      <c r="M2748" s="35"/>
    </row>
    <row r="2749" spans="1:13" x14ac:dyDescent="0.25">
      <c r="A2749" s="12" t="s">
        <v>2912</v>
      </c>
      <c r="B2749" s="13">
        <v>9089</v>
      </c>
      <c r="C2749" s="13">
        <v>10140</v>
      </c>
      <c r="D2749" s="50">
        <v>2833</v>
      </c>
      <c r="E2749" s="50">
        <v>2634</v>
      </c>
      <c r="F2749" s="51">
        <v>7410029.2596350005</v>
      </c>
      <c r="G2749" s="14">
        <v>3.1473299999999998E-4</v>
      </c>
      <c r="H2749" s="51">
        <v>2129704.27</v>
      </c>
      <c r="I2749" s="13">
        <v>333.97</v>
      </c>
      <c r="J2749" s="13">
        <v>3</v>
      </c>
      <c r="K2749" s="13">
        <v>6377</v>
      </c>
      <c r="L2749" s="12" t="s">
        <v>3355</v>
      </c>
      <c r="M2749" s="35"/>
    </row>
    <row r="2750" spans="1:13" x14ac:dyDescent="0.25">
      <c r="A2750" s="12" t="s">
        <v>2913</v>
      </c>
      <c r="B2750" s="13">
        <v>135</v>
      </c>
      <c r="C2750" s="13">
        <v>99</v>
      </c>
      <c r="D2750" s="50">
        <v>95</v>
      </c>
      <c r="E2750" s="50">
        <v>67</v>
      </c>
      <c r="F2750" s="51">
        <v>565564.21849200001</v>
      </c>
      <c r="G2750" s="14">
        <v>1.1032658377661822E-5</v>
      </c>
      <c r="H2750" s="51" t="s">
        <v>3356</v>
      </c>
      <c r="I2750" s="13" t="s">
        <v>3356</v>
      </c>
      <c r="J2750" s="13">
        <v>3</v>
      </c>
      <c r="K2750" s="13">
        <v>315</v>
      </c>
      <c r="L2750" s="12" t="s">
        <v>3357</v>
      </c>
      <c r="M2750" s="35"/>
    </row>
    <row r="2751" spans="1:13" x14ac:dyDescent="0.25">
      <c r="A2751" s="12" t="s">
        <v>2914</v>
      </c>
      <c r="B2751" s="13">
        <v>1553</v>
      </c>
      <c r="C2751" s="13">
        <v>1478</v>
      </c>
      <c r="D2751" s="50">
        <v>134</v>
      </c>
      <c r="E2751" s="50">
        <v>214</v>
      </c>
      <c r="F2751" s="51">
        <v>1072248.0464999999</v>
      </c>
      <c r="G2751" s="14">
        <v>4.3795999999999999E-5</v>
      </c>
      <c r="H2751" s="51">
        <v>296357.46999999997</v>
      </c>
      <c r="I2751" s="13">
        <v>442.33</v>
      </c>
      <c r="J2751" s="13">
        <v>3</v>
      </c>
      <c r="K2751" s="13">
        <v>670</v>
      </c>
      <c r="L2751" s="12" t="s">
        <v>3355</v>
      </c>
      <c r="M2751" s="35"/>
    </row>
    <row r="2752" spans="1:13" x14ac:dyDescent="0.25">
      <c r="A2752" s="12" t="s">
        <v>2915</v>
      </c>
      <c r="B2752" s="13">
        <v>31810</v>
      </c>
      <c r="C2752" s="13">
        <v>33940</v>
      </c>
      <c r="D2752" s="50">
        <v>6948</v>
      </c>
      <c r="E2752" s="50">
        <v>7580</v>
      </c>
      <c r="F2752" s="51">
        <v>9544738.1805440001</v>
      </c>
      <c r="G2752" s="14">
        <v>8.3368799999999996E-4</v>
      </c>
      <c r="H2752" s="51">
        <v>5641310.7800000003</v>
      </c>
      <c r="I2752" s="13">
        <v>762.03</v>
      </c>
      <c r="J2752" s="13">
        <v>3</v>
      </c>
      <c r="K2752" s="13">
        <v>7403</v>
      </c>
      <c r="L2752" s="12" t="s">
        <v>3355</v>
      </c>
      <c r="M2752" s="35"/>
    </row>
    <row r="2753" spans="1:13" x14ac:dyDescent="0.25">
      <c r="A2753" s="12" t="s">
        <v>2916</v>
      </c>
      <c r="B2753" s="13">
        <v>3106</v>
      </c>
      <c r="C2753" s="13">
        <v>1770</v>
      </c>
      <c r="D2753" s="50">
        <v>633</v>
      </c>
      <c r="E2753" s="50">
        <v>444</v>
      </c>
      <c r="F2753" s="51">
        <v>4636426.8770049997</v>
      </c>
      <c r="G2753" s="14">
        <v>1.13074E-4</v>
      </c>
      <c r="H2753" s="51">
        <v>765138.94</v>
      </c>
      <c r="I2753" s="13">
        <v>784.76</v>
      </c>
      <c r="J2753" s="13">
        <v>3</v>
      </c>
      <c r="K2753" s="13">
        <v>975</v>
      </c>
      <c r="L2753" s="12" t="s">
        <v>3355</v>
      </c>
      <c r="M2753" s="35"/>
    </row>
    <row r="2754" spans="1:13" x14ac:dyDescent="0.25">
      <c r="A2754" s="81" t="s">
        <v>2917</v>
      </c>
      <c r="B2754" s="72">
        <v>2262</v>
      </c>
      <c r="C2754" s="72">
        <v>1842</v>
      </c>
      <c r="D2754" s="73">
        <v>848</v>
      </c>
      <c r="E2754" s="73">
        <v>578</v>
      </c>
      <c r="F2754" s="74">
        <v>1778822.2874179999</v>
      </c>
      <c r="G2754" s="82">
        <v>7.2063000000000004E-5</v>
      </c>
      <c r="H2754" s="74">
        <v>487625.8</v>
      </c>
      <c r="I2754" s="72">
        <v>682</v>
      </c>
      <c r="J2754" s="72">
        <v>3</v>
      </c>
      <c r="K2754" s="72">
        <v>715</v>
      </c>
      <c r="L2754" s="81" t="s">
        <v>3355</v>
      </c>
      <c r="M2754" s="83"/>
    </row>
    <row r="2755" spans="1:13" x14ac:dyDescent="0.25">
      <c r="A2755" s="12" t="s">
        <v>2918</v>
      </c>
      <c r="B2755" s="66">
        <v>2907</v>
      </c>
      <c r="C2755" s="66">
        <v>2392</v>
      </c>
      <c r="D2755" s="50">
        <v>535</v>
      </c>
      <c r="E2755" s="50">
        <v>396</v>
      </c>
      <c r="F2755" s="51">
        <v>2633438.582128</v>
      </c>
      <c r="G2755" s="14">
        <v>8.8864999999999997E-5</v>
      </c>
      <c r="H2755" s="51">
        <v>601321.73</v>
      </c>
      <c r="I2755" s="13">
        <v>612.97</v>
      </c>
      <c r="J2755" s="13">
        <v>3</v>
      </c>
      <c r="K2755" s="13">
        <v>981</v>
      </c>
      <c r="L2755" s="12" t="s">
        <v>3355</v>
      </c>
      <c r="M2755" s="35"/>
    </row>
    <row r="2756" spans="1:13" x14ac:dyDescent="0.25">
      <c r="A2756" s="87" t="s">
        <v>773</v>
      </c>
      <c r="B2756" s="75">
        <v>148</v>
      </c>
      <c r="C2756" s="75">
        <v>207</v>
      </c>
      <c r="D2756" s="76">
        <v>149</v>
      </c>
      <c r="E2756" s="76">
        <v>94</v>
      </c>
      <c r="F2756" s="77">
        <v>331198.61574800004</v>
      </c>
      <c r="G2756" s="88">
        <v>9.7411107622648406E-6</v>
      </c>
      <c r="H2756" s="77" t="s">
        <v>3356</v>
      </c>
      <c r="I2756" s="75" t="s">
        <v>3356</v>
      </c>
      <c r="J2756" s="75">
        <v>3</v>
      </c>
      <c r="K2756" s="75">
        <v>343</v>
      </c>
      <c r="L2756" s="87" t="s">
        <v>3357</v>
      </c>
      <c r="M2756" s="89"/>
    </row>
    <row r="2757" spans="1:13" x14ac:dyDescent="0.25">
      <c r="A2757" s="12" t="s">
        <v>2919</v>
      </c>
      <c r="B2757" s="13">
        <v>2681</v>
      </c>
      <c r="C2757" s="13">
        <v>3124</v>
      </c>
      <c r="D2757" s="50">
        <v>818</v>
      </c>
      <c r="E2757" s="50">
        <v>1058</v>
      </c>
      <c r="F2757" s="51">
        <v>3861419.7977390001</v>
      </c>
      <c r="G2757" s="14">
        <v>1.18088E-4</v>
      </c>
      <c r="H2757" s="51">
        <v>799064.71</v>
      </c>
      <c r="I2757" s="13">
        <v>414.46</v>
      </c>
      <c r="J2757" s="13">
        <v>3</v>
      </c>
      <c r="K2757" s="13">
        <v>1928</v>
      </c>
      <c r="L2757" s="12" t="s">
        <v>3355</v>
      </c>
      <c r="M2757" s="35"/>
    </row>
    <row r="2758" spans="1:13" x14ac:dyDescent="0.25">
      <c r="A2758" s="12" t="s">
        <v>2920</v>
      </c>
      <c r="B2758" s="13">
        <v>8819</v>
      </c>
      <c r="C2758" s="13">
        <v>8787</v>
      </c>
      <c r="D2758" s="50">
        <v>1822</v>
      </c>
      <c r="E2758" s="50">
        <v>1551</v>
      </c>
      <c r="F2758" s="51">
        <v>9663585.8176160008</v>
      </c>
      <c r="G2758" s="14">
        <v>3.1130399999999999E-4</v>
      </c>
      <c r="H2758" s="51">
        <v>2106497.87</v>
      </c>
      <c r="I2758" s="13">
        <v>441.62</v>
      </c>
      <c r="J2758" s="13">
        <v>3</v>
      </c>
      <c r="K2758" s="13">
        <v>4770</v>
      </c>
      <c r="L2758" s="12" t="s">
        <v>3355</v>
      </c>
      <c r="M2758" s="35"/>
    </row>
    <row r="2759" spans="1:13" x14ac:dyDescent="0.25">
      <c r="A2759" s="12" t="s">
        <v>2921</v>
      </c>
      <c r="B2759" s="13">
        <v>3324</v>
      </c>
      <c r="C2759" s="13">
        <v>3294</v>
      </c>
      <c r="D2759" s="50">
        <v>565</v>
      </c>
      <c r="E2759" s="50">
        <v>496</v>
      </c>
      <c r="F2759" s="51">
        <v>4379926.6643279996</v>
      </c>
      <c r="G2759" s="14">
        <v>1.2484799999999999E-4</v>
      </c>
      <c r="H2759" s="51">
        <v>844806.68</v>
      </c>
      <c r="I2759" s="13">
        <v>667.3</v>
      </c>
      <c r="J2759" s="13">
        <v>3</v>
      </c>
      <c r="K2759" s="13">
        <v>1266</v>
      </c>
      <c r="L2759" s="12" t="s">
        <v>3355</v>
      </c>
      <c r="M2759" s="35"/>
    </row>
    <row r="2760" spans="1:13" x14ac:dyDescent="0.25">
      <c r="A2760" s="12" t="s">
        <v>774</v>
      </c>
      <c r="B2760" s="13">
        <v>6287</v>
      </c>
      <c r="C2760" s="13">
        <v>5962</v>
      </c>
      <c r="D2760" s="50">
        <v>2088</v>
      </c>
      <c r="E2760" s="50">
        <v>1767</v>
      </c>
      <c r="F2760" s="51">
        <v>9077332.6947520003</v>
      </c>
      <c r="G2760" s="14">
        <v>2.6459411558791451E-4</v>
      </c>
      <c r="H2760" s="51" t="s">
        <v>3356</v>
      </c>
      <c r="I2760" s="13" t="s">
        <v>3356</v>
      </c>
      <c r="J2760" s="13">
        <v>3</v>
      </c>
      <c r="K2760" s="13">
        <v>7692</v>
      </c>
      <c r="L2760" s="12" t="s">
        <v>3357</v>
      </c>
      <c r="M2760" s="35"/>
    </row>
    <row r="2761" spans="1:13" x14ac:dyDescent="0.25">
      <c r="A2761" s="12" t="s">
        <v>2922</v>
      </c>
      <c r="B2761" s="13">
        <v>697</v>
      </c>
      <c r="C2761" s="13">
        <v>729</v>
      </c>
      <c r="D2761" s="50">
        <v>792</v>
      </c>
      <c r="E2761" s="50">
        <v>781</v>
      </c>
      <c r="F2761" s="51">
        <v>1047922.0673010001</v>
      </c>
      <c r="G2761" s="14">
        <v>4.0125E-5</v>
      </c>
      <c r="H2761" s="51">
        <v>271511.33</v>
      </c>
      <c r="I2761" s="13">
        <v>320.55</v>
      </c>
      <c r="J2761" s="13">
        <v>3</v>
      </c>
      <c r="K2761" s="13">
        <v>847</v>
      </c>
      <c r="L2761" s="12" t="s">
        <v>3355</v>
      </c>
      <c r="M2761" s="35"/>
    </row>
    <row r="2762" spans="1:13" x14ac:dyDescent="0.25">
      <c r="A2762" s="12" t="s">
        <v>2923</v>
      </c>
      <c r="B2762" s="13">
        <v>1497</v>
      </c>
      <c r="C2762" s="13">
        <v>1751</v>
      </c>
      <c r="D2762" s="50">
        <v>764</v>
      </c>
      <c r="E2762" s="50">
        <v>721</v>
      </c>
      <c r="F2762" s="51">
        <v>1694497.762602</v>
      </c>
      <c r="G2762" s="14">
        <v>6.3885000000000002E-5</v>
      </c>
      <c r="H2762" s="51">
        <v>432287.34</v>
      </c>
      <c r="I2762" s="13">
        <v>618.42999999999995</v>
      </c>
      <c r="J2762" s="13">
        <v>3</v>
      </c>
      <c r="K2762" s="13">
        <v>699</v>
      </c>
      <c r="L2762" s="12" t="s">
        <v>3355</v>
      </c>
      <c r="M2762" s="35"/>
    </row>
    <row r="2763" spans="1:13" x14ac:dyDescent="0.25">
      <c r="A2763" s="12" t="s">
        <v>775</v>
      </c>
      <c r="B2763" s="13">
        <v>3221</v>
      </c>
      <c r="C2763" s="13">
        <v>3664</v>
      </c>
      <c r="D2763" s="50">
        <v>3767</v>
      </c>
      <c r="E2763" s="50">
        <v>3438</v>
      </c>
      <c r="F2763" s="51">
        <v>12342820.937349999</v>
      </c>
      <c r="G2763" s="14">
        <v>2.8964264349106827E-4</v>
      </c>
      <c r="H2763" s="51" t="s">
        <v>3356</v>
      </c>
      <c r="I2763" s="13" t="s">
        <v>3356</v>
      </c>
      <c r="J2763" s="13">
        <v>3</v>
      </c>
      <c r="K2763" s="13">
        <v>11097</v>
      </c>
      <c r="L2763" s="12" t="s">
        <v>3357</v>
      </c>
      <c r="M2763" s="35"/>
    </row>
    <row r="2764" spans="1:13" x14ac:dyDescent="0.25">
      <c r="A2764" s="12" t="s">
        <v>2924</v>
      </c>
      <c r="B2764" s="13">
        <v>1250</v>
      </c>
      <c r="C2764" s="13">
        <v>1177</v>
      </c>
      <c r="D2764" s="50">
        <v>125</v>
      </c>
      <c r="E2764" s="50">
        <v>183</v>
      </c>
      <c r="F2764" s="51">
        <v>1323318.3095840001</v>
      </c>
      <c r="G2764" s="14">
        <v>4.1409000000000003E-5</v>
      </c>
      <c r="H2764" s="51">
        <v>280205.18</v>
      </c>
      <c r="I2764" s="13">
        <v>461.62</v>
      </c>
      <c r="J2764" s="13">
        <v>3</v>
      </c>
      <c r="K2764" s="13">
        <v>607</v>
      </c>
      <c r="L2764" s="12" t="s">
        <v>3355</v>
      </c>
      <c r="M2764" s="35"/>
    </row>
    <row r="2765" spans="1:13" x14ac:dyDescent="0.25">
      <c r="A2765" s="12" t="s">
        <v>2925</v>
      </c>
      <c r="B2765" s="13">
        <v>44287</v>
      </c>
      <c r="C2765" s="13">
        <v>47224</v>
      </c>
      <c r="D2765" s="50">
        <v>4682</v>
      </c>
      <c r="E2765" s="50">
        <v>5256</v>
      </c>
      <c r="F2765" s="51">
        <v>24198882.771279998</v>
      </c>
      <c r="G2765" s="14">
        <v>1.2117569999999999E-3</v>
      </c>
      <c r="H2765" s="51">
        <v>8199592.8200000003</v>
      </c>
      <c r="I2765" s="13">
        <v>1041.08</v>
      </c>
      <c r="J2765" s="13">
        <v>3</v>
      </c>
      <c r="K2765" s="13">
        <v>7876</v>
      </c>
      <c r="L2765" s="12" t="s">
        <v>3355</v>
      </c>
      <c r="M2765" s="35"/>
    </row>
    <row r="2766" spans="1:13" x14ac:dyDescent="0.25">
      <c r="A2766" s="12" t="s">
        <v>2926</v>
      </c>
      <c r="B2766" s="13">
        <v>1989</v>
      </c>
      <c r="C2766" s="13">
        <v>1878</v>
      </c>
      <c r="D2766" s="50">
        <v>304</v>
      </c>
      <c r="E2766" s="50">
        <v>300</v>
      </c>
      <c r="F2766" s="51">
        <v>1374449.6359000001</v>
      </c>
      <c r="G2766" s="14">
        <v>5.7420999999999998E-5</v>
      </c>
      <c r="H2766" s="51">
        <v>388548.91</v>
      </c>
      <c r="I2766" s="13">
        <v>656.33</v>
      </c>
      <c r="J2766" s="13">
        <v>3</v>
      </c>
      <c r="K2766" s="13">
        <v>592</v>
      </c>
      <c r="L2766" s="12" t="s">
        <v>3355</v>
      </c>
      <c r="M2766" s="35"/>
    </row>
    <row r="2767" spans="1:13" x14ac:dyDescent="0.25">
      <c r="A2767" s="12" t="s">
        <v>776</v>
      </c>
      <c r="B2767" s="13">
        <v>411</v>
      </c>
      <c r="C2767" s="13">
        <v>468</v>
      </c>
      <c r="D2767" s="50">
        <v>247</v>
      </c>
      <c r="E2767" s="50">
        <v>308</v>
      </c>
      <c r="F2767" s="51">
        <v>1486945.4104320002</v>
      </c>
      <c r="G2767" s="14">
        <v>3.2519299193812986E-5</v>
      </c>
      <c r="H2767" s="51" t="s">
        <v>3356</v>
      </c>
      <c r="I2767" s="13" t="s">
        <v>3356</v>
      </c>
      <c r="J2767" s="13">
        <v>3</v>
      </c>
      <c r="K2767" s="13">
        <v>728</v>
      </c>
      <c r="L2767" s="12" t="s">
        <v>3357</v>
      </c>
      <c r="M2767" s="35"/>
    </row>
    <row r="2768" spans="1:13" x14ac:dyDescent="0.25">
      <c r="A2768" s="12" t="s">
        <v>2927</v>
      </c>
      <c r="B2768" s="13">
        <v>5174</v>
      </c>
      <c r="C2768" s="13"/>
      <c r="D2768" s="50">
        <v>840</v>
      </c>
      <c r="E2768" s="50">
        <v>665</v>
      </c>
      <c r="F2768" s="51">
        <v>30298858.558541</v>
      </c>
      <c r="G2768" s="14">
        <v>4.5394899999999999E-4</v>
      </c>
      <c r="H2768" s="51">
        <v>3071734.69</v>
      </c>
      <c r="I2768" s="13">
        <v>9659.5400000000009</v>
      </c>
      <c r="J2768" s="13">
        <v>3</v>
      </c>
      <c r="K2768" s="13">
        <v>318</v>
      </c>
      <c r="L2768" s="12" t="s">
        <v>3355</v>
      </c>
      <c r="M2768" s="35"/>
    </row>
    <row r="2769" spans="1:13" x14ac:dyDescent="0.25">
      <c r="A2769" s="12" t="s">
        <v>777</v>
      </c>
      <c r="B2769" s="13">
        <v>66</v>
      </c>
      <c r="C2769" s="13">
        <v>4</v>
      </c>
      <c r="D2769" s="50">
        <v>11</v>
      </c>
      <c r="E2769" s="50"/>
      <c r="F2769" s="50">
        <v>0</v>
      </c>
      <c r="G2769" s="14">
        <v>1.1325125424452642E-6</v>
      </c>
      <c r="H2769" s="51" t="s">
        <v>3356</v>
      </c>
      <c r="I2769" s="13" t="s">
        <v>3356</v>
      </c>
      <c r="J2769" s="13">
        <v>2</v>
      </c>
      <c r="K2769" s="13">
        <v>9</v>
      </c>
      <c r="L2769" s="12" t="s">
        <v>3357</v>
      </c>
      <c r="M2769" s="35"/>
    </row>
    <row r="2770" spans="1:13" x14ac:dyDescent="0.25">
      <c r="A2770" s="12" t="s">
        <v>2928</v>
      </c>
      <c r="B2770" s="13">
        <v>7753</v>
      </c>
      <c r="C2770" s="13">
        <v>12093</v>
      </c>
      <c r="D2770" s="50">
        <v>4591</v>
      </c>
      <c r="E2770" s="50">
        <v>4733</v>
      </c>
      <c r="F2770" s="51">
        <v>9110771.117943</v>
      </c>
      <c r="G2770" s="14">
        <v>3.7605599999999999E-4</v>
      </c>
      <c r="H2770" s="51">
        <v>2544658</v>
      </c>
      <c r="I2770" s="13">
        <v>410.03</v>
      </c>
      <c r="J2770" s="13">
        <v>3</v>
      </c>
      <c r="K2770" s="13">
        <v>6206</v>
      </c>
      <c r="L2770" s="12" t="s">
        <v>3355</v>
      </c>
      <c r="M2770" s="35"/>
    </row>
    <row r="2771" spans="1:13" x14ac:dyDescent="0.25">
      <c r="A2771" s="12" t="s">
        <v>2929</v>
      </c>
      <c r="B2771" s="13">
        <v>15991</v>
      </c>
      <c r="C2771" s="13">
        <v>14806</v>
      </c>
      <c r="D2771" s="50">
        <v>2895</v>
      </c>
      <c r="E2771" s="50">
        <v>3200</v>
      </c>
      <c r="F2771" s="51">
        <v>9998383.594560001</v>
      </c>
      <c r="G2771" s="14">
        <v>4.5594199999999998E-4</v>
      </c>
      <c r="H2771" s="51">
        <v>3085220.73</v>
      </c>
      <c r="I2771" s="13">
        <v>722.71</v>
      </c>
      <c r="J2771" s="13">
        <v>3</v>
      </c>
      <c r="K2771" s="13">
        <v>4269</v>
      </c>
      <c r="L2771" s="12" t="s">
        <v>3355</v>
      </c>
      <c r="M2771" s="35"/>
    </row>
    <row r="2772" spans="1:13" x14ac:dyDescent="0.25">
      <c r="A2772" s="12" t="s">
        <v>2930</v>
      </c>
      <c r="B2772" s="13">
        <v>1549</v>
      </c>
      <c r="C2772" s="13">
        <v>1333</v>
      </c>
      <c r="D2772" s="50">
        <v>319</v>
      </c>
      <c r="E2772" s="50">
        <v>286</v>
      </c>
      <c r="F2772" s="51">
        <v>2333630.0902239997</v>
      </c>
      <c r="G2772" s="14">
        <v>6.1190000000000002E-5</v>
      </c>
      <c r="H2772" s="51">
        <v>414051.18</v>
      </c>
      <c r="I2772" s="13">
        <v>409.14</v>
      </c>
      <c r="J2772" s="13">
        <v>3</v>
      </c>
      <c r="K2772" s="13">
        <v>1012</v>
      </c>
      <c r="L2772" s="12" t="s">
        <v>3355</v>
      </c>
      <c r="M2772" s="35"/>
    </row>
    <row r="2773" spans="1:13" x14ac:dyDescent="0.25">
      <c r="A2773" s="12" t="s">
        <v>2931</v>
      </c>
      <c r="B2773" s="13">
        <v>1917</v>
      </c>
      <c r="C2773" s="13">
        <v>1938</v>
      </c>
      <c r="D2773" s="50">
        <v>225</v>
      </c>
      <c r="E2773" s="50">
        <v>192</v>
      </c>
      <c r="F2773" s="51">
        <v>3534145.7133400002</v>
      </c>
      <c r="G2773" s="14">
        <v>8.3751999999999994E-5</v>
      </c>
      <c r="H2773" s="51">
        <v>566721.86</v>
      </c>
      <c r="I2773" s="13">
        <v>1787.76</v>
      </c>
      <c r="J2773" s="13">
        <v>3</v>
      </c>
      <c r="K2773" s="13">
        <v>317</v>
      </c>
      <c r="L2773" s="12" t="s">
        <v>3355</v>
      </c>
      <c r="M2773" s="35"/>
    </row>
    <row r="2774" spans="1:13" x14ac:dyDescent="0.25">
      <c r="A2774" s="12" t="s">
        <v>2932</v>
      </c>
      <c r="B2774" s="13">
        <v>1770</v>
      </c>
      <c r="C2774" s="13">
        <v>1526</v>
      </c>
      <c r="D2774" s="50">
        <v>434</v>
      </c>
      <c r="E2774" s="50">
        <v>409</v>
      </c>
      <c r="F2774" s="51">
        <v>1858846.1490060003</v>
      </c>
      <c r="G2774" s="14">
        <v>6.0804999999999998E-5</v>
      </c>
      <c r="H2774" s="51">
        <v>411448.04</v>
      </c>
      <c r="I2774" s="13">
        <v>267</v>
      </c>
      <c r="J2774" s="13">
        <v>3</v>
      </c>
      <c r="K2774" s="13">
        <v>1541</v>
      </c>
      <c r="L2774" s="12" t="s">
        <v>3355</v>
      </c>
      <c r="M2774" s="35"/>
    </row>
    <row r="2775" spans="1:13" x14ac:dyDescent="0.25">
      <c r="A2775" s="12" t="s">
        <v>2933</v>
      </c>
      <c r="B2775" s="13">
        <v>23269</v>
      </c>
      <c r="C2775" s="13">
        <v>21482</v>
      </c>
      <c r="D2775" s="50">
        <v>2296</v>
      </c>
      <c r="E2775" s="50">
        <v>2020</v>
      </c>
      <c r="F2775" s="51">
        <v>16000009.639748001</v>
      </c>
      <c r="G2775" s="14">
        <v>6.4220300000000004E-4</v>
      </c>
      <c r="H2775" s="51">
        <v>4345592.28</v>
      </c>
      <c r="I2775" s="13">
        <v>952.35</v>
      </c>
      <c r="J2775" s="13">
        <v>3</v>
      </c>
      <c r="K2775" s="13">
        <v>4563</v>
      </c>
      <c r="L2775" s="12" t="s">
        <v>3355</v>
      </c>
      <c r="M2775" s="35"/>
    </row>
    <row r="2776" spans="1:13" x14ac:dyDescent="0.25">
      <c r="A2776" s="12" t="s">
        <v>2934</v>
      </c>
      <c r="B2776" s="13">
        <v>844</v>
      </c>
      <c r="C2776" s="13">
        <v>615</v>
      </c>
      <c r="D2776" s="50">
        <v>260</v>
      </c>
      <c r="E2776" s="50">
        <v>380</v>
      </c>
      <c r="F2776" s="51">
        <v>986441.60865800013</v>
      </c>
      <c r="G2776" s="14">
        <v>3.1399999999999998E-5</v>
      </c>
      <c r="H2776" s="51">
        <v>212477.4</v>
      </c>
      <c r="I2776" s="13">
        <v>323.89999999999998</v>
      </c>
      <c r="J2776" s="13">
        <v>3</v>
      </c>
      <c r="K2776" s="13">
        <v>656</v>
      </c>
      <c r="L2776" s="12" t="s">
        <v>3355</v>
      </c>
      <c r="M2776" s="35"/>
    </row>
    <row r="2777" spans="1:13" x14ac:dyDescent="0.25">
      <c r="A2777" s="12" t="s">
        <v>778</v>
      </c>
      <c r="B2777" s="13">
        <v>411</v>
      </c>
      <c r="C2777" s="13">
        <v>265</v>
      </c>
      <c r="D2777" s="50">
        <v>229</v>
      </c>
      <c r="E2777" s="50">
        <v>121</v>
      </c>
      <c r="F2777" s="50">
        <v>0</v>
      </c>
      <c r="G2777" s="14">
        <v>1.1971519258609363E-5</v>
      </c>
      <c r="H2777" s="51" t="s">
        <v>3356</v>
      </c>
      <c r="I2777" s="13" t="s">
        <v>3356</v>
      </c>
      <c r="J2777" s="13">
        <v>2</v>
      </c>
      <c r="K2777" s="13">
        <v>74</v>
      </c>
      <c r="L2777" s="12" t="s">
        <v>3357</v>
      </c>
      <c r="M2777" s="35"/>
    </row>
    <row r="2778" spans="1:13" x14ac:dyDescent="0.25">
      <c r="A2778" s="12" t="s">
        <v>2935</v>
      </c>
      <c r="B2778" s="13">
        <v>4067</v>
      </c>
      <c r="C2778" s="13">
        <v>3580</v>
      </c>
      <c r="D2778" s="50">
        <v>1119</v>
      </c>
      <c r="E2778" s="50">
        <v>963</v>
      </c>
      <c r="F2778" s="51">
        <v>4302292.3687380003</v>
      </c>
      <c r="G2778" s="14">
        <v>1.42046E-4</v>
      </c>
      <c r="H2778" s="51">
        <v>961182.84</v>
      </c>
      <c r="I2778" s="13">
        <v>450.21</v>
      </c>
      <c r="J2778" s="13">
        <v>3</v>
      </c>
      <c r="K2778" s="13">
        <v>2135</v>
      </c>
      <c r="L2778" s="12" t="s">
        <v>3355</v>
      </c>
      <c r="M2778" s="35"/>
    </row>
    <row r="2779" spans="1:13" x14ac:dyDescent="0.25">
      <c r="A2779" s="12" t="s">
        <v>2936</v>
      </c>
      <c r="B2779" s="13">
        <v>242</v>
      </c>
      <c r="C2779" s="13">
        <v>224</v>
      </c>
      <c r="D2779" s="50">
        <v>158</v>
      </c>
      <c r="E2779" s="50">
        <v>200</v>
      </c>
      <c r="F2779" s="51">
        <v>1208116.7205119999</v>
      </c>
      <c r="G2779" s="14">
        <v>2.3011999999999999E-5</v>
      </c>
      <c r="H2779" s="51">
        <v>155712.39000000001</v>
      </c>
      <c r="I2779" s="13">
        <v>439.86</v>
      </c>
      <c r="J2779" s="13">
        <v>3</v>
      </c>
      <c r="K2779" s="13">
        <v>354</v>
      </c>
      <c r="L2779" s="12" t="s">
        <v>3355</v>
      </c>
      <c r="M2779" s="35"/>
    </row>
    <row r="2780" spans="1:13" x14ac:dyDescent="0.25">
      <c r="A2780" s="12" t="s">
        <v>2937</v>
      </c>
      <c r="B2780" s="13">
        <v>6138</v>
      </c>
      <c r="C2780" s="13">
        <v>6371</v>
      </c>
      <c r="D2780" s="50">
        <v>1428</v>
      </c>
      <c r="E2780" s="50">
        <v>1195</v>
      </c>
      <c r="F2780" s="51">
        <v>3401820.3269380005</v>
      </c>
      <c r="G2780" s="14">
        <v>1.77894E-4</v>
      </c>
      <c r="H2780" s="51">
        <v>1203757.4099999999</v>
      </c>
      <c r="I2780" s="13">
        <v>355.3</v>
      </c>
      <c r="J2780" s="13">
        <v>3</v>
      </c>
      <c r="K2780" s="13">
        <v>3388</v>
      </c>
      <c r="L2780" s="12" t="s">
        <v>3355</v>
      </c>
      <c r="M2780" s="35"/>
    </row>
    <row r="2781" spans="1:13" x14ac:dyDescent="0.25">
      <c r="A2781" s="12" t="s">
        <v>2938</v>
      </c>
      <c r="B2781" s="13">
        <v>2354</v>
      </c>
      <c r="C2781" s="13">
        <v>2292</v>
      </c>
      <c r="D2781" s="50">
        <v>565</v>
      </c>
      <c r="E2781" s="50">
        <v>552</v>
      </c>
      <c r="F2781" s="51">
        <v>2830617.6488800002</v>
      </c>
      <c r="G2781" s="14">
        <v>8.7802999999999999E-5</v>
      </c>
      <c r="H2781" s="51">
        <v>594139.23</v>
      </c>
      <c r="I2781" s="13">
        <v>565.84</v>
      </c>
      <c r="J2781" s="13">
        <v>3</v>
      </c>
      <c r="K2781" s="13">
        <v>1050</v>
      </c>
      <c r="L2781" s="12" t="s">
        <v>3355</v>
      </c>
      <c r="M2781" s="35"/>
    </row>
    <row r="2782" spans="1:13" x14ac:dyDescent="0.25">
      <c r="A2782" s="12" t="s">
        <v>2939</v>
      </c>
      <c r="B2782" s="13">
        <v>49369</v>
      </c>
      <c r="C2782" s="13">
        <v>48785</v>
      </c>
      <c r="D2782" s="50">
        <v>2706</v>
      </c>
      <c r="E2782" s="50">
        <v>2695</v>
      </c>
      <c r="F2782" s="51">
        <v>98741588.16065</v>
      </c>
      <c r="G2782" s="14">
        <v>2.2016760000000001E-3</v>
      </c>
      <c r="H2782" s="51">
        <v>14898071.199999999</v>
      </c>
      <c r="I2782" s="13">
        <v>12854.24</v>
      </c>
      <c r="J2782" s="13">
        <v>3</v>
      </c>
      <c r="K2782" s="13">
        <v>1159</v>
      </c>
      <c r="L2782" s="12" t="s">
        <v>3355</v>
      </c>
      <c r="M2782" s="35"/>
    </row>
    <row r="2783" spans="1:13" x14ac:dyDescent="0.25">
      <c r="A2783" s="81" t="s">
        <v>2940</v>
      </c>
      <c r="B2783" s="72">
        <v>1110</v>
      </c>
      <c r="C2783" s="72"/>
      <c r="D2783" s="73">
        <v>722</v>
      </c>
      <c r="E2783" s="73">
        <v>630</v>
      </c>
      <c r="F2783" s="74">
        <v>1194425.3157239999</v>
      </c>
      <c r="G2783" s="82">
        <v>3.7327999999999999E-5</v>
      </c>
      <c r="H2783" s="74">
        <v>252590.54</v>
      </c>
      <c r="I2783" s="72">
        <v>428.12</v>
      </c>
      <c r="J2783" s="72">
        <v>3</v>
      </c>
      <c r="K2783" s="72">
        <v>590</v>
      </c>
      <c r="L2783" s="81" t="s">
        <v>3355</v>
      </c>
      <c r="M2783" s="83"/>
    </row>
    <row r="2784" spans="1:13" x14ac:dyDescent="0.25">
      <c r="A2784" s="12" t="s">
        <v>2941</v>
      </c>
      <c r="B2784" s="66">
        <v>32305</v>
      </c>
      <c r="C2784" s="66">
        <v>33921</v>
      </c>
      <c r="D2784" s="50">
        <v>3443</v>
      </c>
      <c r="E2784" s="50">
        <v>4101</v>
      </c>
      <c r="F2784" s="51">
        <v>4798695.8681889996</v>
      </c>
      <c r="G2784" s="14">
        <v>7.3667199999999996E-4</v>
      </c>
      <c r="H2784" s="51">
        <v>4984836.2300000004</v>
      </c>
      <c r="I2784" s="13">
        <v>1090.78</v>
      </c>
      <c r="J2784" s="13">
        <v>3</v>
      </c>
      <c r="K2784" s="13">
        <v>4570</v>
      </c>
      <c r="L2784" s="12" t="s">
        <v>3355</v>
      </c>
      <c r="M2784" s="35"/>
    </row>
    <row r="2785" spans="1:13" x14ac:dyDescent="0.25">
      <c r="A2785" s="87" t="s">
        <v>2942</v>
      </c>
      <c r="B2785" s="75">
        <v>1982</v>
      </c>
      <c r="C2785" s="75">
        <v>1771</v>
      </c>
      <c r="D2785" s="76">
        <v>909</v>
      </c>
      <c r="E2785" s="76">
        <v>534</v>
      </c>
      <c r="F2785" s="77">
        <v>2302838.4840300004</v>
      </c>
      <c r="G2785" s="88">
        <v>7.5928999999999998E-5</v>
      </c>
      <c r="H2785" s="77">
        <v>513787.1</v>
      </c>
      <c r="I2785" s="75">
        <v>1381.15</v>
      </c>
      <c r="J2785" s="75">
        <v>3</v>
      </c>
      <c r="K2785" s="75">
        <v>372</v>
      </c>
      <c r="L2785" s="87" t="s">
        <v>3355</v>
      </c>
      <c r="M2785" s="89"/>
    </row>
    <row r="2786" spans="1:13" x14ac:dyDescent="0.25">
      <c r="A2786" s="12" t="s">
        <v>2943</v>
      </c>
      <c r="B2786" s="13">
        <v>27162</v>
      </c>
      <c r="C2786" s="13">
        <v>31865</v>
      </c>
      <c r="D2786" s="50">
        <v>3891</v>
      </c>
      <c r="E2786" s="50">
        <v>3529</v>
      </c>
      <c r="F2786" s="51">
        <v>5974828.5651019998</v>
      </c>
      <c r="G2786" s="14">
        <v>6.6427200000000004E-4</v>
      </c>
      <c r="H2786" s="51">
        <v>4494923.21</v>
      </c>
      <c r="I2786" s="13">
        <v>610.14</v>
      </c>
      <c r="J2786" s="13">
        <v>3</v>
      </c>
      <c r="K2786" s="13">
        <v>7367</v>
      </c>
      <c r="L2786" s="12" t="s">
        <v>3355</v>
      </c>
      <c r="M2786" s="35"/>
    </row>
    <row r="2787" spans="1:13" x14ac:dyDescent="0.25">
      <c r="A2787" s="12" t="s">
        <v>779</v>
      </c>
      <c r="B2787" s="13">
        <v>59</v>
      </c>
      <c r="C2787" s="13">
        <v>52</v>
      </c>
      <c r="D2787" s="50">
        <v>48</v>
      </c>
      <c r="E2787" s="50">
        <v>1</v>
      </c>
      <c r="F2787" s="50">
        <v>0</v>
      </c>
      <c r="G2787" s="14">
        <v>2.1536405346248298E-6</v>
      </c>
      <c r="H2787" s="51" t="s">
        <v>3356</v>
      </c>
      <c r="I2787" s="13" t="s">
        <v>3356</v>
      </c>
      <c r="J2787" s="13">
        <v>2</v>
      </c>
      <c r="K2787" s="13">
        <v>36</v>
      </c>
      <c r="L2787" s="12" t="s">
        <v>3357</v>
      </c>
      <c r="M2787" s="35"/>
    </row>
    <row r="2788" spans="1:13" x14ac:dyDescent="0.25">
      <c r="A2788" s="12" t="s">
        <v>2944</v>
      </c>
      <c r="B2788" s="13">
        <v>15280</v>
      </c>
      <c r="C2788" s="13">
        <v>15451</v>
      </c>
      <c r="D2788" s="50">
        <v>4049</v>
      </c>
      <c r="E2788" s="50">
        <v>3693</v>
      </c>
      <c r="F2788" s="51">
        <v>7385073.3134130007</v>
      </c>
      <c r="G2788" s="14">
        <v>4.3620600000000002E-4</v>
      </c>
      <c r="H2788" s="51">
        <v>2951672.28</v>
      </c>
      <c r="I2788" s="13">
        <v>457.62</v>
      </c>
      <c r="J2788" s="13">
        <v>3</v>
      </c>
      <c r="K2788" s="13">
        <v>6450</v>
      </c>
      <c r="L2788" s="12" t="s">
        <v>3355</v>
      </c>
      <c r="M2788" s="35"/>
    </row>
    <row r="2789" spans="1:13" x14ac:dyDescent="0.25">
      <c r="A2789" s="12" t="s">
        <v>780</v>
      </c>
      <c r="B2789" s="13">
        <v>232</v>
      </c>
      <c r="C2789" s="13">
        <v>104</v>
      </c>
      <c r="D2789" s="50">
        <v>22</v>
      </c>
      <c r="E2789" s="50"/>
      <c r="F2789" s="50">
        <v>0</v>
      </c>
      <c r="G2789" s="14">
        <v>4.8200674684213506E-6</v>
      </c>
      <c r="H2789" s="51" t="s">
        <v>3356</v>
      </c>
      <c r="I2789" s="13" t="s">
        <v>3356</v>
      </c>
      <c r="J2789" s="13">
        <v>2</v>
      </c>
      <c r="K2789" s="13">
        <v>19</v>
      </c>
      <c r="L2789" s="12" t="s">
        <v>3357</v>
      </c>
      <c r="M2789" s="35"/>
    </row>
    <row r="2790" spans="1:13" x14ac:dyDescent="0.25">
      <c r="A2790" s="12" t="s">
        <v>2945</v>
      </c>
      <c r="B2790" s="13">
        <v>1666</v>
      </c>
      <c r="C2790" s="13">
        <v>1534</v>
      </c>
      <c r="D2790" s="50">
        <v>268</v>
      </c>
      <c r="E2790" s="50">
        <v>271</v>
      </c>
      <c r="F2790" s="51">
        <v>1068980.1945120001</v>
      </c>
      <c r="G2790" s="14">
        <v>4.6935999999999999E-5</v>
      </c>
      <c r="H2790" s="51">
        <v>317599.82</v>
      </c>
      <c r="I2790" s="13">
        <v>392.58</v>
      </c>
      <c r="J2790" s="13">
        <v>3</v>
      </c>
      <c r="K2790" s="13">
        <v>809</v>
      </c>
      <c r="L2790" s="12" t="s">
        <v>3355</v>
      </c>
      <c r="M2790" s="35"/>
    </row>
    <row r="2791" spans="1:13" x14ac:dyDescent="0.25">
      <c r="A2791" s="12" t="s">
        <v>2946</v>
      </c>
      <c r="B2791" s="13">
        <v>4544</v>
      </c>
      <c r="C2791" s="13">
        <v>4465</v>
      </c>
      <c r="D2791" s="50">
        <v>1517</v>
      </c>
      <c r="E2791" s="50">
        <v>1583</v>
      </c>
      <c r="F2791" s="51">
        <v>2258724.5893759998</v>
      </c>
      <c r="G2791" s="14">
        <v>1.3642400000000001E-4</v>
      </c>
      <c r="H2791" s="51">
        <v>923140.39</v>
      </c>
      <c r="I2791" s="13">
        <v>618.73</v>
      </c>
      <c r="J2791" s="13">
        <v>3</v>
      </c>
      <c r="K2791" s="13">
        <v>1492</v>
      </c>
      <c r="L2791" s="12" t="s">
        <v>3355</v>
      </c>
      <c r="M2791" s="35"/>
    </row>
    <row r="2792" spans="1:13" x14ac:dyDescent="0.25">
      <c r="A2792" s="12" t="s">
        <v>2947</v>
      </c>
      <c r="B2792" s="13">
        <v>1625</v>
      </c>
      <c r="C2792" s="13">
        <v>1407</v>
      </c>
      <c r="D2792" s="50">
        <v>349</v>
      </c>
      <c r="E2792" s="50">
        <v>324</v>
      </c>
      <c r="F2792" s="51">
        <v>1368007.5271100001</v>
      </c>
      <c r="G2792" s="14">
        <v>5.0569999999999999E-5</v>
      </c>
      <c r="H2792" s="51">
        <v>342190.75</v>
      </c>
      <c r="I2792" s="13">
        <v>696.93</v>
      </c>
      <c r="J2792" s="13">
        <v>3</v>
      </c>
      <c r="K2792" s="13">
        <v>491</v>
      </c>
      <c r="L2792" s="12" t="s">
        <v>3355</v>
      </c>
      <c r="M2792" s="35"/>
    </row>
    <row r="2793" spans="1:13" x14ac:dyDescent="0.25">
      <c r="A2793" s="12" t="s">
        <v>2948</v>
      </c>
      <c r="B2793" s="13">
        <v>103</v>
      </c>
      <c r="C2793" s="13">
        <v>50</v>
      </c>
      <c r="D2793" s="50">
        <v>65</v>
      </c>
      <c r="E2793" s="50">
        <v>90</v>
      </c>
      <c r="F2793" s="51">
        <v>540473.315634</v>
      </c>
      <c r="G2793" s="14">
        <v>9.7610000000000002E-6</v>
      </c>
      <c r="H2793" s="51">
        <v>66046.740000000005</v>
      </c>
      <c r="I2793" s="13">
        <v>471.76</v>
      </c>
      <c r="J2793" s="13">
        <v>3</v>
      </c>
      <c r="K2793" s="13">
        <v>140</v>
      </c>
      <c r="L2793" s="12" t="s">
        <v>3355</v>
      </c>
      <c r="M2793" s="35"/>
    </row>
    <row r="2794" spans="1:13" x14ac:dyDescent="0.25">
      <c r="A2794" s="12" t="s">
        <v>2949</v>
      </c>
      <c r="B2794" s="13">
        <v>1619</v>
      </c>
      <c r="C2794" s="13">
        <v>1545</v>
      </c>
      <c r="D2794" s="50">
        <v>144</v>
      </c>
      <c r="E2794" s="50">
        <v>150</v>
      </c>
      <c r="F2794" s="51">
        <v>260583.33532000001</v>
      </c>
      <c r="G2794" s="14">
        <v>3.3921999999999998E-5</v>
      </c>
      <c r="H2794" s="51">
        <v>229541.57</v>
      </c>
      <c r="I2794" s="13">
        <v>728.71</v>
      </c>
      <c r="J2794" s="13">
        <v>3</v>
      </c>
      <c r="K2794" s="13">
        <v>315</v>
      </c>
      <c r="L2794" s="12" t="s">
        <v>3355</v>
      </c>
      <c r="M2794" s="35"/>
    </row>
    <row r="2795" spans="1:13" x14ac:dyDescent="0.25">
      <c r="A2795" s="12" t="s">
        <v>2950</v>
      </c>
      <c r="B2795" s="13">
        <v>20641</v>
      </c>
      <c r="C2795" s="13">
        <v>19748</v>
      </c>
      <c r="D2795" s="50">
        <v>4491</v>
      </c>
      <c r="E2795" s="50">
        <v>4586</v>
      </c>
      <c r="F2795" s="51">
        <v>6049521.2525059991</v>
      </c>
      <c r="G2795" s="14">
        <v>5.1599899999999995E-4</v>
      </c>
      <c r="H2795" s="51">
        <v>3491608.82</v>
      </c>
      <c r="I2795" s="13">
        <v>784.1</v>
      </c>
      <c r="J2795" s="13">
        <v>3</v>
      </c>
      <c r="K2795" s="13">
        <v>4453</v>
      </c>
      <c r="L2795" s="12" t="s">
        <v>3355</v>
      </c>
      <c r="M2795" s="35"/>
    </row>
    <row r="2796" spans="1:13" x14ac:dyDescent="0.25">
      <c r="A2796" s="12" t="s">
        <v>2951</v>
      </c>
      <c r="B2796" s="13">
        <v>3568</v>
      </c>
      <c r="C2796" s="13">
        <v>3974</v>
      </c>
      <c r="D2796" s="50">
        <v>469</v>
      </c>
      <c r="E2796" s="50">
        <v>734</v>
      </c>
      <c r="F2796" s="51">
        <v>1553658.1399599998</v>
      </c>
      <c r="G2796" s="14">
        <v>9.7505999999999998E-5</v>
      </c>
      <c r="H2796" s="51">
        <v>659790.5</v>
      </c>
      <c r="I2796" s="13">
        <v>597.63</v>
      </c>
      <c r="J2796" s="13">
        <v>3</v>
      </c>
      <c r="K2796" s="13">
        <v>1104</v>
      </c>
      <c r="L2796" s="12" t="s">
        <v>3355</v>
      </c>
      <c r="M2796" s="35"/>
    </row>
    <row r="2797" spans="1:13" x14ac:dyDescent="0.25">
      <c r="A2797" s="12" t="s">
        <v>2952</v>
      </c>
      <c r="B2797" s="13">
        <v>7681</v>
      </c>
      <c r="C2797" s="13">
        <v>7540</v>
      </c>
      <c r="D2797" s="50">
        <v>2027</v>
      </c>
      <c r="E2797" s="50">
        <v>2229</v>
      </c>
      <c r="F2797" s="51">
        <v>7445594.6758750007</v>
      </c>
      <c r="G2797" s="14">
        <v>2.6911300000000002E-4</v>
      </c>
      <c r="H2797" s="51">
        <v>1821008.3</v>
      </c>
      <c r="I2797" s="13">
        <v>626.64</v>
      </c>
      <c r="J2797" s="13">
        <v>3</v>
      </c>
      <c r="K2797" s="13">
        <v>2906</v>
      </c>
      <c r="L2797" s="12" t="s">
        <v>3355</v>
      </c>
      <c r="M2797" s="35"/>
    </row>
    <row r="2798" spans="1:13" x14ac:dyDescent="0.25">
      <c r="A2798" s="12" t="s">
        <v>2953</v>
      </c>
      <c r="B2798" s="13">
        <v>2024</v>
      </c>
      <c r="C2798" s="13">
        <v>1742</v>
      </c>
      <c r="D2798" s="50">
        <v>659</v>
      </c>
      <c r="E2798" s="50">
        <v>610</v>
      </c>
      <c r="F2798" s="51">
        <v>797988.65132800012</v>
      </c>
      <c r="G2798" s="14">
        <v>5.4904999999999997E-5</v>
      </c>
      <c r="H2798" s="51">
        <v>371525.28</v>
      </c>
      <c r="I2798" s="13">
        <v>363.18</v>
      </c>
      <c r="J2798" s="13">
        <v>3</v>
      </c>
      <c r="K2798" s="13">
        <v>1023</v>
      </c>
      <c r="L2798" s="12" t="s">
        <v>3355</v>
      </c>
      <c r="M2798" s="35"/>
    </row>
    <row r="2799" spans="1:13" x14ac:dyDescent="0.25">
      <c r="A2799" s="12" t="s">
        <v>2954</v>
      </c>
      <c r="B2799" s="13">
        <v>4846</v>
      </c>
      <c r="C2799" s="13">
        <v>3431</v>
      </c>
      <c r="D2799" s="50">
        <v>1728</v>
      </c>
      <c r="E2799" s="50">
        <v>1607</v>
      </c>
      <c r="F2799" s="51">
        <v>2031550.657292</v>
      </c>
      <c r="G2799" s="14">
        <v>1.4246699999999999E-4</v>
      </c>
      <c r="H2799" s="51">
        <v>964030.78</v>
      </c>
      <c r="I2799" s="13">
        <v>384.54</v>
      </c>
      <c r="J2799" s="13">
        <v>3</v>
      </c>
      <c r="K2799" s="13">
        <v>2507</v>
      </c>
      <c r="L2799" s="12" t="s">
        <v>3355</v>
      </c>
      <c r="M2799" s="35"/>
    </row>
    <row r="2800" spans="1:13" x14ac:dyDescent="0.25">
      <c r="A2800" s="12" t="s">
        <v>2955</v>
      </c>
      <c r="B2800" s="13">
        <v>505</v>
      </c>
      <c r="C2800" s="13">
        <v>361</v>
      </c>
      <c r="D2800" s="50">
        <v>259</v>
      </c>
      <c r="E2800" s="50">
        <v>168</v>
      </c>
      <c r="F2800" s="51">
        <v>1208491.46325</v>
      </c>
      <c r="G2800" s="14">
        <v>2.7163999999999999E-5</v>
      </c>
      <c r="H2800" s="51">
        <v>183811.43</v>
      </c>
      <c r="I2800" s="13">
        <v>448.32</v>
      </c>
      <c r="J2800" s="13">
        <v>3</v>
      </c>
      <c r="K2800" s="13">
        <v>410</v>
      </c>
      <c r="L2800" s="12" t="s">
        <v>3355</v>
      </c>
      <c r="M2800" s="35"/>
    </row>
    <row r="2801" spans="1:13" x14ac:dyDescent="0.25">
      <c r="A2801" s="12" t="s">
        <v>2956</v>
      </c>
      <c r="B2801" s="13">
        <v>4971</v>
      </c>
      <c r="C2801" s="13">
        <v>4588</v>
      </c>
      <c r="D2801" s="50">
        <v>1285</v>
      </c>
      <c r="E2801" s="50">
        <v>1240</v>
      </c>
      <c r="F2801" s="51">
        <v>1804018.6449190001</v>
      </c>
      <c r="G2801" s="14">
        <v>1.3018599999999999E-4</v>
      </c>
      <c r="H2801" s="51">
        <v>880926.96</v>
      </c>
      <c r="I2801" s="13">
        <v>562.54</v>
      </c>
      <c r="J2801" s="13">
        <v>3</v>
      </c>
      <c r="K2801" s="13">
        <v>1566</v>
      </c>
      <c r="L2801" s="12" t="s">
        <v>3355</v>
      </c>
      <c r="M2801" s="35"/>
    </row>
    <row r="2802" spans="1:13" x14ac:dyDescent="0.25">
      <c r="A2802" s="12" t="s">
        <v>2957</v>
      </c>
      <c r="B2802" s="13">
        <v>3859</v>
      </c>
      <c r="C2802" s="13">
        <v>4199</v>
      </c>
      <c r="D2802" s="50">
        <v>693</v>
      </c>
      <c r="E2802" s="50">
        <v>610</v>
      </c>
      <c r="F2802" s="51">
        <v>2361745.364362</v>
      </c>
      <c r="G2802" s="14">
        <v>1.13491E-4</v>
      </c>
      <c r="H2802" s="51">
        <v>767961.71</v>
      </c>
      <c r="I2802" s="13">
        <v>450.94</v>
      </c>
      <c r="J2802" s="13">
        <v>3</v>
      </c>
      <c r="K2802" s="13">
        <v>1703</v>
      </c>
      <c r="L2802" s="12" t="s">
        <v>3355</v>
      </c>
      <c r="M2802" s="35"/>
    </row>
    <row r="2803" spans="1:13" x14ac:dyDescent="0.25">
      <c r="A2803" s="12" t="s">
        <v>2958</v>
      </c>
      <c r="B2803" s="13">
        <v>2074</v>
      </c>
      <c r="C2803" s="13">
        <v>1825</v>
      </c>
      <c r="D2803" s="50">
        <v>853</v>
      </c>
      <c r="E2803" s="50">
        <v>924</v>
      </c>
      <c r="F2803" s="51">
        <v>3553981.6214449997</v>
      </c>
      <c r="G2803" s="14">
        <v>9.6461999999999999E-5</v>
      </c>
      <c r="H2803" s="51">
        <v>652728.18999999994</v>
      </c>
      <c r="I2803" s="13">
        <v>489.3</v>
      </c>
      <c r="J2803" s="13">
        <v>3</v>
      </c>
      <c r="K2803" s="13">
        <v>1334</v>
      </c>
      <c r="L2803" s="12" t="s">
        <v>3355</v>
      </c>
      <c r="M2803" s="35"/>
    </row>
    <row r="2804" spans="1:13" x14ac:dyDescent="0.25">
      <c r="A2804" s="12" t="s">
        <v>2959</v>
      </c>
      <c r="B2804" s="13">
        <v>104</v>
      </c>
      <c r="C2804" s="13">
        <v>271</v>
      </c>
      <c r="D2804" s="50">
        <v>105</v>
      </c>
      <c r="E2804" s="50">
        <v>179</v>
      </c>
      <c r="F2804" s="51">
        <v>793859.82436099986</v>
      </c>
      <c r="G2804" s="14">
        <v>1.6152000000000001E-5</v>
      </c>
      <c r="H2804" s="51">
        <v>109296.3</v>
      </c>
      <c r="I2804" s="13">
        <v>453.51</v>
      </c>
      <c r="J2804" s="13">
        <v>3</v>
      </c>
      <c r="K2804" s="13">
        <v>241</v>
      </c>
      <c r="L2804" s="12" t="s">
        <v>3355</v>
      </c>
      <c r="M2804" s="35"/>
    </row>
    <row r="2805" spans="1:13" x14ac:dyDescent="0.25">
      <c r="A2805" s="12" t="s">
        <v>781</v>
      </c>
      <c r="B2805" s="13">
        <v>38</v>
      </c>
      <c r="C2805" s="13">
        <v>21</v>
      </c>
      <c r="D2805" s="50">
        <v>21</v>
      </c>
      <c r="E2805" s="50">
        <v>24</v>
      </c>
      <c r="F2805" s="51">
        <v>160729.49104999998</v>
      </c>
      <c r="G2805" s="14">
        <v>3.0587293258312548E-6</v>
      </c>
      <c r="H2805" s="51" t="s">
        <v>3356</v>
      </c>
      <c r="I2805" s="13" t="s">
        <v>3356</v>
      </c>
      <c r="J2805" s="13">
        <v>3</v>
      </c>
      <c r="K2805" s="13">
        <v>483</v>
      </c>
      <c r="L2805" s="12" t="s">
        <v>3357</v>
      </c>
      <c r="M2805" s="35"/>
    </row>
    <row r="2806" spans="1:13" x14ac:dyDescent="0.25">
      <c r="A2806" s="12" t="s">
        <v>2960</v>
      </c>
      <c r="B2806" s="13">
        <v>4071</v>
      </c>
      <c r="C2806" s="13">
        <v>4821</v>
      </c>
      <c r="D2806" s="50">
        <v>487</v>
      </c>
      <c r="E2806" s="50">
        <v>502</v>
      </c>
      <c r="F2806" s="51">
        <v>2371329.7181500001</v>
      </c>
      <c r="G2806" s="14">
        <v>1.18192E-4</v>
      </c>
      <c r="H2806" s="51">
        <v>799767.54</v>
      </c>
      <c r="I2806" s="13">
        <v>630.23</v>
      </c>
      <c r="J2806" s="13">
        <v>3</v>
      </c>
      <c r="K2806" s="13">
        <v>1269</v>
      </c>
      <c r="L2806" s="12" t="s">
        <v>3355</v>
      </c>
      <c r="M2806" s="35"/>
    </row>
    <row r="2807" spans="1:13" x14ac:dyDescent="0.25">
      <c r="A2807" s="12" t="s">
        <v>2961</v>
      </c>
      <c r="B2807" s="13">
        <v>4950</v>
      </c>
      <c r="C2807" s="13">
        <v>4880</v>
      </c>
      <c r="D2807" s="50">
        <v>1427</v>
      </c>
      <c r="E2807" s="50">
        <v>1602</v>
      </c>
      <c r="F2807" s="51">
        <v>2263164.1301299999</v>
      </c>
      <c r="G2807" s="14">
        <v>1.4311700000000001E-4</v>
      </c>
      <c r="H2807" s="51">
        <v>968428.2</v>
      </c>
      <c r="I2807" s="13">
        <v>403.18</v>
      </c>
      <c r="J2807" s="13">
        <v>3</v>
      </c>
      <c r="K2807" s="13">
        <v>2402</v>
      </c>
      <c r="L2807" s="12" t="s">
        <v>3355</v>
      </c>
      <c r="M2807" s="35"/>
    </row>
    <row r="2808" spans="1:13" x14ac:dyDescent="0.25">
      <c r="A2808" s="12" t="s">
        <v>2962</v>
      </c>
      <c r="B2808" s="13"/>
      <c r="C2808" s="13"/>
      <c r="D2808" s="50">
        <v>11</v>
      </c>
      <c r="E2808" s="50">
        <v>120</v>
      </c>
      <c r="F2808" s="51">
        <v>195321.71785199997</v>
      </c>
      <c r="G2808" s="14">
        <v>3.698E-6</v>
      </c>
      <c r="H2808" s="51">
        <v>25021.37</v>
      </c>
      <c r="I2808" s="13">
        <v>271.97000000000003</v>
      </c>
      <c r="J2808" s="13">
        <v>3</v>
      </c>
      <c r="K2808" s="13">
        <v>92</v>
      </c>
      <c r="L2808" s="12" t="s">
        <v>3355</v>
      </c>
      <c r="M2808" s="35"/>
    </row>
    <row r="2809" spans="1:13" x14ac:dyDescent="0.25">
      <c r="A2809" s="12" t="s">
        <v>782</v>
      </c>
      <c r="B2809" s="13"/>
      <c r="C2809" s="13">
        <v>13</v>
      </c>
      <c r="D2809" s="50">
        <v>145</v>
      </c>
      <c r="E2809" s="50">
        <v>111</v>
      </c>
      <c r="F2809" s="51">
        <v>995264.89254000003</v>
      </c>
      <c r="G2809" s="14">
        <v>1.5737857864680136E-5</v>
      </c>
      <c r="H2809" s="51" t="s">
        <v>3356</v>
      </c>
      <c r="I2809" s="13" t="s">
        <v>3356</v>
      </c>
      <c r="J2809" s="13">
        <v>3</v>
      </c>
      <c r="K2809" s="13">
        <v>256</v>
      </c>
      <c r="L2809" s="12" t="s">
        <v>3357</v>
      </c>
      <c r="M2809" s="35"/>
    </row>
    <row r="2810" spans="1:13" x14ac:dyDescent="0.25">
      <c r="A2810" s="12" t="s">
        <v>3495</v>
      </c>
      <c r="B2810" s="13"/>
      <c r="C2810" s="13"/>
      <c r="D2810" s="50">
        <v>161</v>
      </c>
      <c r="E2810" s="50"/>
      <c r="F2810" s="50">
        <v>0</v>
      </c>
      <c r="G2810" s="14">
        <v>4.3436834586814257E-6</v>
      </c>
      <c r="H2810" s="51" t="s">
        <v>3356</v>
      </c>
      <c r="I2810" s="13" t="s">
        <v>3356</v>
      </c>
      <c r="J2810" s="13">
        <v>1</v>
      </c>
      <c r="K2810" s="13">
        <v>0</v>
      </c>
      <c r="L2810" s="12" t="s">
        <v>3357</v>
      </c>
      <c r="M2810" s="35"/>
    </row>
    <row r="2811" spans="1:13" x14ac:dyDescent="0.25">
      <c r="A2811" s="12" t="s">
        <v>2963</v>
      </c>
      <c r="B2811" s="13">
        <v>31615</v>
      </c>
      <c r="C2811" s="13">
        <v>32337</v>
      </c>
      <c r="D2811" s="50">
        <v>5961</v>
      </c>
      <c r="E2811" s="50">
        <v>5417</v>
      </c>
      <c r="F2811" s="51">
        <v>2807396.1191599998</v>
      </c>
      <c r="G2811" s="14">
        <v>7.0231600000000003E-4</v>
      </c>
      <c r="H2811" s="51">
        <v>4752356.24</v>
      </c>
      <c r="I2811" s="13">
        <v>1657.03</v>
      </c>
      <c r="J2811" s="13">
        <v>3</v>
      </c>
      <c r="K2811" s="13">
        <v>2868</v>
      </c>
      <c r="L2811" s="12" t="s">
        <v>3355</v>
      </c>
      <c r="M2811" s="35"/>
    </row>
    <row r="2812" spans="1:13" x14ac:dyDescent="0.25">
      <c r="A2812" s="12" t="s">
        <v>783</v>
      </c>
      <c r="B2812" s="13">
        <v>1813</v>
      </c>
      <c r="C2812" s="13">
        <v>597</v>
      </c>
      <c r="D2812" s="50">
        <v>176</v>
      </c>
      <c r="E2812" s="50">
        <v>62</v>
      </c>
      <c r="F2812" s="50">
        <v>0</v>
      </c>
      <c r="G2812" s="14">
        <v>3.5729592038244861E-5</v>
      </c>
      <c r="H2812" s="51" t="s">
        <v>3356</v>
      </c>
      <c r="I2812" s="13" t="s">
        <v>3356</v>
      </c>
      <c r="J2812" s="13">
        <v>2</v>
      </c>
      <c r="K2812" s="13">
        <v>193</v>
      </c>
      <c r="L2812" s="12" t="s">
        <v>3357</v>
      </c>
      <c r="M2812" s="35"/>
    </row>
    <row r="2813" spans="1:13" x14ac:dyDescent="0.25">
      <c r="A2813" s="12" t="s">
        <v>784</v>
      </c>
      <c r="B2813" s="13">
        <v>1482</v>
      </c>
      <c r="C2813" s="13">
        <v>1567</v>
      </c>
      <c r="D2813" s="50">
        <v>378</v>
      </c>
      <c r="E2813" s="50">
        <v>471</v>
      </c>
      <c r="F2813" s="51">
        <v>6469650.6244839998</v>
      </c>
      <c r="G2813" s="14">
        <v>1.2055018552725777E-4</v>
      </c>
      <c r="H2813" s="51" t="s">
        <v>3356</v>
      </c>
      <c r="I2813" s="13" t="s">
        <v>3356</v>
      </c>
      <c r="J2813" s="13">
        <v>3</v>
      </c>
      <c r="K2813" s="13">
        <v>2325</v>
      </c>
      <c r="L2813" s="12" t="s">
        <v>3357</v>
      </c>
      <c r="M2813" s="35"/>
    </row>
    <row r="2814" spans="1:13" x14ac:dyDescent="0.25">
      <c r="A2814" s="12" t="s">
        <v>260</v>
      </c>
      <c r="B2814" s="13">
        <v>11555</v>
      </c>
      <c r="C2814" s="13">
        <v>11613</v>
      </c>
      <c r="D2814" s="50">
        <v>2394</v>
      </c>
      <c r="E2814" s="50">
        <v>2305</v>
      </c>
      <c r="F2814" s="51">
        <v>25818342.516272001</v>
      </c>
      <c r="G2814" s="14">
        <v>5.9130873694267238E-4</v>
      </c>
      <c r="H2814" s="51" t="s">
        <v>3356</v>
      </c>
      <c r="I2814" s="13">
        <v>658.74</v>
      </c>
      <c r="J2814" s="13">
        <v>3</v>
      </c>
      <c r="K2814" s="13">
        <v>6074</v>
      </c>
      <c r="L2814" s="12" t="s">
        <v>3358</v>
      </c>
      <c r="M2814" s="35"/>
    </row>
    <row r="2815" spans="1:13" x14ac:dyDescent="0.25">
      <c r="A2815" s="12" t="s">
        <v>2964</v>
      </c>
      <c r="B2815" s="13">
        <v>12600</v>
      </c>
      <c r="C2815" s="13">
        <v>11489</v>
      </c>
      <c r="D2815" s="50">
        <v>2546</v>
      </c>
      <c r="E2815" s="50">
        <v>2588</v>
      </c>
      <c r="F2815" s="51">
        <v>21172761.074759997</v>
      </c>
      <c r="G2815" s="14">
        <v>5.3381999999999995E-4</v>
      </c>
      <c r="H2815" s="51">
        <v>3612199.14</v>
      </c>
      <c r="I2815" s="13">
        <v>650.49</v>
      </c>
      <c r="J2815" s="13">
        <v>3</v>
      </c>
      <c r="K2815" s="13">
        <v>5553</v>
      </c>
      <c r="L2815" s="12" t="s">
        <v>3355</v>
      </c>
      <c r="M2815" s="35"/>
    </row>
    <row r="2816" spans="1:13" x14ac:dyDescent="0.25">
      <c r="A2816" s="81" t="s">
        <v>2965</v>
      </c>
      <c r="B2816" s="72">
        <v>134258</v>
      </c>
      <c r="C2816" s="72">
        <v>141560</v>
      </c>
      <c r="D2816" s="73">
        <v>4956</v>
      </c>
      <c r="E2816" s="73">
        <v>5095</v>
      </c>
      <c r="F2816" s="74">
        <v>433893861</v>
      </c>
      <c r="G2816" s="82">
        <v>8.1757300000000008E-3</v>
      </c>
      <c r="H2816" s="74">
        <v>55322674.200000003</v>
      </c>
      <c r="I2816" s="72">
        <v>15654.4</v>
      </c>
      <c r="J2816" s="72">
        <v>3</v>
      </c>
      <c r="K2816" s="72">
        <v>3534</v>
      </c>
      <c r="L2816" s="81" t="s">
        <v>3355</v>
      </c>
      <c r="M2816" s="83"/>
    </row>
    <row r="2817" spans="1:13" x14ac:dyDescent="0.25">
      <c r="A2817" s="12" t="s">
        <v>2966</v>
      </c>
      <c r="B2817" s="66">
        <v>49302</v>
      </c>
      <c r="C2817" s="66">
        <v>52244</v>
      </c>
      <c r="D2817" s="50">
        <v>3165</v>
      </c>
      <c r="E2817" s="50">
        <v>3402</v>
      </c>
      <c r="F2817" s="51">
        <v>62516081.534823999</v>
      </c>
      <c r="G2817" s="14">
        <v>1.778391E-3</v>
      </c>
      <c r="H2817" s="51">
        <v>12033830.210000001</v>
      </c>
      <c r="I2817" s="13">
        <v>2707.88</v>
      </c>
      <c r="J2817" s="13">
        <v>3</v>
      </c>
      <c r="K2817" s="13">
        <v>4444</v>
      </c>
      <c r="L2817" s="12" t="s">
        <v>3355</v>
      </c>
      <c r="M2817" s="35"/>
    </row>
    <row r="2818" spans="1:13" x14ac:dyDescent="0.25">
      <c r="A2818" s="87" t="s">
        <v>2967</v>
      </c>
      <c r="B2818" s="75">
        <v>44273</v>
      </c>
      <c r="C2818" s="75">
        <v>43946</v>
      </c>
      <c r="D2818" s="76">
        <v>10435</v>
      </c>
      <c r="E2818" s="76">
        <v>10503</v>
      </c>
      <c r="F2818" s="77">
        <v>73300306.156275004</v>
      </c>
      <c r="G2818" s="88">
        <v>1.919565E-3</v>
      </c>
      <c r="H2818" s="77">
        <v>12989111.18</v>
      </c>
      <c r="I2818" s="75">
        <v>1102.83</v>
      </c>
      <c r="J2818" s="75">
        <v>3</v>
      </c>
      <c r="K2818" s="75">
        <v>11778</v>
      </c>
      <c r="L2818" s="87" t="s">
        <v>3355</v>
      </c>
      <c r="M2818" s="89"/>
    </row>
    <row r="2819" spans="1:13" x14ac:dyDescent="0.25">
      <c r="A2819" s="12" t="s">
        <v>2968</v>
      </c>
      <c r="B2819" s="13">
        <v>4427</v>
      </c>
      <c r="C2819" s="13">
        <v>4553</v>
      </c>
      <c r="D2819" s="50">
        <v>1232</v>
      </c>
      <c r="E2819" s="50">
        <v>1096</v>
      </c>
      <c r="F2819" s="51">
        <v>7621982.327203</v>
      </c>
      <c r="G2819" s="14">
        <v>1.9922200000000001E-4</v>
      </c>
      <c r="H2819" s="51">
        <v>1348071.22</v>
      </c>
      <c r="I2819" s="13">
        <v>435.14</v>
      </c>
      <c r="J2819" s="13">
        <v>3</v>
      </c>
      <c r="K2819" s="13">
        <v>3098</v>
      </c>
      <c r="L2819" s="12" t="s">
        <v>3355</v>
      </c>
      <c r="M2819" s="35"/>
    </row>
    <row r="2820" spans="1:13" x14ac:dyDescent="0.25">
      <c r="A2820" s="12" t="s">
        <v>2969</v>
      </c>
      <c r="B2820" s="13">
        <v>23028</v>
      </c>
      <c r="C2820" s="13">
        <v>24993</v>
      </c>
      <c r="D2820" s="50">
        <v>3440</v>
      </c>
      <c r="E2820" s="50">
        <v>3671</v>
      </c>
      <c r="F2820" s="51">
        <v>93579602.963402003</v>
      </c>
      <c r="G2820" s="14">
        <v>1.7056969999999999E-3</v>
      </c>
      <c r="H2820" s="51">
        <v>11541933.35</v>
      </c>
      <c r="I2820" s="13">
        <v>7020.64</v>
      </c>
      <c r="J2820" s="13">
        <v>3</v>
      </c>
      <c r="K2820" s="13">
        <v>1644</v>
      </c>
      <c r="L2820" s="12" t="s">
        <v>3355</v>
      </c>
      <c r="M2820" s="35"/>
    </row>
    <row r="2821" spans="1:13" x14ac:dyDescent="0.25">
      <c r="A2821" s="12" t="s">
        <v>2970</v>
      </c>
      <c r="B2821" s="13">
        <v>17752</v>
      </c>
      <c r="C2821" s="13">
        <v>17000</v>
      </c>
      <c r="D2821" s="50">
        <v>7238</v>
      </c>
      <c r="E2821" s="50">
        <v>6866</v>
      </c>
      <c r="F2821" s="51">
        <v>5254268.8367309999</v>
      </c>
      <c r="G2821" s="14">
        <v>5.0019300000000001E-4</v>
      </c>
      <c r="H2821" s="51">
        <v>3384654.03</v>
      </c>
      <c r="I2821" s="13">
        <v>1414.39</v>
      </c>
      <c r="J2821" s="13">
        <v>3</v>
      </c>
      <c r="K2821" s="13">
        <v>2393</v>
      </c>
      <c r="L2821" s="12" t="s">
        <v>3355</v>
      </c>
      <c r="M2821" s="35"/>
    </row>
    <row r="2822" spans="1:13" x14ac:dyDescent="0.25">
      <c r="A2822" s="12" t="s">
        <v>2971</v>
      </c>
      <c r="B2822" s="13">
        <v>27371</v>
      </c>
      <c r="C2822" s="13">
        <v>28268</v>
      </c>
      <c r="D2822" s="50">
        <v>10393</v>
      </c>
      <c r="E2822" s="50">
        <v>11445</v>
      </c>
      <c r="F2822" s="51">
        <v>13843955.744064</v>
      </c>
      <c r="G2822" s="14">
        <v>8.6422199999999999E-4</v>
      </c>
      <c r="H2822" s="51">
        <v>5847925.9299999997</v>
      </c>
      <c r="I2822" s="13">
        <v>1412.54</v>
      </c>
      <c r="J2822" s="13">
        <v>3</v>
      </c>
      <c r="K2822" s="13">
        <v>4140</v>
      </c>
      <c r="L2822" s="12" t="s">
        <v>3355</v>
      </c>
      <c r="M2822" s="35"/>
    </row>
    <row r="2823" spans="1:13" x14ac:dyDescent="0.25">
      <c r="A2823" s="12" t="s">
        <v>2972</v>
      </c>
      <c r="B2823" s="13">
        <v>3491</v>
      </c>
      <c r="C2823" s="13">
        <v>3282</v>
      </c>
      <c r="D2823" s="50">
        <v>804</v>
      </c>
      <c r="E2823" s="50">
        <v>743</v>
      </c>
      <c r="F2823" s="51">
        <v>9309508.5329500008</v>
      </c>
      <c r="G2823" s="14">
        <v>1.9473E-4</v>
      </c>
      <c r="H2823" s="51">
        <v>1317678.0900000001</v>
      </c>
      <c r="I2823" s="13">
        <v>901.9</v>
      </c>
      <c r="J2823" s="13">
        <v>3</v>
      </c>
      <c r="K2823" s="13">
        <v>1461</v>
      </c>
      <c r="L2823" s="12" t="s">
        <v>3355</v>
      </c>
      <c r="M2823" s="35"/>
    </row>
    <row r="2824" spans="1:13" x14ac:dyDescent="0.25">
      <c r="A2824" s="12" t="s">
        <v>2973</v>
      </c>
      <c r="B2824" s="13">
        <v>24184</v>
      </c>
      <c r="C2824" s="13">
        <v>25281</v>
      </c>
      <c r="D2824" s="50">
        <v>8743</v>
      </c>
      <c r="E2824" s="50">
        <v>7688</v>
      </c>
      <c r="F2824" s="51">
        <v>12271594.208758</v>
      </c>
      <c r="G2824" s="14">
        <v>7.4214699999999997E-4</v>
      </c>
      <c r="H2824" s="51">
        <v>5021882.13</v>
      </c>
      <c r="I2824" s="13">
        <v>1131.31</v>
      </c>
      <c r="J2824" s="13">
        <v>3</v>
      </c>
      <c r="K2824" s="13">
        <v>4439</v>
      </c>
      <c r="L2824" s="12" t="s">
        <v>3355</v>
      </c>
      <c r="M2824" s="35"/>
    </row>
    <row r="2825" spans="1:13" x14ac:dyDescent="0.25">
      <c r="A2825" s="12" t="s">
        <v>2974</v>
      </c>
      <c r="B2825" s="13">
        <v>16201</v>
      </c>
      <c r="C2825" s="13">
        <v>16588</v>
      </c>
      <c r="D2825" s="50">
        <v>3378</v>
      </c>
      <c r="E2825" s="50">
        <v>2495</v>
      </c>
      <c r="F2825" s="51">
        <v>28898885.424015</v>
      </c>
      <c r="G2825" s="14">
        <v>7.1816600000000001E-4</v>
      </c>
      <c r="H2825" s="51">
        <v>4859611.91</v>
      </c>
      <c r="I2825" s="13">
        <v>947.29</v>
      </c>
      <c r="J2825" s="13">
        <v>3</v>
      </c>
      <c r="K2825" s="13">
        <v>5130</v>
      </c>
      <c r="L2825" s="12" t="s">
        <v>3355</v>
      </c>
      <c r="M2825" s="35"/>
    </row>
    <row r="2826" spans="1:13" x14ac:dyDescent="0.25">
      <c r="A2826" s="12" t="s">
        <v>2975</v>
      </c>
      <c r="B2826" s="13">
        <v>31616</v>
      </c>
      <c r="C2826" s="13">
        <v>27550</v>
      </c>
      <c r="D2826" s="50">
        <v>3607</v>
      </c>
      <c r="E2826" s="50">
        <v>3526</v>
      </c>
      <c r="F2826" s="51">
        <v>12301375.55325</v>
      </c>
      <c r="G2826" s="14">
        <v>7.4562999999999995E-4</v>
      </c>
      <c r="H2826" s="51">
        <v>5045451.6500000004</v>
      </c>
      <c r="I2826" s="13">
        <v>3533.23</v>
      </c>
      <c r="J2826" s="13">
        <v>3</v>
      </c>
      <c r="K2826" s="13">
        <v>1428</v>
      </c>
      <c r="L2826" s="12" t="s">
        <v>3355</v>
      </c>
      <c r="M2826" s="35"/>
    </row>
    <row r="2827" spans="1:13" x14ac:dyDescent="0.25">
      <c r="A2827" s="12" t="s">
        <v>2976</v>
      </c>
      <c r="B2827" s="13">
        <v>26580</v>
      </c>
      <c r="C2827" s="13">
        <v>23259</v>
      </c>
      <c r="D2827" s="50">
        <v>2593</v>
      </c>
      <c r="E2827" s="50">
        <v>2655</v>
      </c>
      <c r="F2827" s="51">
        <v>23694917.908845</v>
      </c>
      <c r="G2827" s="14">
        <v>7.9505600000000004E-4</v>
      </c>
      <c r="H2827" s="51">
        <v>5379902.3099999996</v>
      </c>
      <c r="I2827" s="13">
        <v>1002.59</v>
      </c>
      <c r="J2827" s="13">
        <v>3</v>
      </c>
      <c r="K2827" s="13">
        <v>5366</v>
      </c>
      <c r="L2827" s="12" t="s">
        <v>3355</v>
      </c>
      <c r="M2827" s="35"/>
    </row>
    <row r="2828" spans="1:13" x14ac:dyDescent="0.25">
      <c r="A2828" s="12" t="s">
        <v>2977</v>
      </c>
      <c r="B2828" s="13">
        <v>52810</v>
      </c>
      <c r="C2828" s="13">
        <v>52859</v>
      </c>
      <c r="D2828" s="50">
        <v>3514</v>
      </c>
      <c r="E2828" s="50">
        <v>3077</v>
      </c>
      <c r="F2828" s="51">
        <v>160745249.88160703</v>
      </c>
      <c r="G2828" s="14">
        <v>3.0850529999999999E-3</v>
      </c>
      <c r="H2828" s="51">
        <v>20875615.620000001</v>
      </c>
      <c r="I2828" s="13">
        <v>8199.3700000000008</v>
      </c>
      <c r="J2828" s="13">
        <v>3</v>
      </c>
      <c r="K2828" s="13">
        <v>2546</v>
      </c>
      <c r="L2828" s="12" t="s">
        <v>3355</v>
      </c>
      <c r="M2828" s="35"/>
    </row>
    <row r="2829" spans="1:13" x14ac:dyDescent="0.25">
      <c r="A2829" s="12" t="s">
        <v>2978</v>
      </c>
      <c r="B2829" s="13">
        <v>14738</v>
      </c>
      <c r="C2829" s="13">
        <v>15757</v>
      </c>
      <c r="D2829" s="50">
        <v>4671</v>
      </c>
      <c r="E2829" s="50">
        <v>5043</v>
      </c>
      <c r="F2829" s="51">
        <v>22950371.083844997</v>
      </c>
      <c r="G2829" s="14">
        <v>6.5423900000000004E-4</v>
      </c>
      <c r="H2829" s="51">
        <v>4427038.03</v>
      </c>
      <c r="I2829" s="13">
        <v>558.97</v>
      </c>
      <c r="J2829" s="13">
        <v>3</v>
      </c>
      <c r="K2829" s="13">
        <v>7920</v>
      </c>
      <c r="L2829" s="12" t="s">
        <v>3355</v>
      </c>
      <c r="M2829" s="35"/>
    </row>
    <row r="2830" spans="1:13" x14ac:dyDescent="0.25">
      <c r="A2830" s="12" t="s">
        <v>2979</v>
      </c>
      <c r="B2830" s="13">
        <v>8851</v>
      </c>
      <c r="C2830" s="13">
        <v>8235</v>
      </c>
      <c r="D2830" s="50">
        <v>2823</v>
      </c>
      <c r="E2830" s="50">
        <v>2879</v>
      </c>
      <c r="F2830" s="51">
        <v>29717459.249242</v>
      </c>
      <c r="G2830" s="14">
        <v>5.8852600000000002E-4</v>
      </c>
      <c r="H2830" s="51">
        <v>3982379.38</v>
      </c>
      <c r="I2830" s="13">
        <v>622.54</v>
      </c>
      <c r="J2830" s="13">
        <v>3</v>
      </c>
      <c r="K2830" s="13">
        <v>6397</v>
      </c>
      <c r="L2830" s="12" t="s">
        <v>3355</v>
      </c>
      <c r="M2830" s="35"/>
    </row>
    <row r="2831" spans="1:13" x14ac:dyDescent="0.25">
      <c r="A2831" s="12" t="s">
        <v>2980</v>
      </c>
      <c r="B2831" s="13">
        <v>12885</v>
      </c>
      <c r="C2831" s="13">
        <v>14827</v>
      </c>
      <c r="D2831" s="50">
        <v>4717</v>
      </c>
      <c r="E2831" s="50">
        <v>4770</v>
      </c>
      <c r="F2831" s="51">
        <v>10588414.224200001</v>
      </c>
      <c r="G2831" s="14">
        <v>4.66565E-4</v>
      </c>
      <c r="H2831" s="51">
        <v>3157100.59</v>
      </c>
      <c r="I2831" s="13">
        <v>523.65</v>
      </c>
      <c r="J2831" s="13">
        <v>3</v>
      </c>
      <c r="K2831" s="13">
        <v>6029</v>
      </c>
      <c r="L2831" s="12" t="s">
        <v>3355</v>
      </c>
      <c r="M2831" s="35"/>
    </row>
    <row r="2832" spans="1:13" x14ac:dyDescent="0.25">
      <c r="A2832" s="12" t="s">
        <v>2981</v>
      </c>
      <c r="B2832" s="13">
        <v>34938</v>
      </c>
      <c r="C2832" s="13">
        <v>34279</v>
      </c>
      <c r="D2832" s="50">
        <v>11436</v>
      </c>
      <c r="E2832" s="50">
        <v>10680</v>
      </c>
      <c r="F2832" s="51">
        <v>71639711.049840003</v>
      </c>
      <c r="G2832" s="14">
        <v>1.7404020000000001E-3</v>
      </c>
      <c r="H2832" s="51">
        <v>11776773.119999999</v>
      </c>
      <c r="I2832" s="13">
        <v>1629.1</v>
      </c>
      <c r="J2832" s="13">
        <v>3</v>
      </c>
      <c r="K2832" s="13">
        <v>7229</v>
      </c>
      <c r="L2832" s="12" t="s">
        <v>3355</v>
      </c>
      <c r="M2832" s="35"/>
    </row>
    <row r="2833" spans="1:13" x14ac:dyDescent="0.25">
      <c r="A2833" s="12" t="s">
        <v>2982</v>
      </c>
      <c r="B2833" s="13">
        <v>35346</v>
      </c>
      <c r="C2833" s="13">
        <v>33734</v>
      </c>
      <c r="D2833" s="50">
        <v>4313</v>
      </c>
      <c r="E2833" s="50">
        <v>4150</v>
      </c>
      <c r="F2833" s="51">
        <v>38649861.9296</v>
      </c>
      <c r="G2833" s="14">
        <v>1.1889240000000001E-3</v>
      </c>
      <c r="H2833" s="51">
        <v>8045087.8600000003</v>
      </c>
      <c r="I2833" s="13">
        <v>2130.58</v>
      </c>
      <c r="J2833" s="13">
        <v>3</v>
      </c>
      <c r="K2833" s="13">
        <v>3776</v>
      </c>
      <c r="L2833" s="12" t="s">
        <v>3355</v>
      </c>
      <c r="M2833" s="35"/>
    </row>
    <row r="2834" spans="1:13" x14ac:dyDescent="0.25">
      <c r="A2834" s="12" t="s">
        <v>785</v>
      </c>
      <c r="B2834" s="13">
        <v>133</v>
      </c>
      <c r="C2834" s="13">
        <v>686</v>
      </c>
      <c r="D2834" s="50">
        <v>50</v>
      </c>
      <c r="E2834" s="50">
        <v>66</v>
      </c>
      <c r="F2834" s="50">
        <v>0</v>
      </c>
      <c r="G2834" s="14">
        <v>1.1664611696546577E-5</v>
      </c>
      <c r="H2834" s="51" t="s">
        <v>3356</v>
      </c>
      <c r="I2834" s="13" t="s">
        <v>3356</v>
      </c>
      <c r="J2834" s="13">
        <v>2</v>
      </c>
      <c r="K2834" s="13">
        <v>84</v>
      </c>
      <c r="L2834" s="12" t="s">
        <v>3357</v>
      </c>
      <c r="M2834" s="35"/>
    </row>
    <row r="2835" spans="1:13" x14ac:dyDescent="0.25">
      <c r="A2835" s="12" t="s">
        <v>2983</v>
      </c>
      <c r="B2835" s="13">
        <v>34137</v>
      </c>
      <c r="C2835" s="13">
        <v>31354</v>
      </c>
      <c r="D2835" s="50">
        <v>4657</v>
      </c>
      <c r="E2835" s="50">
        <v>5212</v>
      </c>
      <c r="F2835" s="51">
        <v>84977294.454866007</v>
      </c>
      <c r="G2835" s="14">
        <v>1.7731579999999999E-3</v>
      </c>
      <c r="H2835" s="51">
        <v>11998419.640000001</v>
      </c>
      <c r="I2835" s="13">
        <v>976.83</v>
      </c>
      <c r="J2835" s="13">
        <v>3</v>
      </c>
      <c r="K2835" s="13">
        <v>12283</v>
      </c>
      <c r="L2835" s="12" t="s">
        <v>3355</v>
      </c>
      <c r="M2835" s="35"/>
    </row>
    <row r="2836" spans="1:13" x14ac:dyDescent="0.25">
      <c r="A2836" s="12" t="s">
        <v>261</v>
      </c>
      <c r="B2836" s="13">
        <v>984</v>
      </c>
      <c r="C2836" s="13">
        <v>1547</v>
      </c>
      <c r="D2836" s="50">
        <v>288</v>
      </c>
      <c r="E2836" s="50">
        <v>162</v>
      </c>
      <c r="F2836" s="51">
        <v>1969902.5660549998</v>
      </c>
      <c r="G2836" s="14">
        <v>5.2764882389149038E-5</v>
      </c>
      <c r="H2836" s="51" t="s">
        <v>3356</v>
      </c>
      <c r="I2836" s="13">
        <v>800.55</v>
      </c>
      <c r="J2836" s="13">
        <v>3</v>
      </c>
      <c r="K2836" s="13">
        <v>446</v>
      </c>
      <c r="L2836" s="12" t="s">
        <v>3358</v>
      </c>
      <c r="M2836" s="35"/>
    </row>
    <row r="2837" spans="1:13" x14ac:dyDescent="0.25">
      <c r="A2837" s="12" t="s">
        <v>2984</v>
      </c>
      <c r="B2837" s="13">
        <v>16520</v>
      </c>
      <c r="C2837" s="13">
        <v>19488</v>
      </c>
      <c r="D2837" s="50">
        <v>3039</v>
      </c>
      <c r="E2837" s="50">
        <v>2737</v>
      </c>
      <c r="F2837" s="51">
        <v>26823578.60035</v>
      </c>
      <c r="G2837" s="14">
        <v>7.1860700000000001E-4</v>
      </c>
      <c r="H2837" s="51">
        <v>4862593.67</v>
      </c>
      <c r="I2837" s="13">
        <v>900.65</v>
      </c>
      <c r="J2837" s="13">
        <v>3</v>
      </c>
      <c r="K2837" s="13">
        <v>5399</v>
      </c>
      <c r="L2837" s="12" t="s">
        <v>3355</v>
      </c>
      <c r="M2837" s="35"/>
    </row>
    <row r="2838" spans="1:13" x14ac:dyDescent="0.25">
      <c r="A2838" s="12" t="s">
        <v>2985</v>
      </c>
      <c r="B2838" s="13">
        <v>72894</v>
      </c>
      <c r="C2838" s="13">
        <v>74379</v>
      </c>
      <c r="D2838" s="50">
        <v>16992</v>
      </c>
      <c r="E2838" s="50">
        <v>15882</v>
      </c>
      <c r="F2838" s="51">
        <v>31193594.193087</v>
      </c>
      <c r="G2838" s="14">
        <v>1.9983790000000002E-3</v>
      </c>
      <c r="H2838" s="51">
        <v>13522422.4</v>
      </c>
      <c r="I2838" s="13">
        <v>944.43</v>
      </c>
      <c r="J2838" s="13">
        <v>3</v>
      </c>
      <c r="K2838" s="13">
        <v>14318</v>
      </c>
      <c r="L2838" s="12" t="s">
        <v>3355</v>
      </c>
      <c r="M2838" s="35"/>
    </row>
    <row r="2839" spans="1:13" x14ac:dyDescent="0.25">
      <c r="A2839" s="12" t="s">
        <v>2986</v>
      </c>
      <c r="B2839" s="13">
        <v>11352</v>
      </c>
      <c r="C2839" s="13">
        <v>10669</v>
      </c>
      <c r="D2839" s="50">
        <v>2722</v>
      </c>
      <c r="E2839" s="50">
        <v>2867</v>
      </c>
      <c r="F2839" s="51">
        <v>13280165.712032</v>
      </c>
      <c r="G2839" s="14">
        <v>4.1674700000000003E-4</v>
      </c>
      <c r="H2839" s="51">
        <v>2820002.72</v>
      </c>
      <c r="I2839" s="13">
        <v>747.61</v>
      </c>
      <c r="J2839" s="13">
        <v>3</v>
      </c>
      <c r="K2839" s="13">
        <v>3772</v>
      </c>
      <c r="L2839" s="12" t="s">
        <v>3355</v>
      </c>
      <c r="M2839" s="35"/>
    </row>
    <row r="2840" spans="1:13" x14ac:dyDescent="0.25">
      <c r="A2840" s="12" t="s">
        <v>2987</v>
      </c>
      <c r="B2840" s="13">
        <v>80281</v>
      </c>
      <c r="C2840" s="13">
        <v>87562</v>
      </c>
      <c r="D2840" s="50">
        <v>9023</v>
      </c>
      <c r="E2840" s="50">
        <v>8649</v>
      </c>
      <c r="F2840" s="51">
        <v>72480058.810047999</v>
      </c>
      <c r="G2840" s="14">
        <v>2.5836000000000001E-3</v>
      </c>
      <c r="H2840" s="51">
        <v>17482431.190000001</v>
      </c>
      <c r="I2840" s="13">
        <v>2781.61</v>
      </c>
      <c r="J2840" s="13">
        <v>3</v>
      </c>
      <c r="K2840" s="13">
        <v>6285</v>
      </c>
      <c r="L2840" s="12" t="s">
        <v>3355</v>
      </c>
      <c r="M2840" s="35"/>
    </row>
    <row r="2841" spans="1:13" x14ac:dyDescent="0.25">
      <c r="A2841" s="12" t="s">
        <v>2988</v>
      </c>
      <c r="B2841" s="13">
        <v>2420</v>
      </c>
      <c r="C2841" s="13">
        <v>2541</v>
      </c>
      <c r="D2841" s="50">
        <v>538</v>
      </c>
      <c r="E2841" s="50">
        <v>553</v>
      </c>
      <c r="F2841" s="51">
        <v>10757715.871584</v>
      </c>
      <c r="G2841" s="14">
        <v>1.93563E-4</v>
      </c>
      <c r="H2841" s="51">
        <v>1309784.26</v>
      </c>
      <c r="I2841" s="13">
        <v>879.05</v>
      </c>
      <c r="J2841" s="13">
        <v>3</v>
      </c>
      <c r="K2841" s="13">
        <v>1490</v>
      </c>
      <c r="L2841" s="12" t="s">
        <v>3355</v>
      </c>
      <c r="M2841" s="35"/>
    </row>
    <row r="2842" spans="1:13" x14ac:dyDescent="0.25">
      <c r="A2842" s="12" t="s">
        <v>786</v>
      </c>
      <c r="B2842" s="13">
        <v>855</v>
      </c>
      <c r="C2842" s="13">
        <v>394</v>
      </c>
      <c r="D2842" s="50">
        <v>66</v>
      </c>
      <c r="E2842" s="50">
        <v>25</v>
      </c>
      <c r="F2842" s="50">
        <v>0</v>
      </c>
      <c r="G2842" s="14">
        <v>1.8038950768549451E-5</v>
      </c>
      <c r="H2842" s="51" t="s">
        <v>3356</v>
      </c>
      <c r="I2842" s="13" t="s">
        <v>3356</v>
      </c>
      <c r="J2842" s="13">
        <v>2</v>
      </c>
      <c r="K2842" s="13">
        <v>77</v>
      </c>
      <c r="L2842" s="12" t="s">
        <v>3357</v>
      </c>
      <c r="M2842" s="35"/>
    </row>
    <row r="2843" spans="1:13" x14ac:dyDescent="0.25">
      <c r="A2843" s="12" t="s">
        <v>787</v>
      </c>
      <c r="B2843" s="13">
        <v>4117</v>
      </c>
      <c r="C2843" s="13">
        <v>10493</v>
      </c>
      <c r="D2843" s="50">
        <v>3349</v>
      </c>
      <c r="E2843" s="50">
        <v>3183</v>
      </c>
      <c r="F2843" s="50">
        <v>0</v>
      </c>
      <c r="G2843" s="14">
        <v>2.8413188457300601E-4</v>
      </c>
      <c r="H2843" s="51" t="s">
        <v>3356</v>
      </c>
      <c r="I2843" s="13" t="s">
        <v>3356</v>
      </c>
      <c r="J2843" s="13">
        <v>2</v>
      </c>
      <c r="K2843" s="13">
        <v>0</v>
      </c>
      <c r="L2843" s="12" t="s">
        <v>3357</v>
      </c>
      <c r="M2843" s="35"/>
    </row>
    <row r="2844" spans="1:13" x14ac:dyDescent="0.25">
      <c r="A2844" s="12" t="s">
        <v>2989</v>
      </c>
      <c r="B2844" s="13">
        <v>121</v>
      </c>
      <c r="C2844" s="13">
        <v>93</v>
      </c>
      <c r="D2844" s="50">
        <v>204</v>
      </c>
      <c r="E2844" s="50">
        <v>279</v>
      </c>
      <c r="F2844" s="51">
        <v>52444.322737999995</v>
      </c>
      <c r="G2844" s="14">
        <v>6.8349999999999998E-6</v>
      </c>
      <c r="H2844" s="51">
        <v>46247.79</v>
      </c>
      <c r="I2844" s="13">
        <v>187.99</v>
      </c>
      <c r="J2844" s="13">
        <v>3</v>
      </c>
      <c r="K2844" s="13">
        <v>246</v>
      </c>
      <c r="L2844" s="12" t="s">
        <v>3355</v>
      </c>
      <c r="M2844" s="35"/>
    </row>
    <row r="2845" spans="1:13" x14ac:dyDescent="0.25">
      <c r="A2845" s="12" t="s">
        <v>2990</v>
      </c>
      <c r="B2845" s="13">
        <v>12036</v>
      </c>
      <c r="C2845" s="13">
        <v>12846</v>
      </c>
      <c r="D2845" s="50">
        <v>1806</v>
      </c>
      <c r="E2845" s="50">
        <v>2303</v>
      </c>
      <c r="F2845" s="51">
        <v>24947113.416634001</v>
      </c>
      <c r="G2845" s="14">
        <v>5.8116500000000002E-4</v>
      </c>
      <c r="H2845" s="51">
        <v>3932563.33</v>
      </c>
      <c r="I2845" s="13">
        <v>1223.19</v>
      </c>
      <c r="J2845" s="13">
        <v>3</v>
      </c>
      <c r="K2845" s="13">
        <v>3215</v>
      </c>
      <c r="L2845" s="12" t="s">
        <v>3355</v>
      </c>
      <c r="M2845" s="35"/>
    </row>
    <row r="2846" spans="1:13" x14ac:dyDescent="0.25">
      <c r="A2846" s="12" t="s">
        <v>2991</v>
      </c>
      <c r="B2846" s="13">
        <v>980</v>
      </c>
      <c r="C2846" s="13">
        <v>3354</v>
      </c>
      <c r="D2846" s="50">
        <v>273</v>
      </c>
      <c r="E2846" s="50">
        <v>338</v>
      </c>
      <c r="F2846" s="51">
        <v>9606092.1899999995</v>
      </c>
      <c r="G2846" s="14">
        <v>1.7132047216153747E-4</v>
      </c>
      <c r="H2846" s="51" t="s">
        <v>3356</v>
      </c>
      <c r="I2846" s="13">
        <v>1228.04</v>
      </c>
      <c r="J2846" s="13">
        <v>3</v>
      </c>
      <c r="K2846" s="13">
        <v>944</v>
      </c>
      <c r="L2846" s="12" t="s">
        <v>3358</v>
      </c>
      <c r="M2846" s="35"/>
    </row>
    <row r="2847" spans="1:13" x14ac:dyDescent="0.25">
      <c r="A2847" s="12" t="s">
        <v>262</v>
      </c>
      <c r="B2847" s="13">
        <v>1795</v>
      </c>
      <c r="C2847" s="13">
        <v>1595</v>
      </c>
      <c r="D2847" s="50">
        <v>686</v>
      </c>
      <c r="E2847" s="50">
        <v>575</v>
      </c>
      <c r="F2847" s="51">
        <v>4932231.4120319998</v>
      </c>
      <c r="G2847" s="14">
        <v>1.0698638920029066E-4</v>
      </c>
      <c r="H2847" s="51" t="s">
        <v>3356</v>
      </c>
      <c r="I2847" s="13">
        <v>1368.51</v>
      </c>
      <c r="J2847" s="13">
        <v>3</v>
      </c>
      <c r="K2847" s="13">
        <v>529</v>
      </c>
      <c r="L2847" s="12" t="s">
        <v>3358</v>
      </c>
      <c r="M2847" s="35"/>
    </row>
    <row r="2848" spans="1:13" x14ac:dyDescent="0.25">
      <c r="A2848" s="12" t="s">
        <v>2992</v>
      </c>
      <c r="B2848" s="13">
        <v>19546</v>
      </c>
      <c r="C2848" s="13">
        <v>18972</v>
      </c>
      <c r="D2848" s="50">
        <v>4760</v>
      </c>
      <c r="E2848" s="50">
        <v>4484</v>
      </c>
      <c r="F2848" s="51">
        <v>28038121.411711998</v>
      </c>
      <c r="G2848" s="14">
        <v>7.8690400000000005E-4</v>
      </c>
      <c r="H2848" s="51">
        <v>5324739.5999999996</v>
      </c>
      <c r="I2848" s="13">
        <v>641.76</v>
      </c>
      <c r="J2848" s="13">
        <v>3</v>
      </c>
      <c r="K2848" s="13">
        <v>8297</v>
      </c>
      <c r="L2848" s="12" t="s">
        <v>3355</v>
      </c>
      <c r="M2848" s="35"/>
    </row>
    <row r="2849" spans="1:13" x14ac:dyDescent="0.25">
      <c r="A2849" s="12" t="s">
        <v>2993</v>
      </c>
      <c r="B2849" s="13">
        <v>843</v>
      </c>
      <c r="C2849" s="13">
        <v>1037</v>
      </c>
      <c r="D2849" s="50">
        <v>77</v>
      </c>
      <c r="E2849" s="50">
        <v>34</v>
      </c>
      <c r="F2849" s="51">
        <v>2061878.076218334</v>
      </c>
      <c r="G2849" s="14">
        <v>4.4431999999999997E-5</v>
      </c>
      <c r="H2849" s="51">
        <v>300656.05</v>
      </c>
      <c r="I2849" s="13">
        <v>803.9</v>
      </c>
      <c r="J2849" s="13">
        <v>3</v>
      </c>
      <c r="K2849" s="13">
        <v>374</v>
      </c>
      <c r="L2849" s="12" t="s">
        <v>3355</v>
      </c>
      <c r="M2849" s="35"/>
    </row>
    <row r="2850" spans="1:13" x14ac:dyDescent="0.25">
      <c r="A2850" s="12" t="s">
        <v>788</v>
      </c>
      <c r="B2850" s="13">
        <v>2743</v>
      </c>
      <c r="C2850" s="13">
        <v>2322</v>
      </c>
      <c r="D2850" s="50">
        <v>958</v>
      </c>
      <c r="E2850" s="50">
        <v>956</v>
      </c>
      <c r="F2850" s="51">
        <v>6574274.8404839998</v>
      </c>
      <c r="G2850" s="14">
        <v>1.4960447135130341E-4</v>
      </c>
      <c r="H2850" s="51" t="s">
        <v>3356</v>
      </c>
      <c r="I2850" s="13" t="s">
        <v>3356</v>
      </c>
      <c r="J2850" s="13">
        <v>3</v>
      </c>
      <c r="K2850" s="13">
        <v>1960</v>
      </c>
      <c r="L2850" s="12" t="s">
        <v>3357</v>
      </c>
      <c r="M2850" s="35"/>
    </row>
    <row r="2851" spans="1:13" x14ac:dyDescent="0.25">
      <c r="A2851" s="12" t="s">
        <v>2994</v>
      </c>
      <c r="B2851" s="13">
        <v>1690</v>
      </c>
      <c r="C2851" s="13">
        <v>1642</v>
      </c>
      <c r="D2851" s="50">
        <v>101</v>
      </c>
      <c r="E2851" s="50">
        <v>69</v>
      </c>
      <c r="F2851" s="51">
        <v>4781989.818558</v>
      </c>
      <c r="G2851" s="14">
        <v>9.3212000000000001E-5</v>
      </c>
      <c r="H2851" s="51">
        <v>630739.71</v>
      </c>
      <c r="I2851" s="13">
        <v>1494.65</v>
      </c>
      <c r="J2851" s="13">
        <v>3</v>
      </c>
      <c r="K2851" s="13">
        <v>422</v>
      </c>
      <c r="L2851" s="12" t="s">
        <v>3355</v>
      </c>
      <c r="M2851" s="35"/>
    </row>
    <row r="2852" spans="1:13" x14ac:dyDescent="0.25">
      <c r="A2852" s="12" t="s">
        <v>2995</v>
      </c>
      <c r="B2852" s="13">
        <v>5108</v>
      </c>
      <c r="C2852" s="13">
        <v>5108</v>
      </c>
      <c r="D2852" s="50">
        <v>3660</v>
      </c>
      <c r="E2852" s="50">
        <v>3619</v>
      </c>
      <c r="F2852" s="51">
        <v>4304235.2407</v>
      </c>
      <c r="G2852" s="14">
        <v>2.10511E-4</v>
      </c>
      <c r="H2852" s="51">
        <v>1424464.03</v>
      </c>
      <c r="I2852" s="13">
        <v>1078.32</v>
      </c>
      <c r="J2852" s="13">
        <v>3</v>
      </c>
      <c r="K2852" s="13">
        <v>1321</v>
      </c>
      <c r="L2852" s="12" t="s">
        <v>3355</v>
      </c>
      <c r="M2852" s="35"/>
    </row>
    <row r="2853" spans="1:13" x14ac:dyDescent="0.25">
      <c r="A2853" s="12" t="s">
        <v>2996</v>
      </c>
      <c r="B2853" s="13">
        <v>31413</v>
      </c>
      <c r="C2853" s="13">
        <v>34542</v>
      </c>
      <c r="D2853" s="50">
        <v>6901</v>
      </c>
      <c r="E2853" s="50">
        <v>6903</v>
      </c>
      <c r="F2853" s="51">
        <v>15145585.39456</v>
      </c>
      <c r="G2853" s="14">
        <v>9.0128799999999998E-4</v>
      </c>
      <c r="H2853" s="51">
        <v>6098743.9199999999</v>
      </c>
      <c r="I2853" s="13">
        <v>1559.78</v>
      </c>
      <c r="J2853" s="13">
        <v>3</v>
      </c>
      <c r="K2853" s="13">
        <v>3910</v>
      </c>
      <c r="L2853" s="12" t="s">
        <v>3355</v>
      </c>
      <c r="M2853" s="35"/>
    </row>
    <row r="2854" spans="1:13" x14ac:dyDescent="0.25">
      <c r="A2854" s="12" t="s">
        <v>263</v>
      </c>
      <c r="B2854" s="13">
        <v>1174</v>
      </c>
      <c r="C2854" s="13">
        <v>1358</v>
      </c>
      <c r="D2854" s="50">
        <v>138</v>
      </c>
      <c r="E2854" s="50">
        <v>136</v>
      </c>
      <c r="F2854" s="51">
        <v>4320580.1379420003</v>
      </c>
      <c r="G2854" s="14">
        <v>8.2298305516049055E-5</v>
      </c>
      <c r="H2854" s="51" t="s">
        <v>3356</v>
      </c>
      <c r="I2854" s="13" t="s">
        <v>3356</v>
      </c>
      <c r="J2854" s="13">
        <v>3</v>
      </c>
      <c r="K2854" s="13">
        <v>765</v>
      </c>
      <c r="L2854" s="12" t="s">
        <v>3357</v>
      </c>
      <c r="M2854" s="35"/>
    </row>
    <row r="2855" spans="1:13" x14ac:dyDescent="0.25">
      <c r="A2855" s="12" t="s">
        <v>2997</v>
      </c>
      <c r="B2855" s="13">
        <v>16337</v>
      </c>
      <c r="C2855" s="13">
        <v>16785</v>
      </c>
      <c r="D2855" s="50">
        <v>1399</v>
      </c>
      <c r="E2855" s="50">
        <v>1652</v>
      </c>
      <c r="F2855" s="51">
        <v>31900016.892859004</v>
      </c>
      <c r="G2855" s="14">
        <v>7.3526500000000003E-4</v>
      </c>
      <c r="H2855" s="51">
        <v>4975312.9400000004</v>
      </c>
      <c r="I2855" s="13">
        <v>1434.22</v>
      </c>
      <c r="J2855" s="13">
        <v>3</v>
      </c>
      <c r="K2855" s="13">
        <v>3469</v>
      </c>
      <c r="L2855" s="12" t="s">
        <v>3355</v>
      </c>
      <c r="M2855" s="35"/>
    </row>
    <row r="2856" spans="1:13" x14ac:dyDescent="0.25">
      <c r="A2856" s="12" t="s">
        <v>2998</v>
      </c>
      <c r="B2856" s="13">
        <v>19756</v>
      </c>
      <c r="C2856" s="13">
        <v>20782</v>
      </c>
      <c r="D2856" s="50">
        <v>3675</v>
      </c>
      <c r="E2856" s="50">
        <v>3742</v>
      </c>
      <c r="F2856" s="51">
        <v>18211505.892088</v>
      </c>
      <c r="G2856" s="14">
        <v>6.6101599999999995E-4</v>
      </c>
      <c r="H2856" s="51">
        <v>4472892.53</v>
      </c>
      <c r="I2856" s="13">
        <v>469.74</v>
      </c>
      <c r="J2856" s="13">
        <v>3</v>
      </c>
      <c r="K2856" s="13">
        <v>9522</v>
      </c>
      <c r="L2856" s="12" t="s">
        <v>3355</v>
      </c>
      <c r="M2856" s="35"/>
    </row>
    <row r="2857" spans="1:13" x14ac:dyDescent="0.25">
      <c r="A2857" s="12" t="s">
        <v>2999</v>
      </c>
      <c r="B2857" s="13">
        <v>3245</v>
      </c>
      <c r="C2857" s="13">
        <v>3163</v>
      </c>
      <c r="D2857" s="50">
        <v>543</v>
      </c>
      <c r="E2857" s="50">
        <v>649</v>
      </c>
      <c r="F2857" s="51">
        <v>12313722.0052</v>
      </c>
      <c r="G2857" s="14">
        <v>2.27502E-4</v>
      </c>
      <c r="H2857" s="51">
        <v>1539437.2</v>
      </c>
      <c r="I2857" s="13">
        <v>976.8</v>
      </c>
      <c r="J2857" s="13">
        <v>3</v>
      </c>
      <c r="K2857" s="13">
        <v>1576</v>
      </c>
      <c r="L2857" s="12" t="s">
        <v>3355</v>
      </c>
      <c r="M2857" s="35"/>
    </row>
    <row r="2858" spans="1:13" x14ac:dyDescent="0.25">
      <c r="A2858" s="12" t="s">
        <v>3000</v>
      </c>
      <c r="B2858" s="13">
        <v>35678</v>
      </c>
      <c r="C2858" s="13">
        <v>34241</v>
      </c>
      <c r="D2858" s="50">
        <v>15014</v>
      </c>
      <c r="E2858" s="50">
        <v>15416</v>
      </c>
      <c r="F2858" s="51">
        <v>6195730.487524</v>
      </c>
      <c r="G2858" s="14">
        <v>9.6744500000000005E-4</v>
      </c>
      <c r="H2858" s="51">
        <v>6546405.7599999998</v>
      </c>
      <c r="I2858" s="13">
        <v>1115.04</v>
      </c>
      <c r="J2858" s="13">
        <v>3</v>
      </c>
      <c r="K2858" s="13">
        <v>5871</v>
      </c>
      <c r="L2858" s="12" t="s">
        <v>3355</v>
      </c>
      <c r="M2858" s="35"/>
    </row>
    <row r="2859" spans="1:13" x14ac:dyDescent="0.25">
      <c r="A2859" s="12" t="s">
        <v>789</v>
      </c>
      <c r="B2859" s="13">
        <v>217</v>
      </c>
      <c r="C2859" s="13">
        <v>120</v>
      </c>
      <c r="D2859" s="50">
        <v>96</v>
      </c>
      <c r="E2859" s="50">
        <v>130</v>
      </c>
      <c r="F2859" s="51">
        <v>2249607.3333900003</v>
      </c>
      <c r="G2859" s="14">
        <v>3.4805852859816823E-5</v>
      </c>
      <c r="H2859" s="51" t="s">
        <v>3356</v>
      </c>
      <c r="I2859" s="13" t="s">
        <v>3356</v>
      </c>
      <c r="J2859" s="13">
        <v>3</v>
      </c>
      <c r="K2859" s="13">
        <v>454</v>
      </c>
      <c r="L2859" s="12" t="s">
        <v>3357</v>
      </c>
      <c r="M2859" s="35"/>
    </row>
    <row r="2860" spans="1:13" x14ac:dyDescent="0.25">
      <c r="A2860" s="12" t="s">
        <v>3001</v>
      </c>
      <c r="B2860" s="13">
        <v>39380</v>
      </c>
      <c r="C2860" s="13">
        <v>39818</v>
      </c>
      <c r="D2860" s="50">
        <v>11964</v>
      </c>
      <c r="E2860" s="50">
        <v>12377</v>
      </c>
      <c r="F2860" s="51">
        <v>14277950.691704001</v>
      </c>
      <c r="G2860" s="14">
        <v>1.0999709999999999E-3</v>
      </c>
      <c r="H2860" s="51">
        <v>7443166.6100000003</v>
      </c>
      <c r="I2860" s="13">
        <v>1691.24</v>
      </c>
      <c r="J2860" s="13">
        <v>3</v>
      </c>
      <c r="K2860" s="13">
        <v>4401</v>
      </c>
      <c r="L2860" s="12" t="s">
        <v>3355</v>
      </c>
      <c r="M2860" s="35"/>
    </row>
    <row r="2861" spans="1:13" x14ac:dyDescent="0.25">
      <c r="A2861" s="12" t="s">
        <v>3002</v>
      </c>
      <c r="B2861" s="13">
        <v>29478</v>
      </c>
      <c r="C2861" s="13">
        <v>21685</v>
      </c>
      <c r="D2861" s="50">
        <v>2061</v>
      </c>
      <c r="E2861" s="50">
        <v>2214</v>
      </c>
      <c r="F2861" s="51">
        <v>101634677.786346</v>
      </c>
      <c r="G2861" s="14">
        <v>1.814338E-3</v>
      </c>
      <c r="H2861" s="51">
        <v>12277073.07</v>
      </c>
      <c r="I2861" s="13">
        <v>6200.54</v>
      </c>
      <c r="J2861" s="13">
        <v>3</v>
      </c>
      <c r="K2861" s="13">
        <v>1980</v>
      </c>
      <c r="L2861" s="12" t="s">
        <v>3355</v>
      </c>
      <c r="M2861" s="35"/>
    </row>
    <row r="2862" spans="1:13" x14ac:dyDescent="0.25">
      <c r="A2862" s="12" t="s">
        <v>3003</v>
      </c>
      <c r="B2862" s="13">
        <v>14066</v>
      </c>
      <c r="C2862" s="13">
        <v>13137</v>
      </c>
      <c r="D2862" s="50">
        <v>4690</v>
      </c>
      <c r="E2862" s="50">
        <v>5116</v>
      </c>
      <c r="F2862" s="51">
        <v>15563526.475024</v>
      </c>
      <c r="G2862" s="14">
        <v>5.2980799999999999E-4</v>
      </c>
      <c r="H2862" s="51">
        <v>3585046.5</v>
      </c>
      <c r="I2862" s="13">
        <v>1482.65</v>
      </c>
      <c r="J2862" s="13">
        <v>3</v>
      </c>
      <c r="K2862" s="13">
        <v>2418</v>
      </c>
      <c r="L2862" s="12" t="s">
        <v>3355</v>
      </c>
      <c r="M2862" s="35"/>
    </row>
    <row r="2863" spans="1:13" x14ac:dyDescent="0.25">
      <c r="A2863" s="12" t="s">
        <v>3004</v>
      </c>
      <c r="B2863" s="13">
        <v>11184</v>
      </c>
      <c r="C2863" s="13">
        <v>12276</v>
      </c>
      <c r="D2863" s="50">
        <v>3729</v>
      </c>
      <c r="E2863" s="50">
        <v>3151</v>
      </c>
      <c r="F2863" s="51">
        <v>3917410.1453240002</v>
      </c>
      <c r="G2863" s="14">
        <v>3.2801199999999998E-4</v>
      </c>
      <c r="H2863" s="51">
        <v>2219556.54</v>
      </c>
      <c r="I2863" s="13">
        <v>1088.55</v>
      </c>
      <c r="J2863" s="13">
        <v>3</v>
      </c>
      <c r="K2863" s="13">
        <v>2039</v>
      </c>
      <c r="L2863" s="12" t="s">
        <v>3355</v>
      </c>
      <c r="M2863" s="35"/>
    </row>
    <row r="2864" spans="1:13" x14ac:dyDescent="0.25">
      <c r="A2864" s="12" t="s">
        <v>3005</v>
      </c>
      <c r="B2864" s="13">
        <v>14730</v>
      </c>
      <c r="C2864" s="13">
        <v>15142</v>
      </c>
      <c r="D2864" s="50">
        <v>3394</v>
      </c>
      <c r="E2864" s="50">
        <v>3782</v>
      </c>
      <c r="F2864" s="51">
        <v>27505679.163569998</v>
      </c>
      <c r="G2864" s="14">
        <v>6.8534100000000001E-4</v>
      </c>
      <c r="H2864" s="51">
        <v>4637496.82</v>
      </c>
      <c r="I2864" s="13">
        <v>1119.3599999999999</v>
      </c>
      <c r="J2864" s="13">
        <v>3</v>
      </c>
      <c r="K2864" s="13">
        <v>4143</v>
      </c>
      <c r="L2864" s="12" t="s">
        <v>3355</v>
      </c>
      <c r="M2864" s="35"/>
    </row>
    <row r="2865" spans="1:13" x14ac:dyDescent="0.25">
      <c r="A2865" s="12" t="s">
        <v>3006</v>
      </c>
      <c r="B2865" s="13">
        <v>8261</v>
      </c>
      <c r="C2865" s="13">
        <v>8942</v>
      </c>
      <c r="D2865" s="50">
        <v>2125</v>
      </c>
      <c r="E2865" s="50">
        <v>2183</v>
      </c>
      <c r="F2865" s="51">
        <v>22792197.206188004</v>
      </c>
      <c r="G2865" s="14">
        <v>4.8678600000000001E-4</v>
      </c>
      <c r="H2865" s="51">
        <v>3293934.94</v>
      </c>
      <c r="I2865" s="13">
        <v>971.95</v>
      </c>
      <c r="J2865" s="13">
        <v>3</v>
      </c>
      <c r="K2865" s="13">
        <v>3389</v>
      </c>
      <c r="L2865" s="12" t="s">
        <v>3355</v>
      </c>
      <c r="M2865" s="35"/>
    </row>
    <row r="2866" spans="1:13" x14ac:dyDescent="0.25">
      <c r="A2866" s="12" t="s">
        <v>3007</v>
      </c>
      <c r="B2866" s="13">
        <v>36344</v>
      </c>
      <c r="C2866" s="13">
        <v>36065</v>
      </c>
      <c r="D2866" s="50">
        <v>6969</v>
      </c>
      <c r="E2866" s="50">
        <v>7612</v>
      </c>
      <c r="F2866" s="51">
        <v>41900651.084472999</v>
      </c>
      <c r="G2866" s="14">
        <v>1.3137450000000001E-3</v>
      </c>
      <c r="H2866" s="51">
        <v>8889712.7699999996</v>
      </c>
      <c r="I2866" s="13">
        <v>850.93</v>
      </c>
      <c r="J2866" s="13">
        <v>3</v>
      </c>
      <c r="K2866" s="13">
        <v>10447</v>
      </c>
      <c r="L2866" s="12" t="s">
        <v>3355</v>
      </c>
      <c r="M2866" s="35"/>
    </row>
    <row r="2867" spans="1:13" x14ac:dyDescent="0.25">
      <c r="A2867" s="12" t="s">
        <v>3008</v>
      </c>
      <c r="B2867" s="13">
        <v>28797</v>
      </c>
      <c r="C2867" s="13">
        <v>28518</v>
      </c>
      <c r="D2867" s="50">
        <v>3412</v>
      </c>
      <c r="E2867" s="50">
        <v>3142</v>
      </c>
      <c r="F2867" s="51">
        <v>18387810.729700003</v>
      </c>
      <c r="G2867" s="14">
        <v>8.0336399999999999E-4</v>
      </c>
      <c r="H2867" s="51">
        <v>5436116.1600000001</v>
      </c>
      <c r="I2867" s="13">
        <v>1325.56</v>
      </c>
      <c r="J2867" s="13">
        <v>3</v>
      </c>
      <c r="K2867" s="13">
        <v>4101</v>
      </c>
      <c r="L2867" s="12" t="s">
        <v>3355</v>
      </c>
      <c r="M2867" s="35"/>
    </row>
    <row r="2868" spans="1:13" x14ac:dyDescent="0.25">
      <c r="A2868" s="12" t="s">
        <v>790</v>
      </c>
      <c r="B2868" s="13">
        <v>7</v>
      </c>
      <c r="C2868" s="13">
        <v>14</v>
      </c>
      <c r="D2868" s="50">
        <v>59</v>
      </c>
      <c r="E2868" s="50">
        <v>34</v>
      </c>
      <c r="F2868" s="51">
        <v>2074408.1291699999</v>
      </c>
      <c r="G2868" s="14">
        <v>2.8462393372296125E-5</v>
      </c>
      <c r="H2868" s="51" t="s">
        <v>3356</v>
      </c>
      <c r="I2868" s="13" t="s">
        <v>3356</v>
      </c>
      <c r="J2868" s="13">
        <v>3</v>
      </c>
      <c r="K2868" s="13">
        <v>121</v>
      </c>
      <c r="L2868" s="12" t="s">
        <v>3357</v>
      </c>
      <c r="M2868" s="35"/>
    </row>
    <row r="2869" spans="1:13" x14ac:dyDescent="0.25">
      <c r="A2869" s="12" t="s">
        <v>264</v>
      </c>
      <c r="B2869" s="13">
        <v>1151</v>
      </c>
      <c r="C2869" s="13">
        <v>967</v>
      </c>
      <c r="D2869" s="50">
        <v>28</v>
      </c>
      <c r="E2869" s="50">
        <v>59</v>
      </c>
      <c r="F2869" s="51">
        <v>4170833.5167900007</v>
      </c>
      <c r="G2869" s="14">
        <v>7.4940337651158305E-5</v>
      </c>
      <c r="H2869" s="51" t="s">
        <v>3356</v>
      </c>
      <c r="I2869" s="13">
        <v>3931</v>
      </c>
      <c r="J2869" s="13">
        <v>3</v>
      </c>
      <c r="K2869" s="13">
        <v>129</v>
      </c>
      <c r="L2869" s="12" t="s">
        <v>3358</v>
      </c>
      <c r="M2869" s="35"/>
    </row>
    <row r="2870" spans="1:13" x14ac:dyDescent="0.25">
      <c r="A2870" s="12" t="s">
        <v>3009</v>
      </c>
      <c r="B2870" s="13">
        <v>8976</v>
      </c>
      <c r="C2870" s="13">
        <v>8253</v>
      </c>
      <c r="D2870" s="50">
        <v>1639</v>
      </c>
      <c r="E2870" s="50">
        <v>2095</v>
      </c>
      <c r="F2870" s="51">
        <v>8310426.6927499995</v>
      </c>
      <c r="G2870" s="14">
        <v>2.9332099999999998E-4</v>
      </c>
      <c r="H2870" s="51">
        <v>1984814.07</v>
      </c>
      <c r="I2870" s="13">
        <v>623.96</v>
      </c>
      <c r="J2870" s="13">
        <v>3</v>
      </c>
      <c r="K2870" s="13">
        <v>3181</v>
      </c>
      <c r="L2870" s="12" t="s">
        <v>3355</v>
      </c>
      <c r="M2870" s="35"/>
    </row>
    <row r="2871" spans="1:13" x14ac:dyDescent="0.25">
      <c r="A2871" s="12" t="s">
        <v>3010</v>
      </c>
      <c r="B2871" s="13">
        <v>2440</v>
      </c>
      <c r="C2871" s="13">
        <v>2670</v>
      </c>
      <c r="D2871" s="50">
        <v>402</v>
      </c>
      <c r="E2871" s="50">
        <v>542</v>
      </c>
      <c r="F2871" s="51">
        <v>10407261.351858001</v>
      </c>
      <c r="G2871" s="14">
        <v>1.8900899999999999E-4</v>
      </c>
      <c r="H2871" s="51">
        <v>1278964.52</v>
      </c>
      <c r="I2871" s="13">
        <v>1057.8699999999999</v>
      </c>
      <c r="J2871" s="13">
        <v>3</v>
      </c>
      <c r="K2871" s="13">
        <v>1209</v>
      </c>
      <c r="L2871" s="12" t="s">
        <v>3355</v>
      </c>
      <c r="M2871" s="35"/>
    </row>
    <row r="2872" spans="1:13" x14ac:dyDescent="0.25">
      <c r="A2872" s="12" t="s">
        <v>3011</v>
      </c>
      <c r="B2872" s="13">
        <v>8017</v>
      </c>
      <c r="C2872" s="13">
        <v>7777</v>
      </c>
      <c r="D2872" s="50">
        <v>849</v>
      </c>
      <c r="E2872" s="50">
        <v>935</v>
      </c>
      <c r="F2872" s="51">
        <v>8807674.7216800004</v>
      </c>
      <c r="G2872" s="14">
        <v>2.69914E-4</v>
      </c>
      <c r="H2872" s="51">
        <v>1826427.89</v>
      </c>
      <c r="I2872" s="13">
        <v>1003.53</v>
      </c>
      <c r="J2872" s="13">
        <v>3</v>
      </c>
      <c r="K2872" s="13">
        <v>1820</v>
      </c>
      <c r="L2872" s="12" t="s">
        <v>3355</v>
      </c>
      <c r="M2872" s="35"/>
    </row>
    <row r="2873" spans="1:13" x14ac:dyDescent="0.25">
      <c r="A2873" s="12" t="s">
        <v>3012</v>
      </c>
      <c r="B2873" s="13">
        <v>2067</v>
      </c>
      <c r="C2873" s="13">
        <v>2228</v>
      </c>
      <c r="D2873" s="50">
        <v>1359</v>
      </c>
      <c r="E2873" s="50">
        <v>990</v>
      </c>
      <c r="F2873" s="51">
        <v>5219279.891574</v>
      </c>
      <c r="G2873" s="14">
        <v>1.2670199999999999E-4</v>
      </c>
      <c r="H2873" s="51">
        <v>857353.93</v>
      </c>
      <c r="I2873" s="13">
        <v>1123.6600000000001</v>
      </c>
      <c r="J2873" s="13">
        <v>3</v>
      </c>
      <c r="K2873" s="13">
        <v>763</v>
      </c>
      <c r="L2873" s="12" t="s">
        <v>3355</v>
      </c>
      <c r="M2873" s="35"/>
    </row>
    <row r="2874" spans="1:13" x14ac:dyDescent="0.25">
      <c r="A2874" s="12" t="s">
        <v>3013</v>
      </c>
      <c r="B2874" s="13">
        <v>1051</v>
      </c>
      <c r="C2874" s="13">
        <v>882</v>
      </c>
      <c r="D2874" s="50">
        <v>78</v>
      </c>
      <c r="E2874" s="50">
        <v>57</v>
      </c>
      <c r="F2874" s="51">
        <v>3658280.0742899999</v>
      </c>
      <c r="G2874" s="14">
        <v>6.5918000000000001E-5</v>
      </c>
      <c r="H2874" s="51">
        <v>446047.63</v>
      </c>
      <c r="I2874" s="13">
        <v>2953.96</v>
      </c>
      <c r="J2874" s="13">
        <v>3</v>
      </c>
      <c r="K2874" s="13">
        <v>151</v>
      </c>
      <c r="L2874" s="12" t="s">
        <v>3355</v>
      </c>
      <c r="M2874" s="35"/>
    </row>
    <row r="2875" spans="1:13" x14ac:dyDescent="0.25">
      <c r="A2875" s="12" t="s">
        <v>791</v>
      </c>
      <c r="B2875" s="13">
        <v>358</v>
      </c>
      <c r="C2875" s="13">
        <v>16</v>
      </c>
      <c r="D2875" s="50">
        <v>29</v>
      </c>
      <c r="E2875" s="50">
        <v>26</v>
      </c>
      <c r="F2875" s="51">
        <v>1639096.7839240001</v>
      </c>
      <c r="G2875" s="14">
        <v>2.5537339900330653E-5</v>
      </c>
      <c r="H2875" s="51" t="s">
        <v>3356</v>
      </c>
      <c r="I2875" s="13" t="s">
        <v>3356</v>
      </c>
      <c r="J2875" s="13">
        <v>3</v>
      </c>
      <c r="K2875" s="13">
        <v>440</v>
      </c>
      <c r="L2875" s="12" t="s">
        <v>3357</v>
      </c>
      <c r="M2875" s="35"/>
    </row>
    <row r="2876" spans="1:13" x14ac:dyDescent="0.25">
      <c r="A2876" s="12" t="s">
        <v>3014</v>
      </c>
      <c r="B2876" s="13">
        <v>3028</v>
      </c>
      <c r="C2876" s="13">
        <v>2556</v>
      </c>
      <c r="D2876" s="50">
        <v>1179</v>
      </c>
      <c r="E2876" s="50">
        <v>1402</v>
      </c>
      <c r="F2876" s="51">
        <v>5191859.3002479989</v>
      </c>
      <c r="G2876" s="14">
        <v>1.3978999999999999E-4</v>
      </c>
      <c r="H2876" s="51">
        <v>945918.93</v>
      </c>
      <c r="I2876" s="13">
        <v>1051.02</v>
      </c>
      <c r="J2876" s="13">
        <v>3</v>
      </c>
      <c r="K2876" s="13">
        <v>900</v>
      </c>
      <c r="L2876" s="12" t="s">
        <v>3355</v>
      </c>
      <c r="M2876" s="35"/>
    </row>
    <row r="2877" spans="1:13" x14ac:dyDescent="0.25">
      <c r="A2877" s="12" t="s">
        <v>3015</v>
      </c>
      <c r="B2877" s="13">
        <v>1056</v>
      </c>
      <c r="C2877" s="13">
        <v>1189</v>
      </c>
      <c r="D2877" s="50">
        <v>307</v>
      </c>
      <c r="E2877" s="50">
        <v>445</v>
      </c>
      <c r="F2877" s="51">
        <v>2387835.9717800003</v>
      </c>
      <c r="G2877" s="14">
        <v>5.7581999999999999E-5</v>
      </c>
      <c r="H2877" s="51">
        <v>389637.34</v>
      </c>
      <c r="I2877" s="13">
        <v>768.51</v>
      </c>
      <c r="J2877" s="13">
        <v>3</v>
      </c>
      <c r="K2877" s="13">
        <v>507</v>
      </c>
      <c r="L2877" s="12" t="s">
        <v>3355</v>
      </c>
      <c r="M2877" s="35"/>
    </row>
    <row r="2878" spans="1:13" x14ac:dyDescent="0.25">
      <c r="A2878" s="12" t="s">
        <v>3016</v>
      </c>
      <c r="B2878" s="13">
        <v>18787</v>
      </c>
      <c r="C2878" s="13">
        <v>17361</v>
      </c>
      <c r="D2878" s="50">
        <v>7137</v>
      </c>
      <c r="E2878" s="50">
        <v>6044</v>
      </c>
      <c r="F2878" s="51">
        <v>12257786.628676999</v>
      </c>
      <c r="G2878" s="14">
        <v>5.9521200000000002E-4</v>
      </c>
      <c r="H2878" s="51">
        <v>4027615.33</v>
      </c>
      <c r="I2878" s="13">
        <v>1579.46</v>
      </c>
      <c r="J2878" s="13">
        <v>3</v>
      </c>
      <c r="K2878" s="13">
        <v>2550</v>
      </c>
      <c r="L2878" s="12" t="s">
        <v>3355</v>
      </c>
      <c r="M2878" s="35"/>
    </row>
    <row r="2879" spans="1:13" x14ac:dyDescent="0.25">
      <c r="A2879" s="12" t="s">
        <v>792</v>
      </c>
      <c r="B2879" s="13">
        <v>2093</v>
      </c>
      <c r="C2879" s="13">
        <v>1843</v>
      </c>
      <c r="D2879" s="50">
        <v>481</v>
      </c>
      <c r="E2879" s="50">
        <v>372</v>
      </c>
      <c r="F2879" s="50">
        <v>0</v>
      </c>
      <c r="G2879" s="14">
        <v>6.4486207460786037E-5</v>
      </c>
      <c r="H2879" s="51" t="s">
        <v>3356</v>
      </c>
      <c r="I2879" s="13" t="s">
        <v>3356</v>
      </c>
      <c r="J2879" s="13">
        <v>2</v>
      </c>
      <c r="K2879" s="13">
        <v>370</v>
      </c>
      <c r="L2879" s="12" t="s">
        <v>3357</v>
      </c>
      <c r="M2879" s="35"/>
    </row>
    <row r="2880" spans="1:13" x14ac:dyDescent="0.25">
      <c r="A2880" s="12" t="s">
        <v>3017</v>
      </c>
      <c r="B2880" s="13">
        <v>974</v>
      </c>
      <c r="C2880" s="13">
        <v>804</v>
      </c>
      <c r="D2880" s="50">
        <v>271</v>
      </c>
      <c r="E2880" s="50">
        <v>251</v>
      </c>
      <c r="F2880" s="51">
        <v>4683309.325751001</v>
      </c>
      <c r="G2880" s="14">
        <v>8.1318999999999998E-5</v>
      </c>
      <c r="H2880" s="51">
        <v>550263.31000000006</v>
      </c>
      <c r="I2880" s="13">
        <v>1637.68</v>
      </c>
      <c r="J2880" s="13">
        <v>3</v>
      </c>
      <c r="K2880" s="13">
        <v>336</v>
      </c>
      <c r="L2880" s="12" t="s">
        <v>3355</v>
      </c>
      <c r="M2880" s="35"/>
    </row>
    <row r="2881" spans="1:13" x14ac:dyDescent="0.25">
      <c r="A2881" s="12" t="s">
        <v>3018</v>
      </c>
      <c r="B2881" s="13">
        <v>67826</v>
      </c>
      <c r="C2881" s="13">
        <v>70672</v>
      </c>
      <c r="D2881" s="50">
        <v>18583</v>
      </c>
      <c r="E2881" s="50">
        <v>19989</v>
      </c>
      <c r="F2881" s="51">
        <v>103276238.664496</v>
      </c>
      <c r="G2881" s="14">
        <v>2.9100160000000001E-3</v>
      </c>
      <c r="H2881" s="51">
        <v>19691191.77</v>
      </c>
      <c r="I2881" s="13">
        <v>1348.34</v>
      </c>
      <c r="J2881" s="13">
        <v>3</v>
      </c>
      <c r="K2881" s="13">
        <v>14604</v>
      </c>
      <c r="L2881" s="12" t="s">
        <v>3355</v>
      </c>
      <c r="M2881" s="35"/>
    </row>
    <row r="2882" spans="1:13" x14ac:dyDescent="0.25">
      <c r="A2882" s="12" t="s">
        <v>3019</v>
      </c>
      <c r="B2882" s="13">
        <v>1431</v>
      </c>
      <c r="C2882" s="13">
        <v>1509</v>
      </c>
      <c r="D2882" s="50">
        <v>74</v>
      </c>
      <c r="E2882" s="50">
        <v>103</v>
      </c>
      <c r="F2882" s="51">
        <v>2591955.8262</v>
      </c>
      <c r="G2882" s="14">
        <v>6.1278000000000005E-5</v>
      </c>
      <c r="H2882" s="51">
        <v>414651.32</v>
      </c>
      <c r="I2882" s="13">
        <v>862.06</v>
      </c>
      <c r="J2882" s="13">
        <v>3</v>
      </c>
      <c r="K2882" s="13">
        <v>481</v>
      </c>
      <c r="L2882" s="12" t="s">
        <v>3355</v>
      </c>
      <c r="M2882" s="35"/>
    </row>
    <row r="2883" spans="1:13" x14ac:dyDescent="0.25">
      <c r="A2883" s="12" t="s">
        <v>793</v>
      </c>
      <c r="B2883" s="13">
        <v>287</v>
      </c>
      <c r="C2883" s="13">
        <v>268</v>
      </c>
      <c r="D2883" s="50">
        <v>204</v>
      </c>
      <c r="E2883" s="50">
        <v>44</v>
      </c>
      <c r="F2883" s="50">
        <v>0</v>
      </c>
      <c r="G2883" s="14">
        <v>1.0817983356059128E-5</v>
      </c>
      <c r="H2883" s="51" t="s">
        <v>3356</v>
      </c>
      <c r="I2883" s="13" t="s">
        <v>3356</v>
      </c>
      <c r="J2883" s="13">
        <v>2</v>
      </c>
      <c r="K2883" s="13">
        <v>155</v>
      </c>
      <c r="L2883" s="12" t="s">
        <v>3357</v>
      </c>
      <c r="M2883" s="35"/>
    </row>
    <row r="2884" spans="1:13" x14ac:dyDescent="0.25">
      <c r="A2884" s="12" t="s">
        <v>3020</v>
      </c>
      <c r="B2884" s="13">
        <v>1057</v>
      </c>
      <c r="C2884" s="13">
        <v>1065</v>
      </c>
      <c r="D2884" s="50">
        <v>132</v>
      </c>
      <c r="E2884" s="50">
        <v>169</v>
      </c>
      <c r="F2884" s="51">
        <v>2711214.6719789999</v>
      </c>
      <c r="G2884" s="14">
        <v>5.6734000000000003E-5</v>
      </c>
      <c r="H2884" s="51">
        <v>383901.33</v>
      </c>
      <c r="I2884" s="13">
        <v>830.95</v>
      </c>
      <c r="J2884" s="13">
        <v>3</v>
      </c>
      <c r="K2884" s="13">
        <v>462</v>
      </c>
      <c r="L2884" s="12" t="s">
        <v>3355</v>
      </c>
      <c r="M2884" s="35"/>
    </row>
    <row r="2885" spans="1:13" x14ac:dyDescent="0.25">
      <c r="A2885" s="12" t="s">
        <v>3021</v>
      </c>
      <c r="B2885" s="13">
        <v>13660</v>
      </c>
      <c r="C2885" s="13">
        <v>16020</v>
      </c>
      <c r="D2885" s="50">
        <v>7774</v>
      </c>
      <c r="E2885" s="50">
        <v>7736</v>
      </c>
      <c r="F2885" s="51">
        <v>42167533.210045628</v>
      </c>
      <c r="G2885" s="14">
        <v>7.6607200000000002E-4</v>
      </c>
      <c r="H2885" s="51">
        <v>5183772.4000000004</v>
      </c>
      <c r="I2885" s="13">
        <v>694.32</v>
      </c>
      <c r="J2885" s="13">
        <v>3</v>
      </c>
      <c r="K2885" s="13">
        <v>7466</v>
      </c>
      <c r="L2885" s="12" t="s">
        <v>3355</v>
      </c>
      <c r="M2885" s="35"/>
    </row>
    <row r="2886" spans="1:13" x14ac:dyDescent="0.25">
      <c r="A2886" s="12" t="s">
        <v>265</v>
      </c>
      <c r="B2886" s="13">
        <v>1887</v>
      </c>
      <c r="C2886" s="13">
        <v>1853</v>
      </c>
      <c r="D2886" s="50">
        <v>162</v>
      </c>
      <c r="E2886" s="50">
        <v>197</v>
      </c>
      <c r="F2886" s="51">
        <v>1901365.2755800001</v>
      </c>
      <c r="G2886" s="14">
        <v>6.1892393524363279E-5</v>
      </c>
      <c r="H2886" s="51" t="s">
        <v>3356</v>
      </c>
      <c r="I2886" s="13">
        <v>846.07</v>
      </c>
      <c r="J2886" s="13">
        <v>3</v>
      </c>
      <c r="K2886" s="13">
        <v>495</v>
      </c>
      <c r="L2886" s="12" t="s">
        <v>3358</v>
      </c>
      <c r="M2886" s="35"/>
    </row>
    <row r="2887" spans="1:13" x14ac:dyDescent="0.25">
      <c r="A2887" s="12" t="s">
        <v>3022</v>
      </c>
      <c r="B2887" s="13">
        <v>3969</v>
      </c>
      <c r="C2887" s="13">
        <v>4293</v>
      </c>
      <c r="D2887" s="50">
        <v>1505</v>
      </c>
      <c r="E2887" s="50">
        <v>1609</v>
      </c>
      <c r="F2887" s="51">
        <v>6671332.223646</v>
      </c>
      <c r="G2887" s="14">
        <v>1.8741600000000001E-4</v>
      </c>
      <c r="H2887" s="51">
        <v>1268185.69</v>
      </c>
      <c r="I2887" s="13">
        <v>354.05</v>
      </c>
      <c r="J2887" s="13">
        <v>3</v>
      </c>
      <c r="K2887" s="13">
        <v>3582</v>
      </c>
      <c r="L2887" s="12" t="s">
        <v>3355</v>
      </c>
      <c r="M2887" s="35"/>
    </row>
    <row r="2888" spans="1:13" x14ac:dyDescent="0.25">
      <c r="A2888" s="12" t="s">
        <v>3023</v>
      </c>
      <c r="B2888" s="13">
        <v>9720</v>
      </c>
      <c r="C2888" s="13">
        <v>8648</v>
      </c>
      <c r="D2888" s="50">
        <v>1756</v>
      </c>
      <c r="E2888" s="50">
        <v>1380</v>
      </c>
      <c r="F2888" s="51">
        <v>3278070.852068</v>
      </c>
      <c r="G2888" s="14">
        <v>2.3257400000000001E-4</v>
      </c>
      <c r="H2888" s="51">
        <v>1573754.64</v>
      </c>
      <c r="I2888" s="13">
        <v>584.82000000000005</v>
      </c>
      <c r="J2888" s="13">
        <v>3</v>
      </c>
      <c r="K2888" s="13">
        <v>2691</v>
      </c>
      <c r="L2888" s="12" t="s">
        <v>3355</v>
      </c>
      <c r="M2888" s="35"/>
    </row>
    <row r="2889" spans="1:13" x14ac:dyDescent="0.25">
      <c r="A2889" s="81" t="s">
        <v>3024</v>
      </c>
      <c r="B2889" s="72">
        <v>2479</v>
      </c>
      <c r="C2889" s="72">
        <v>2304</v>
      </c>
      <c r="D2889" s="73">
        <v>427</v>
      </c>
      <c r="E2889" s="73">
        <v>433</v>
      </c>
      <c r="F2889" s="74">
        <v>6541951.6848880006</v>
      </c>
      <c r="G2889" s="82">
        <v>1.3504200000000001E-4</v>
      </c>
      <c r="H2889" s="74">
        <v>913788.84</v>
      </c>
      <c r="I2889" s="72">
        <v>479.43</v>
      </c>
      <c r="J2889" s="72">
        <v>3</v>
      </c>
      <c r="K2889" s="72">
        <v>1906</v>
      </c>
      <c r="L2889" s="81" t="s">
        <v>3355</v>
      </c>
      <c r="M2889" s="83"/>
    </row>
    <row r="2890" spans="1:13" x14ac:dyDescent="0.25">
      <c r="A2890" s="12" t="s">
        <v>3025</v>
      </c>
      <c r="B2890" s="66">
        <v>28654</v>
      </c>
      <c r="C2890" s="66">
        <v>26576</v>
      </c>
      <c r="D2890" s="50">
        <v>1798</v>
      </c>
      <c r="E2890" s="50">
        <v>1635</v>
      </c>
      <c r="F2890" s="51">
        <v>27611615.438161001</v>
      </c>
      <c r="G2890" s="14">
        <v>8.7761700000000002E-4</v>
      </c>
      <c r="H2890" s="51">
        <v>5938568.8799999999</v>
      </c>
      <c r="I2890" s="13">
        <v>1737.44</v>
      </c>
      <c r="J2890" s="13">
        <v>3</v>
      </c>
      <c r="K2890" s="13">
        <v>3418</v>
      </c>
      <c r="L2890" s="12" t="s">
        <v>3355</v>
      </c>
      <c r="M2890" s="35"/>
    </row>
    <row r="2891" spans="1:13" x14ac:dyDescent="0.25">
      <c r="A2891" s="87" t="s">
        <v>3026</v>
      </c>
      <c r="B2891" s="75">
        <v>511</v>
      </c>
      <c r="C2891" s="75">
        <v>462</v>
      </c>
      <c r="D2891" s="76">
        <v>150</v>
      </c>
      <c r="E2891" s="76">
        <v>152</v>
      </c>
      <c r="F2891" s="77">
        <v>2352324.31</v>
      </c>
      <c r="G2891" s="88">
        <v>4.1909999999999997E-5</v>
      </c>
      <c r="H2891" s="77">
        <v>283589.3</v>
      </c>
      <c r="I2891" s="75">
        <v>789.94</v>
      </c>
      <c r="J2891" s="75">
        <v>3</v>
      </c>
      <c r="K2891" s="75">
        <v>359</v>
      </c>
      <c r="L2891" s="87" t="s">
        <v>3355</v>
      </c>
      <c r="M2891" s="89"/>
    </row>
    <row r="2892" spans="1:13" x14ac:dyDescent="0.25">
      <c r="A2892" s="12" t="s">
        <v>3027</v>
      </c>
      <c r="B2892" s="13">
        <v>4974</v>
      </c>
      <c r="C2892" s="13">
        <v>4472</v>
      </c>
      <c r="D2892" s="50">
        <v>1624</v>
      </c>
      <c r="E2892" s="50">
        <v>1600</v>
      </c>
      <c r="F2892" s="51">
        <v>14874514.097567998</v>
      </c>
      <c r="G2892" s="14">
        <v>3.0563399999999999E-4</v>
      </c>
      <c r="H2892" s="51">
        <v>2068130.08</v>
      </c>
      <c r="I2892" s="13">
        <v>705.37</v>
      </c>
      <c r="J2892" s="13">
        <v>3</v>
      </c>
      <c r="K2892" s="13">
        <v>2932</v>
      </c>
      <c r="L2892" s="12" t="s">
        <v>3355</v>
      </c>
      <c r="M2892" s="35"/>
    </row>
    <row r="2893" spans="1:13" x14ac:dyDescent="0.25">
      <c r="A2893" s="12" t="s">
        <v>3028</v>
      </c>
      <c r="B2893" s="13">
        <v>44990</v>
      </c>
      <c r="C2893" s="13">
        <v>51969</v>
      </c>
      <c r="D2893" s="50">
        <v>4078</v>
      </c>
      <c r="E2893" s="50">
        <v>4597</v>
      </c>
      <c r="F2893" s="51">
        <v>226069142.46578804</v>
      </c>
      <c r="G2893" s="14">
        <v>3.877321E-3</v>
      </c>
      <c r="H2893" s="51">
        <v>26236647.010000002</v>
      </c>
      <c r="I2893" s="13">
        <v>7613.66</v>
      </c>
      <c r="J2893" s="13">
        <v>3</v>
      </c>
      <c r="K2893" s="13">
        <v>3446</v>
      </c>
      <c r="L2893" s="12" t="s">
        <v>3355</v>
      </c>
      <c r="M2893" s="35"/>
    </row>
    <row r="2894" spans="1:13" x14ac:dyDescent="0.25">
      <c r="A2894" s="12" t="s">
        <v>3029</v>
      </c>
      <c r="B2894" s="13">
        <v>742</v>
      </c>
      <c r="C2894" s="13">
        <v>720</v>
      </c>
      <c r="D2894" s="50">
        <v>57</v>
      </c>
      <c r="E2894" s="50">
        <v>25</v>
      </c>
      <c r="F2894" s="51">
        <v>2379203.6881599999</v>
      </c>
      <c r="G2894" s="14">
        <v>4.4642999999999999E-5</v>
      </c>
      <c r="H2894" s="51">
        <v>302088.28999999998</v>
      </c>
      <c r="I2894" s="13">
        <v>1131.4100000000001</v>
      </c>
      <c r="J2894" s="13">
        <v>3</v>
      </c>
      <c r="K2894" s="13">
        <v>267</v>
      </c>
      <c r="L2894" s="12" t="s">
        <v>3355</v>
      </c>
      <c r="M2894" s="35"/>
    </row>
    <row r="2895" spans="1:13" x14ac:dyDescent="0.25">
      <c r="A2895" s="12" t="s">
        <v>794</v>
      </c>
      <c r="B2895" s="13">
        <v>773</v>
      </c>
      <c r="C2895" s="13">
        <v>829</v>
      </c>
      <c r="D2895" s="50">
        <v>43</v>
      </c>
      <c r="E2895" s="50">
        <v>39</v>
      </c>
      <c r="F2895" s="50">
        <v>0</v>
      </c>
      <c r="G2895" s="14">
        <v>2.2666472672253601E-5</v>
      </c>
      <c r="H2895" s="51" t="s">
        <v>3356</v>
      </c>
      <c r="I2895" s="13" t="s">
        <v>3356</v>
      </c>
      <c r="J2895" s="13">
        <v>2</v>
      </c>
      <c r="K2895" s="13">
        <v>169</v>
      </c>
      <c r="L2895" s="12" t="s">
        <v>3357</v>
      </c>
      <c r="M2895" s="35"/>
    </row>
    <row r="2896" spans="1:13" x14ac:dyDescent="0.25">
      <c r="A2896" s="12" t="s">
        <v>3030</v>
      </c>
      <c r="B2896" s="13">
        <v>12212</v>
      </c>
      <c r="C2896" s="13">
        <v>10681</v>
      </c>
      <c r="D2896" s="50">
        <v>3649</v>
      </c>
      <c r="E2896" s="50">
        <v>3709</v>
      </c>
      <c r="F2896" s="51">
        <v>10896240.890922999</v>
      </c>
      <c r="G2896" s="14">
        <v>4.0903199999999998E-4</v>
      </c>
      <c r="H2896" s="51">
        <v>2767796.46</v>
      </c>
      <c r="I2896" s="13">
        <v>560.62</v>
      </c>
      <c r="J2896" s="13">
        <v>3</v>
      </c>
      <c r="K2896" s="13">
        <v>4937</v>
      </c>
      <c r="L2896" s="12" t="s">
        <v>3355</v>
      </c>
      <c r="M2896" s="35"/>
    </row>
    <row r="2897" spans="1:13" x14ac:dyDescent="0.25">
      <c r="A2897" s="12" t="s">
        <v>3031</v>
      </c>
      <c r="B2897" s="13">
        <v>12789</v>
      </c>
      <c r="C2897" s="13">
        <v>12422</v>
      </c>
      <c r="D2897" s="50">
        <v>3751</v>
      </c>
      <c r="E2897" s="50">
        <v>3639</v>
      </c>
      <c r="F2897" s="51">
        <v>10493406.189689999</v>
      </c>
      <c r="G2897" s="14">
        <v>4.2481000000000002E-4</v>
      </c>
      <c r="H2897" s="51">
        <v>2874560.8</v>
      </c>
      <c r="I2897" s="13">
        <v>469.55</v>
      </c>
      <c r="J2897" s="13">
        <v>3</v>
      </c>
      <c r="K2897" s="13">
        <v>6122</v>
      </c>
      <c r="L2897" s="12" t="s">
        <v>3355</v>
      </c>
      <c r="M2897" s="35"/>
    </row>
    <row r="2898" spans="1:13" x14ac:dyDescent="0.25">
      <c r="A2898" s="12" t="s">
        <v>3032</v>
      </c>
      <c r="B2898" s="13">
        <v>11186</v>
      </c>
      <c r="C2898" s="13">
        <v>10398</v>
      </c>
      <c r="D2898" s="50">
        <v>2003</v>
      </c>
      <c r="E2898" s="50">
        <v>2046</v>
      </c>
      <c r="F2898" s="51">
        <v>15315270.174723998</v>
      </c>
      <c r="G2898" s="14">
        <v>4.2581299999999998E-4</v>
      </c>
      <c r="H2898" s="51">
        <v>2881348</v>
      </c>
      <c r="I2898" s="13">
        <v>385.36</v>
      </c>
      <c r="J2898" s="13">
        <v>3</v>
      </c>
      <c r="K2898" s="13">
        <v>7477</v>
      </c>
      <c r="L2898" s="12" t="s">
        <v>3355</v>
      </c>
      <c r="M2898" s="35"/>
    </row>
    <row r="2899" spans="1:13" x14ac:dyDescent="0.25">
      <c r="A2899" s="12" t="s">
        <v>795</v>
      </c>
      <c r="B2899" s="13">
        <v>30</v>
      </c>
      <c r="C2899" s="13"/>
      <c r="D2899" s="50"/>
      <c r="E2899" s="50"/>
      <c r="F2899" s="50">
        <v>0</v>
      </c>
      <c r="G2899" s="14">
        <v>3.2645074441021896E-6</v>
      </c>
      <c r="H2899" s="51" t="s">
        <v>3356</v>
      </c>
      <c r="I2899" s="13" t="s">
        <v>3356</v>
      </c>
      <c r="J2899" s="13">
        <v>1</v>
      </c>
      <c r="K2899" s="13">
        <v>0</v>
      </c>
      <c r="L2899" s="12" t="s">
        <v>3357</v>
      </c>
      <c r="M2899" s="35"/>
    </row>
    <row r="2900" spans="1:13" x14ac:dyDescent="0.25">
      <c r="A2900" s="12" t="s">
        <v>3033</v>
      </c>
      <c r="B2900" s="13">
        <v>783</v>
      </c>
      <c r="C2900" s="13">
        <v>587</v>
      </c>
      <c r="D2900" s="50">
        <v>65</v>
      </c>
      <c r="E2900" s="50">
        <v>71</v>
      </c>
      <c r="F2900" s="51">
        <v>3383625.7210980002</v>
      </c>
      <c r="G2900" s="14">
        <v>5.7397E-5</v>
      </c>
      <c r="H2900" s="51">
        <v>388386.32</v>
      </c>
      <c r="I2900" s="13">
        <v>1402.11</v>
      </c>
      <c r="J2900" s="13">
        <v>3</v>
      </c>
      <c r="K2900" s="13">
        <v>277</v>
      </c>
      <c r="L2900" s="12" t="s">
        <v>3355</v>
      </c>
      <c r="M2900" s="35"/>
    </row>
    <row r="2901" spans="1:13" x14ac:dyDescent="0.25">
      <c r="A2901" s="12" t="s">
        <v>3034</v>
      </c>
      <c r="B2901" s="13">
        <v>3508</v>
      </c>
      <c r="C2901" s="13">
        <v>2370</v>
      </c>
      <c r="D2901" s="50">
        <v>360</v>
      </c>
      <c r="E2901" s="50">
        <v>474</v>
      </c>
      <c r="F2901" s="51">
        <v>9320970.0589939989</v>
      </c>
      <c r="G2901" s="14">
        <v>1.80707E-4</v>
      </c>
      <c r="H2901" s="51">
        <v>1222786.33</v>
      </c>
      <c r="I2901" s="13">
        <v>1002.28</v>
      </c>
      <c r="J2901" s="13">
        <v>3</v>
      </c>
      <c r="K2901" s="13">
        <v>1220</v>
      </c>
      <c r="L2901" s="12" t="s">
        <v>3355</v>
      </c>
      <c r="M2901" s="35"/>
    </row>
    <row r="2902" spans="1:13" x14ac:dyDescent="0.25">
      <c r="A2902" s="12" t="s">
        <v>3035</v>
      </c>
      <c r="B2902" s="13">
        <v>22615</v>
      </c>
      <c r="C2902" s="13">
        <v>11707</v>
      </c>
      <c r="D2902" s="50">
        <v>4257</v>
      </c>
      <c r="E2902" s="50">
        <v>4452</v>
      </c>
      <c r="F2902" s="51">
        <v>28172940.220564</v>
      </c>
      <c r="G2902" s="14">
        <v>7.4773400000000001E-4</v>
      </c>
      <c r="H2902" s="51">
        <v>5059689.6100000003</v>
      </c>
      <c r="I2902" s="13">
        <v>820.58</v>
      </c>
      <c r="J2902" s="13">
        <v>3</v>
      </c>
      <c r="K2902" s="13">
        <v>6166</v>
      </c>
      <c r="L2902" s="12" t="s">
        <v>3355</v>
      </c>
      <c r="M2902" s="35"/>
    </row>
    <row r="2903" spans="1:13" x14ac:dyDescent="0.25">
      <c r="A2903" s="12" t="s">
        <v>3036</v>
      </c>
      <c r="B2903" s="13">
        <v>12</v>
      </c>
      <c r="C2903" s="13">
        <v>132</v>
      </c>
      <c r="D2903" s="50">
        <v>2</v>
      </c>
      <c r="E2903" s="50">
        <v>16</v>
      </c>
      <c r="F2903" s="51">
        <v>1800232.08152</v>
      </c>
      <c r="G2903" s="14">
        <v>2.4878000000000001E-5</v>
      </c>
      <c r="H2903" s="51">
        <v>168342.97</v>
      </c>
      <c r="I2903" s="13">
        <v>2371.0300000000002</v>
      </c>
      <c r="J2903" s="13">
        <v>3</v>
      </c>
      <c r="K2903" s="13">
        <v>71</v>
      </c>
      <c r="L2903" s="12" t="s">
        <v>3355</v>
      </c>
      <c r="M2903" s="35"/>
    </row>
    <row r="2904" spans="1:13" x14ac:dyDescent="0.25">
      <c r="A2904" s="12" t="s">
        <v>3037</v>
      </c>
      <c r="B2904" s="13">
        <v>25</v>
      </c>
      <c r="C2904" s="13">
        <v>41</v>
      </c>
      <c r="D2904" s="50">
        <v>47</v>
      </c>
      <c r="E2904" s="50">
        <v>51</v>
      </c>
      <c r="F2904" s="51">
        <v>518711.57277099998</v>
      </c>
      <c r="G2904" s="14">
        <v>8.2050000000000002E-6</v>
      </c>
      <c r="H2904" s="51">
        <v>55517.36</v>
      </c>
      <c r="I2904" s="13">
        <v>740.23</v>
      </c>
      <c r="J2904" s="13">
        <v>3</v>
      </c>
      <c r="K2904" s="13">
        <v>75</v>
      </c>
      <c r="L2904" s="12" t="s">
        <v>3355</v>
      </c>
      <c r="M2904" s="35"/>
    </row>
    <row r="2905" spans="1:13" x14ac:dyDescent="0.25">
      <c r="A2905" s="12" t="s">
        <v>796</v>
      </c>
      <c r="B2905" s="13">
        <v>107</v>
      </c>
      <c r="C2905" s="13">
        <v>51</v>
      </c>
      <c r="D2905" s="50">
        <v>6</v>
      </c>
      <c r="E2905" s="50">
        <v>14</v>
      </c>
      <c r="F2905" s="51">
        <v>1060608.6299159999</v>
      </c>
      <c r="G2905" s="14">
        <v>1.5626528773024809E-5</v>
      </c>
      <c r="H2905" s="51" t="s">
        <v>3356</v>
      </c>
      <c r="I2905" s="13" t="s">
        <v>3356</v>
      </c>
      <c r="J2905" s="13">
        <v>3</v>
      </c>
      <c r="K2905" s="13">
        <v>73</v>
      </c>
      <c r="L2905" s="12" t="s">
        <v>3357</v>
      </c>
      <c r="M2905" s="35"/>
    </row>
    <row r="2906" spans="1:13" x14ac:dyDescent="0.25">
      <c r="A2906" s="12" t="s">
        <v>797</v>
      </c>
      <c r="B2906" s="13">
        <v>168</v>
      </c>
      <c r="C2906" s="13"/>
      <c r="D2906" s="50">
        <v>0</v>
      </c>
      <c r="E2906" s="50"/>
      <c r="F2906" s="50">
        <v>0</v>
      </c>
      <c r="G2906" s="14">
        <v>4.532539261232792E-6</v>
      </c>
      <c r="H2906" s="51" t="s">
        <v>3356</v>
      </c>
      <c r="I2906" s="13" t="s">
        <v>3356</v>
      </c>
      <c r="J2906" s="13">
        <v>1</v>
      </c>
      <c r="K2906" s="13">
        <v>5</v>
      </c>
      <c r="L2906" s="12" t="s">
        <v>3357</v>
      </c>
      <c r="M2906" s="35"/>
    </row>
    <row r="2907" spans="1:13" x14ac:dyDescent="0.25">
      <c r="A2907" s="12" t="s">
        <v>3038</v>
      </c>
      <c r="B2907" s="13">
        <v>1908</v>
      </c>
      <c r="C2907" s="13">
        <v>2153</v>
      </c>
      <c r="D2907" s="50">
        <v>572</v>
      </c>
      <c r="E2907" s="50">
        <v>513</v>
      </c>
      <c r="F2907" s="51">
        <v>14685853.006177001</v>
      </c>
      <c r="G2907" s="14">
        <v>2.3673699999999999E-4</v>
      </c>
      <c r="H2907" s="51">
        <v>1601926.18</v>
      </c>
      <c r="I2907" s="13">
        <v>944.53</v>
      </c>
      <c r="J2907" s="13">
        <v>3</v>
      </c>
      <c r="K2907" s="13">
        <v>1696</v>
      </c>
      <c r="L2907" s="12" t="s">
        <v>3355</v>
      </c>
      <c r="M2907" s="35"/>
    </row>
    <row r="2908" spans="1:13" x14ac:dyDescent="0.25">
      <c r="A2908" s="12" t="s">
        <v>3039</v>
      </c>
      <c r="B2908" s="13">
        <v>4411</v>
      </c>
      <c r="C2908" s="13">
        <v>4397</v>
      </c>
      <c r="D2908" s="50">
        <v>462</v>
      </c>
      <c r="E2908" s="50">
        <v>527</v>
      </c>
      <c r="F2908" s="51">
        <v>7870113.5037440006</v>
      </c>
      <c r="G2908" s="14">
        <v>1.89008E-4</v>
      </c>
      <c r="H2908" s="51">
        <v>1278956.21</v>
      </c>
      <c r="I2908" s="13">
        <v>966.71</v>
      </c>
      <c r="J2908" s="13">
        <v>3</v>
      </c>
      <c r="K2908" s="13">
        <v>1323</v>
      </c>
      <c r="L2908" s="12" t="s">
        <v>3355</v>
      </c>
      <c r="M2908" s="35"/>
    </row>
    <row r="2909" spans="1:13" x14ac:dyDescent="0.25">
      <c r="A2909" s="12" t="s">
        <v>3040</v>
      </c>
      <c r="B2909" s="13">
        <v>8157</v>
      </c>
      <c r="C2909" s="13">
        <v>6755</v>
      </c>
      <c r="D2909" s="50">
        <v>2190</v>
      </c>
      <c r="E2909" s="50">
        <v>2061</v>
      </c>
      <c r="F2909" s="51">
        <v>19474478.226939999</v>
      </c>
      <c r="G2909" s="14">
        <v>4.22905E-4</v>
      </c>
      <c r="H2909" s="51">
        <v>2861668.66</v>
      </c>
      <c r="I2909" s="13">
        <v>851.44</v>
      </c>
      <c r="J2909" s="13">
        <v>3</v>
      </c>
      <c r="K2909" s="13">
        <v>3361</v>
      </c>
      <c r="L2909" s="12" t="s">
        <v>3355</v>
      </c>
      <c r="M2909" s="35"/>
    </row>
    <row r="2910" spans="1:13" x14ac:dyDescent="0.25">
      <c r="A2910" s="12" t="s">
        <v>798</v>
      </c>
      <c r="B2910" s="13">
        <v>359</v>
      </c>
      <c r="C2910" s="13"/>
      <c r="D2910" s="50"/>
      <c r="E2910" s="50"/>
      <c r="F2910" s="50">
        <v>0</v>
      </c>
      <c r="G2910" s="14">
        <v>9.6856047308486449E-6</v>
      </c>
      <c r="H2910" s="51" t="s">
        <v>3356</v>
      </c>
      <c r="I2910" s="13" t="s">
        <v>3356</v>
      </c>
      <c r="J2910" s="13">
        <v>1</v>
      </c>
      <c r="K2910" s="13">
        <v>0</v>
      </c>
      <c r="L2910" s="12" t="s">
        <v>3357</v>
      </c>
      <c r="M2910" s="35"/>
    </row>
    <row r="2911" spans="1:13" x14ac:dyDescent="0.25">
      <c r="A2911" s="12" t="s">
        <v>3041</v>
      </c>
      <c r="B2911" s="13">
        <v>97968</v>
      </c>
      <c r="C2911" s="13">
        <v>97677</v>
      </c>
      <c r="D2911" s="50">
        <v>4557</v>
      </c>
      <c r="E2911" s="50">
        <v>4563</v>
      </c>
      <c r="F2911" s="51">
        <v>627108583.52999997</v>
      </c>
      <c r="G2911" s="14">
        <v>9.9794319999999999E-3</v>
      </c>
      <c r="H2911" s="51">
        <v>67527773.25</v>
      </c>
      <c r="I2911" s="13">
        <v>34488.129999999997</v>
      </c>
      <c r="J2911" s="13">
        <v>3</v>
      </c>
      <c r="K2911" s="13">
        <v>1958</v>
      </c>
      <c r="L2911" s="12" t="s">
        <v>3355</v>
      </c>
      <c r="M2911" s="35"/>
    </row>
    <row r="2912" spans="1:13" x14ac:dyDescent="0.25">
      <c r="A2912" s="12" t="s">
        <v>3042</v>
      </c>
      <c r="B2912" s="13">
        <v>1618</v>
      </c>
      <c r="C2912" s="13">
        <v>1527</v>
      </c>
      <c r="D2912" s="50">
        <v>224</v>
      </c>
      <c r="E2912" s="50">
        <v>284</v>
      </c>
      <c r="F2912" s="51">
        <v>5463276.8882369995</v>
      </c>
      <c r="G2912" s="14">
        <v>1.0341899999999999E-4</v>
      </c>
      <c r="H2912" s="51">
        <v>699806.03</v>
      </c>
      <c r="I2912" s="13">
        <v>868.25</v>
      </c>
      <c r="J2912" s="13">
        <v>3</v>
      </c>
      <c r="K2912" s="13">
        <v>806</v>
      </c>
      <c r="L2912" s="12" t="s">
        <v>3355</v>
      </c>
      <c r="M2912" s="35"/>
    </row>
    <row r="2913" spans="1:13" x14ac:dyDescent="0.25">
      <c r="A2913" s="12" t="s">
        <v>3043</v>
      </c>
      <c r="B2913" s="13">
        <v>600</v>
      </c>
      <c r="C2913" s="13">
        <v>340</v>
      </c>
      <c r="D2913" s="50">
        <v>74</v>
      </c>
      <c r="E2913" s="50">
        <v>77</v>
      </c>
      <c r="F2913" s="50">
        <v>0</v>
      </c>
      <c r="G2913" s="14">
        <v>1.4457999999999999E-5</v>
      </c>
      <c r="H2913" s="51">
        <v>97829.51</v>
      </c>
      <c r="I2913" s="13">
        <v>1193.04</v>
      </c>
      <c r="J2913" s="13">
        <v>2</v>
      </c>
      <c r="K2913" s="13">
        <v>82</v>
      </c>
      <c r="L2913" s="12" t="s">
        <v>3355</v>
      </c>
      <c r="M2913" s="35"/>
    </row>
    <row r="2914" spans="1:13" x14ac:dyDescent="0.25">
      <c r="A2914" s="12" t="s">
        <v>3044</v>
      </c>
      <c r="B2914" s="13">
        <v>6701</v>
      </c>
      <c r="C2914" s="13">
        <v>7836</v>
      </c>
      <c r="D2914" s="50">
        <v>562</v>
      </c>
      <c r="E2914" s="50">
        <v>611</v>
      </c>
      <c r="F2914" s="51">
        <v>4728785.5796569996</v>
      </c>
      <c r="G2914" s="14">
        <v>2.05966E-4</v>
      </c>
      <c r="H2914" s="51">
        <v>1393712.51</v>
      </c>
      <c r="I2914" s="13">
        <v>967.85</v>
      </c>
      <c r="J2914" s="13">
        <v>3</v>
      </c>
      <c r="K2914" s="13">
        <v>1440</v>
      </c>
      <c r="L2914" s="12" t="s">
        <v>3355</v>
      </c>
      <c r="M2914" s="35"/>
    </row>
    <row r="2915" spans="1:13" x14ac:dyDescent="0.25">
      <c r="A2915" s="12" t="s">
        <v>3045</v>
      </c>
      <c r="B2915" s="13">
        <v>78</v>
      </c>
      <c r="C2915" s="13">
        <v>51</v>
      </c>
      <c r="D2915" s="50">
        <v>52</v>
      </c>
      <c r="E2915" s="50">
        <v>74</v>
      </c>
      <c r="F2915" s="51">
        <v>844931.27942400007</v>
      </c>
      <c r="G2915" s="14">
        <v>1.3258000000000001E-5</v>
      </c>
      <c r="H2915" s="51">
        <v>89714.68</v>
      </c>
      <c r="I2915" s="13">
        <v>1008.03</v>
      </c>
      <c r="J2915" s="13">
        <v>3</v>
      </c>
      <c r="K2915" s="13">
        <v>89</v>
      </c>
      <c r="L2915" s="12" t="s">
        <v>3355</v>
      </c>
      <c r="M2915" s="35"/>
    </row>
    <row r="2916" spans="1:13" x14ac:dyDescent="0.25">
      <c r="A2916" s="12" t="s">
        <v>3046</v>
      </c>
      <c r="B2916" s="13">
        <v>11214</v>
      </c>
      <c r="C2916" s="13">
        <v>9258</v>
      </c>
      <c r="D2916" s="50">
        <v>1905</v>
      </c>
      <c r="E2916" s="50">
        <v>2024</v>
      </c>
      <c r="F2916" s="51">
        <v>10803751.687200001</v>
      </c>
      <c r="G2916" s="14">
        <v>3.5619699999999999E-4</v>
      </c>
      <c r="H2916" s="51">
        <v>2410276.4700000002</v>
      </c>
      <c r="I2916" s="13">
        <v>433.98</v>
      </c>
      <c r="J2916" s="13">
        <v>3</v>
      </c>
      <c r="K2916" s="13">
        <v>5554</v>
      </c>
      <c r="L2916" s="12" t="s">
        <v>3355</v>
      </c>
      <c r="M2916" s="35"/>
    </row>
    <row r="2917" spans="1:13" x14ac:dyDescent="0.25">
      <c r="A2917" s="12" t="s">
        <v>3047</v>
      </c>
      <c r="B2917" s="13">
        <v>8184</v>
      </c>
      <c r="C2917" s="13">
        <v>7923</v>
      </c>
      <c r="D2917" s="50">
        <v>983</v>
      </c>
      <c r="E2917" s="50">
        <v>1255</v>
      </c>
      <c r="F2917" s="51">
        <v>12285603.473147999</v>
      </c>
      <c r="G2917" s="14">
        <v>3.2198799999999999E-4</v>
      </c>
      <c r="H2917" s="51">
        <v>2178794.33</v>
      </c>
      <c r="I2917" s="13">
        <v>1510.96</v>
      </c>
      <c r="J2917" s="13">
        <v>3</v>
      </c>
      <c r="K2917" s="13">
        <v>1442</v>
      </c>
      <c r="L2917" s="12" t="s">
        <v>3355</v>
      </c>
      <c r="M2917" s="35"/>
    </row>
    <row r="2918" spans="1:13" x14ac:dyDescent="0.25">
      <c r="A2918" s="12" t="s">
        <v>3048</v>
      </c>
      <c r="B2918" s="13">
        <v>4445</v>
      </c>
      <c r="C2918" s="13">
        <v>3890</v>
      </c>
      <c r="D2918" s="50">
        <v>1057</v>
      </c>
      <c r="E2918" s="50">
        <v>613</v>
      </c>
      <c r="F2918" s="51">
        <v>3469992.0855600005</v>
      </c>
      <c r="G2918" s="14">
        <v>1.33659E-4</v>
      </c>
      <c r="H2918" s="51">
        <v>904431.15</v>
      </c>
      <c r="I2918" s="13">
        <v>580.88</v>
      </c>
      <c r="J2918" s="13">
        <v>3</v>
      </c>
      <c r="K2918" s="13">
        <v>1557</v>
      </c>
      <c r="L2918" s="12" t="s">
        <v>3355</v>
      </c>
      <c r="M2918" s="35"/>
    </row>
    <row r="2919" spans="1:13" x14ac:dyDescent="0.25">
      <c r="A2919" s="12" t="s">
        <v>3049</v>
      </c>
      <c r="B2919" s="13">
        <v>16355</v>
      </c>
      <c r="C2919" s="13">
        <v>15417</v>
      </c>
      <c r="D2919" s="50">
        <v>2899</v>
      </c>
      <c r="E2919" s="50">
        <v>3203</v>
      </c>
      <c r="F2919" s="51">
        <v>9649412.1846159995</v>
      </c>
      <c r="G2919" s="14">
        <v>4.6045599999999998E-4</v>
      </c>
      <c r="H2919" s="51">
        <v>3115764.78</v>
      </c>
      <c r="I2919" s="13">
        <v>662.79</v>
      </c>
      <c r="J2919" s="13">
        <v>3</v>
      </c>
      <c r="K2919" s="13">
        <v>4701</v>
      </c>
      <c r="L2919" s="12" t="s">
        <v>3355</v>
      </c>
      <c r="M2919" s="35"/>
    </row>
    <row r="2920" spans="1:13" x14ac:dyDescent="0.25">
      <c r="A2920" s="12" t="s">
        <v>3050</v>
      </c>
      <c r="B2920" s="13">
        <v>2028</v>
      </c>
      <c r="C2920" s="13">
        <v>2157</v>
      </c>
      <c r="D2920" s="50">
        <v>491</v>
      </c>
      <c r="E2920" s="50">
        <v>573</v>
      </c>
      <c r="F2920" s="51">
        <v>8489377.3177867103</v>
      </c>
      <c r="G2920" s="14">
        <v>1.12831E-4</v>
      </c>
      <c r="H2920" s="51">
        <v>763493.58</v>
      </c>
      <c r="I2920" s="13">
        <v>561.80999999999995</v>
      </c>
      <c r="J2920" s="13">
        <v>3</v>
      </c>
      <c r="K2920" s="13">
        <v>1359</v>
      </c>
      <c r="L2920" s="12" t="s">
        <v>3355</v>
      </c>
      <c r="M2920" s="35"/>
    </row>
    <row r="2921" spans="1:13" x14ac:dyDescent="0.25">
      <c r="A2921" s="12" t="s">
        <v>266</v>
      </c>
      <c r="B2921" s="13">
        <v>204</v>
      </c>
      <c r="C2921" s="13">
        <v>165</v>
      </c>
      <c r="D2921" s="50">
        <v>212</v>
      </c>
      <c r="E2921" s="50">
        <v>161</v>
      </c>
      <c r="F2921" s="51">
        <v>1805431.3053040002</v>
      </c>
      <c r="G2921" s="14">
        <v>3.0544605929900057E-5</v>
      </c>
      <c r="H2921" s="51" t="s">
        <v>3356</v>
      </c>
      <c r="I2921" s="13">
        <v>935.23</v>
      </c>
      <c r="J2921" s="13">
        <v>3</v>
      </c>
      <c r="K2921" s="13">
        <v>221</v>
      </c>
      <c r="L2921" s="12" t="s">
        <v>3358</v>
      </c>
      <c r="M2921" s="35"/>
    </row>
    <row r="2922" spans="1:13" x14ac:dyDescent="0.25">
      <c r="A2922" s="12" t="s">
        <v>267</v>
      </c>
      <c r="B2922" s="13">
        <v>1175</v>
      </c>
      <c r="C2922" s="13">
        <v>1212</v>
      </c>
      <c r="D2922" s="50">
        <v>118</v>
      </c>
      <c r="E2922" s="50">
        <v>134</v>
      </c>
      <c r="F2922" s="51">
        <v>3931595.6233409997</v>
      </c>
      <c r="G2922" s="14">
        <v>7.5659782944655535E-5</v>
      </c>
      <c r="H2922" s="51" t="s">
        <v>3356</v>
      </c>
      <c r="I2922" s="13">
        <v>610.21</v>
      </c>
      <c r="J2922" s="13">
        <v>3</v>
      </c>
      <c r="K2922" s="13">
        <v>839</v>
      </c>
      <c r="L2922" s="12" t="s">
        <v>3358</v>
      </c>
      <c r="M2922" s="35"/>
    </row>
    <row r="2923" spans="1:13" x14ac:dyDescent="0.25">
      <c r="A2923" s="12" t="s">
        <v>3051</v>
      </c>
      <c r="B2923" s="13">
        <v>5426</v>
      </c>
      <c r="C2923" s="13">
        <v>6104</v>
      </c>
      <c r="D2923" s="50">
        <v>803</v>
      </c>
      <c r="E2923" s="50">
        <v>822</v>
      </c>
      <c r="F2923" s="51">
        <v>9556258.2925569993</v>
      </c>
      <c r="G2923" s="14">
        <v>2.40597E-4</v>
      </c>
      <c r="H2923" s="51">
        <v>1628048.45</v>
      </c>
      <c r="I2923" s="13">
        <v>717.83</v>
      </c>
      <c r="J2923" s="13">
        <v>3</v>
      </c>
      <c r="K2923" s="13">
        <v>2268</v>
      </c>
      <c r="L2923" s="12" t="s">
        <v>3355</v>
      </c>
      <c r="M2923" s="35"/>
    </row>
    <row r="2924" spans="1:13" x14ac:dyDescent="0.25">
      <c r="A2924" s="12" t="s">
        <v>3052</v>
      </c>
      <c r="B2924" s="13">
        <v>14942</v>
      </c>
      <c r="C2924" s="13">
        <v>15894</v>
      </c>
      <c r="D2924" s="50">
        <v>10080</v>
      </c>
      <c r="E2924" s="50">
        <v>11371</v>
      </c>
      <c r="F2924" s="51">
        <v>33128362.378369998</v>
      </c>
      <c r="G2924" s="14">
        <v>8.9307000000000004E-4</v>
      </c>
      <c r="H2924" s="51">
        <v>6043132.5099999998</v>
      </c>
      <c r="I2924" s="13">
        <v>443.4</v>
      </c>
      <c r="J2924" s="13">
        <v>3</v>
      </c>
      <c r="K2924" s="13">
        <v>13629</v>
      </c>
      <c r="L2924" s="12" t="s">
        <v>3355</v>
      </c>
      <c r="M2924" s="35"/>
    </row>
    <row r="2925" spans="1:13" x14ac:dyDescent="0.25">
      <c r="A2925" s="12" t="s">
        <v>268</v>
      </c>
      <c r="B2925" s="13">
        <v>861</v>
      </c>
      <c r="C2925" s="13">
        <v>569</v>
      </c>
      <c r="D2925" s="50">
        <v>116</v>
      </c>
      <c r="E2925" s="50">
        <v>112</v>
      </c>
      <c r="F2925" s="51">
        <v>766752.1015140001</v>
      </c>
      <c r="G2925" s="14">
        <v>2.5012760834350492E-5</v>
      </c>
      <c r="H2925" s="51" t="s">
        <v>3356</v>
      </c>
      <c r="I2925" s="13">
        <v>688.02</v>
      </c>
      <c r="J2925" s="13">
        <v>3</v>
      </c>
      <c r="K2925" s="13">
        <v>246</v>
      </c>
      <c r="L2925" s="12" t="s">
        <v>3358</v>
      </c>
      <c r="M2925" s="35"/>
    </row>
    <row r="2926" spans="1:13" x14ac:dyDescent="0.25">
      <c r="A2926" s="12" t="s">
        <v>3053</v>
      </c>
      <c r="B2926" s="13">
        <v>1134</v>
      </c>
      <c r="C2926" s="13">
        <v>980</v>
      </c>
      <c r="D2926" s="50">
        <v>165</v>
      </c>
      <c r="E2926" s="50">
        <v>199</v>
      </c>
      <c r="F2926" s="51">
        <v>1719034.79776</v>
      </c>
      <c r="G2926" s="14">
        <v>4.4298999999999997E-5</v>
      </c>
      <c r="H2926" s="51">
        <v>299757.38</v>
      </c>
      <c r="I2926" s="13">
        <v>513.28</v>
      </c>
      <c r="J2926" s="13">
        <v>3</v>
      </c>
      <c r="K2926" s="13">
        <v>584</v>
      </c>
      <c r="L2926" s="12" t="s">
        <v>3355</v>
      </c>
      <c r="M2926" s="35"/>
    </row>
    <row r="2927" spans="1:13" x14ac:dyDescent="0.25">
      <c r="A2927" s="12" t="s">
        <v>799</v>
      </c>
      <c r="B2927" s="13">
        <v>166</v>
      </c>
      <c r="C2927" s="13">
        <v>196</v>
      </c>
      <c r="D2927" s="50">
        <v>324</v>
      </c>
      <c r="E2927" s="50">
        <v>547</v>
      </c>
      <c r="F2927" s="51">
        <v>11082326.844143998</v>
      </c>
      <c r="G2927" s="14">
        <v>1.5764018466001958E-4</v>
      </c>
      <c r="H2927" s="51" t="s">
        <v>3356</v>
      </c>
      <c r="I2927" s="13" t="s">
        <v>3356</v>
      </c>
      <c r="J2927" s="13">
        <v>3</v>
      </c>
      <c r="K2927" s="13">
        <v>1853</v>
      </c>
      <c r="L2927" s="12" t="s">
        <v>3357</v>
      </c>
      <c r="M2927" s="35"/>
    </row>
    <row r="2928" spans="1:13" x14ac:dyDescent="0.25">
      <c r="A2928" s="12" t="s">
        <v>800</v>
      </c>
      <c r="B2928" s="13">
        <v>171</v>
      </c>
      <c r="C2928" s="13">
        <v>143</v>
      </c>
      <c r="D2928" s="50">
        <v>53</v>
      </c>
      <c r="E2928" s="50">
        <v>5</v>
      </c>
      <c r="F2928" s="50">
        <v>0</v>
      </c>
      <c r="G2928" s="14">
        <v>5.0050118415485601E-6</v>
      </c>
      <c r="H2928" s="51" t="s">
        <v>3356</v>
      </c>
      <c r="I2928" s="13" t="s">
        <v>3356</v>
      </c>
      <c r="J2928" s="13">
        <v>2</v>
      </c>
      <c r="K2928" s="13">
        <v>115</v>
      </c>
      <c r="L2928" s="12" t="s">
        <v>3357</v>
      </c>
      <c r="M2928" s="35"/>
    </row>
    <row r="2929" spans="1:13" x14ac:dyDescent="0.25">
      <c r="A2929" s="81" t="s">
        <v>3054</v>
      </c>
      <c r="B2929" s="72">
        <v>1052</v>
      </c>
      <c r="C2929" s="72">
        <v>1134</v>
      </c>
      <c r="D2929" s="73">
        <v>707</v>
      </c>
      <c r="E2929" s="73">
        <v>534</v>
      </c>
      <c r="F2929" s="74">
        <v>5019897.7260959996</v>
      </c>
      <c r="G2929" s="82">
        <v>9.5649999999999994E-5</v>
      </c>
      <c r="H2929" s="74">
        <v>647233.76</v>
      </c>
      <c r="I2929" s="72">
        <v>697.45</v>
      </c>
      <c r="J2929" s="72">
        <v>3</v>
      </c>
      <c r="K2929" s="72">
        <v>928</v>
      </c>
      <c r="L2929" s="81" t="s">
        <v>3355</v>
      </c>
      <c r="M2929" s="83"/>
    </row>
    <row r="2930" spans="1:13" x14ac:dyDescent="0.25">
      <c r="A2930" s="12" t="s">
        <v>3055</v>
      </c>
      <c r="B2930" s="66">
        <v>103106</v>
      </c>
      <c r="C2930" s="66">
        <v>103817</v>
      </c>
      <c r="D2930" s="50">
        <v>18721</v>
      </c>
      <c r="E2930" s="50">
        <v>18820</v>
      </c>
      <c r="F2930" s="51">
        <v>57842777.240836002</v>
      </c>
      <c r="G2930" s="14">
        <v>2.914018E-3</v>
      </c>
      <c r="H2930" s="51">
        <v>19718269.09</v>
      </c>
      <c r="I2930" s="13">
        <v>953.31</v>
      </c>
      <c r="J2930" s="13">
        <v>3</v>
      </c>
      <c r="K2930" s="13">
        <v>20684</v>
      </c>
      <c r="L2930" s="12" t="s">
        <v>3355</v>
      </c>
      <c r="M2930" s="35"/>
    </row>
    <row r="2931" spans="1:13" x14ac:dyDescent="0.25">
      <c r="A2931" s="87" t="s">
        <v>3056</v>
      </c>
      <c r="B2931" s="75">
        <v>4830</v>
      </c>
      <c r="C2931" s="75">
        <v>4597</v>
      </c>
      <c r="D2931" s="76">
        <v>865</v>
      </c>
      <c r="E2931" s="76">
        <v>672</v>
      </c>
      <c r="F2931" s="77">
        <v>5496930.6984649999</v>
      </c>
      <c r="G2931" s="88">
        <v>1.68522E-4</v>
      </c>
      <c r="H2931" s="77">
        <v>1140339.18</v>
      </c>
      <c r="I2931" s="75">
        <v>564.79999999999995</v>
      </c>
      <c r="J2931" s="75">
        <v>3</v>
      </c>
      <c r="K2931" s="75">
        <v>2019</v>
      </c>
      <c r="L2931" s="87" t="s">
        <v>3355</v>
      </c>
      <c r="M2931" s="89"/>
    </row>
    <row r="2932" spans="1:13" x14ac:dyDescent="0.25">
      <c r="A2932" s="12" t="s">
        <v>3057</v>
      </c>
      <c r="B2932" s="13">
        <v>2303</v>
      </c>
      <c r="C2932" s="13">
        <v>2332</v>
      </c>
      <c r="D2932" s="50">
        <v>565</v>
      </c>
      <c r="E2932" s="50">
        <v>328</v>
      </c>
      <c r="F2932" s="51">
        <v>5606015.0128920004</v>
      </c>
      <c r="G2932" s="14">
        <v>1.21835E-4</v>
      </c>
      <c r="H2932" s="51">
        <v>824423.27</v>
      </c>
      <c r="I2932" s="13">
        <v>1097.77</v>
      </c>
      <c r="J2932" s="13">
        <v>3</v>
      </c>
      <c r="K2932" s="13">
        <v>751</v>
      </c>
      <c r="L2932" s="12" t="s">
        <v>3355</v>
      </c>
      <c r="M2932" s="35"/>
    </row>
    <row r="2933" spans="1:13" x14ac:dyDescent="0.25">
      <c r="A2933" s="12" t="s">
        <v>269</v>
      </c>
      <c r="B2933" s="13">
        <v>784</v>
      </c>
      <c r="C2933" s="13">
        <v>848</v>
      </c>
      <c r="D2933" s="50">
        <v>196</v>
      </c>
      <c r="E2933" s="50">
        <v>149</v>
      </c>
      <c r="F2933" s="51">
        <v>2074268.396896</v>
      </c>
      <c r="G2933" s="14">
        <v>4.5158511053039605E-5</v>
      </c>
      <c r="H2933" s="51" t="s">
        <v>3356</v>
      </c>
      <c r="I2933" s="13">
        <v>1364.17</v>
      </c>
      <c r="J2933" s="13">
        <v>3</v>
      </c>
      <c r="K2933" s="13">
        <v>224</v>
      </c>
      <c r="L2933" s="12" t="s">
        <v>3358</v>
      </c>
      <c r="M2933" s="35"/>
    </row>
    <row r="2934" spans="1:13" x14ac:dyDescent="0.25">
      <c r="A2934" s="12" t="s">
        <v>3058</v>
      </c>
      <c r="B2934" s="13">
        <v>247</v>
      </c>
      <c r="C2934" s="13">
        <v>118</v>
      </c>
      <c r="D2934" s="50">
        <v>114</v>
      </c>
      <c r="E2934" s="50">
        <v>90</v>
      </c>
      <c r="F2934" s="51">
        <v>2685544.2980999998</v>
      </c>
      <c r="G2934" s="14">
        <v>4.0637815606171377E-5</v>
      </c>
      <c r="H2934" s="51" t="s">
        <v>3356</v>
      </c>
      <c r="I2934" s="13" t="s">
        <v>3356</v>
      </c>
      <c r="J2934" s="13">
        <v>3</v>
      </c>
      <c r="K2934" s="13">
        <v>281</v>
      </c>
      <c r="L2934" s="12" t="s">
        <v>3357</v>
      </c>
      <c r="M2934" s="35"/>
    </row>
    <row r="2935" spans="1:13" x14ac:dyDescent="0.25">
      <c r="A2935" s="12" t="s">
        <v>3059</v>
      </c>
      <c r="B2935" s="13">
        <v>8336</v>
      </c>
      <c r="C2935" s="13">
        <v>9459</v>
      </c>
      <c r="D2935" s="50">
        <v>1668</v>
      </c>
      <c r="E2935" s="50">
        <v>1525</v>
      </c>
      <c r="F2935" s="51">
        <v>2848779.6386369998</v>
      </c>
      <c r="G2935" s="14">
        <v>2.2255899999999999E-4</v>
      </c>
      <c r="H2935" s="51">
        <v>1505988.71</v>
      </c>
      <c r="I2935" s="13">
        <v>515.91999999999996</v>
      </c>
      <c r="J2935" s="13">
        <v>3</v>
      </c>
      <c r="K2935" s="13">
        <v>2919</v>
      </c>
      <c r="L2935" s="12" t="s">
        <v>3355</v>
      </c>
      <c r="M2935" s="35"/>
    </row>
    <row r="2936" spans="1:13" x14ac:dyDescent="0.25">
      <c r="A2936" s="12" t="s">
        <v>801</v>
      </c>
      <c r="B2936" s="13">
        <v>248</v>
      </c>
      <c r="C2936" s="13">
        <v>221</v>
      </c>
      <c r="D2936" s="50">
        <v>178</v>
      </c>
      <c r="E2936" s="50">
        <v>149</v>
      </c>
      <c r="F2936" s="51">
        <v>1356026.200586</v>
      </c>
      <c r="G2936" s="14">
        <v>2.5082950862746828E-5</v>
      </c>
      <c r="H2936" s="51" t="s">
        <v>3356</v>
      </c>
      <c r="I2936" s="13" t="s">
        <v>3356</v>
      </c>
      <c r="J2936" s="13">
        <v>3</v>
      </c>
      <c r="K2936" s="13">
        <v>366</v>
      </c>
      <c r="L2936" s="12" t="s">
        <v>3357</v>
      </c>
      <c r="M2936" s="35"/>
    </row>
    <row r="2937" spans="1:13" x14ac:dyDescent="0.25">
      <c r="A2937" s="12" t="s">
        <v>802</v>
      </c>
      <c r="B2937" s="13">
        <v>290</v>
      </c>
      <c r="C2937" s="13">
        <v>261</v>
      </c>
      <c r="D2937" s="50">
        <v>185</v>
      </c>
      <c r="E2937" s="50">
        <v>189</v>
      </c>
      <c r="F2937" s="51">
        <v>3424371.3968040003</v>
      </c>
      <c r="G2937" s="14">
        <v>5.3589151945157314E-5</v>
      </c>
      <c r="H2937" s="51" t="s">
        <v>3356</v>
      </c>
      <c r="I2937" s="13" t="s">
        <v>3356</v>
      </c>
      <c r="J2937" s="13">
        <v>3</v>
      </c>
      <c r="K2937" s="13">
        <v>518</v>
      </c>
      <c r="L2937" s="12" t="s">
        <v>3357</v>
      </c>
      <c r="M2937" s="35"/>
    </row>
    <row r="2938" spans="1:13" x14ac:dyDescent="0.25">
      <c r="A2938" s="12" t="s">
        <v>803</v>
      </c>
      <c r="B2938" s="13">
        <v>3</v>
      </c>
      <c r="C2938" s="13">
        <v>3</v>
      </c>
      <c r="D2938" s="50">
        <v>30</v>
      </c>
      <c r="E2938" s="50">
        <v>17</v>
      </c>
      <c r="F2938" s="51">
        <v>894740.99846400006</v>
      </c>
      <c r="G2938" s="14">
        <v>1.2310976947727049E-5</v>
      </c>
      <c r="H2938" s="51" t="s">
        <v>3356</v>
      </c>
      <c r="I2938" s="13" t="s">
        <v>3356</v>
      </c>
      <c r="J2938" s="13">
        <v>3</v>
      </c>
      <c r="K2938" s="13">
        <v>316</v>
      </c>
      <c r="L2938" s="12" t="s">
        <v>3357</v>
      </c>
      <c r="M2938" s="35"/>
    </row>
    <row r="2939" spans="1:13" x14ac:dyDescent="0.25">
      <c r="A2939" s="81" t="s">
        <v>3060</v>
      </c>
      <c r="B2939" s="72">
        <v>10123</v>
      </c>
      <c r="C2939" s="72">
        <v>11339</v>
      </c>
      <c r="D2939" s="73">
        <v>2733</v>
      </c>
      <c r="E2939" s="73">
        <v>2418</v>
      </c>
      <c r="F2939" s="74">
        <v>20907849.304680001</v>
      </c>
      <c r="G2939" s="82">
        <v>5.0727200000000002E-4</v>
      </c>
      <c r="H2939" s="74">
        <v>3432554.17</v>
      </c>
      <c r="I2939" s="72">
        <v>971.02</v>
      </c>
      <c r="J2939" s="72">
        <v>3</v>
      </c>
      <c r="K2939" s="72">
        <v>3535</v>
      </c>
      <c r="L2939" s="81" t="s">
        <v>3355</v>
      </c>
      <c r="M2939" s="83"/>
    </row>
    <row r="2940" spans="1:13" x14ac:dyDescent="0.25">
      <c r="A2940" s="12" t="s">
        <v>3061</v>
      </c>
      <c r="B2940" s="66">
        <v>41745</v>
      </c>
      <c r="C2940" s="66">
        <v>40782</v>
      </c>
      <c r="D2940" s="50">
        <v>3875</v>
      </c>
      <c r="E2940" s="50">
        <v>4075</v>
      </c>
      <c r="F2940" s="51">
        <v>24057360.640859999</v>
      </c>
      <c r="G2940" s="14">
        <v>1.112111E-3</v>
      </c>
      <c r="H2940" s="51">
        <v>7525317.1699999999</v>
      </c>
      <c r="I2940" s="13">
        <v>942.67</v>
      </c>
      <c r="J2940" s="13">
        <v>3</v>
      </c>
      <c r="K2940" s="13">
        <v>7983</v>
      </c>
      <c r="L2940" s="12" t="s">
        <v>3355</v>
      </c>
      <c r="M2940" s="35"/>
    </row>
    <row r="2941" spans="1:13" x14ac:dyDescent="0.25">
      <c r="A2941" s="87" t="s">
        <v>804</v>
      </c>
      <c r="B2941" s="75">
        <v>72</v>
      </c>
      <c r="C2941" s="75"/>
      <c r="D2941" s="76"/>
      <c r="E2941" s="76"/>
      <c r="F2941" s="76">
        <v>0</v>
      </c>
      <c r="G2941" s="88">
        <v>2.9947134404573808E-6</v>
      </c>
      <c r="H2941" s="77" t="s">
        <v>3356</v>
      </c>
      <c r="I2941" s="75" t="s">
        <v>3356</v>
      </c>
      <c r="J2941" s="75">
        <v>1</v>
      </c>
      <c r="K2941" s="75">
        <v>0</v>
      </c>
      <c r="L2941" s="87" t="s">
        <v>3357</v>
      </c>
      <c r="M2941" s="89"/>
    </row>
    <row r="2942" spans="1:13" x14ac:dyDescent="0.25">
      <c r="A2942" s="12" t="s">
        <v>805</v>
      </c>
      <c r="B2942" s="13">
        <v>4172</v>
      </c>
      <c r="C2942" s="13">
        <v>183</v>
      </c>
      <c r="D2942" s="50">
        <v>3</v>
      </c>
      <c r="E2942" s="50"/>
      <c r="F2942" s="50">
        <v>0</v>
      </c>
      <c r="G2942" s="14">
        <v>5.8771845403644344E-5</v>
      </c>
      <c r="H2942" s="51" t="s">
        <v>3356</v>
      </c>
      <c r="I2942" s="13" t="s">
        <v>3356</v>
      </c>
      <c r="J2942" s="13">
        <v>2</v>
      </c>
      <c r="K2942" s="13">
        <v>2</v>
      </c>
      <c r="L2942" s="12" t="s">
        <v>3357</v>
      </c>
      <c r="M2942" s="35"/>
    </row>
    <row r="2943" spans="1:13" x14ac:dyDescent="0.25">
      <c r="A2943" s="12" t="s">
        <v>3062</v>
      </c>
      <c r="B2943" s="13">
        <v>2409</v>
      </c>
      <c r="C2943" s="13">
        <v>2564</v>
      </c>
      <c r="D2943" s="50">
        <v>504</v>
      </c>
      <c r="E2943" s="50">
        <v>494</v>
      </c>
      <c r="F2943" s="51">
        <v>3796143.4768000003</v>
      </c>
      <c r="G2943" s="14">
        <v>1.0215799999999999E-4</v>
      </c>
      <c r="H2943" s="51">
        <v>691272.99</v>
      </c>
      <c r="I2943" s="13">
        <v>640.66</v>
      </c>
      <c r="J2943" s="13">
        <v>3</v>
      </c>
      <c r="K2943" s="13">
        <v>1079</v>
      </c>
      <c r="L2943" s="12" t="s">
        <v>3355</v>
      </c>
      <c r="M2943" s="35"/>
    </row>
    <row r="2944" spans="1:13" x14ac:dyDescent="0.25">
      <c r="A2944" s="12" t="s">
        <v>806</v>
      </c>
      <c r="B2944" s="13">
        <v>137</v>
      </c>
      <c r="C2944" s="13">
        <v>130</v>
      </c>
      <c r="D2944" s="50">
        <v>73</v>
      </c>
      <c r="E2944" s="50">
        <v>34</v>
      </c>
      <c r="F2944" s="51">
        <v>785578.22693700006</v>
      </c>
      <c r="G2944" s="14">
        <v>1.3745246788449888E-5</v>
      </c>
      <c r="H2944" s="51" t="s">
        <v>3356</v>
      </c>
      <c r="I2944" s="13" t="s">
        <v>3356</v>
      </c>
      <c r="J2944" s="13">
        <v>3</v>
      </c>
      <c r="K2944" s="13">
        <v>285</v>
      </c>
      <c r="L2944" s="12" t="s">
        <v>3357</v>
      </c>
      <c r="M2944" s="35"/>
    </row>
    <row r="2945" spans="1:13" x14ac:dyDescent="0.25">
      <c r="A2945" s="12" t="s">
        <v>3063</v>
      </c>
      <c r="B2945" s="13">
        <v>116</v>
      </c>
      <c r="C2945" s="13">
        <v>112</v>
      </c>
      <c r="D2945" s="50">
        <v>130</v>
      </c>
      <c r="E2945" s="50">
        <v>121</v>
      </c>
      <c r="F2945" s="51">
        <v>1914964.31415</v>
      </c>
      <c r="G2945" s="14">
        <v>2.9175000000000001E-5</v>
      </c>
      <c r="H2945" s="51">
        <v>197421.21</v>
      </c>
      <c r="I2945" s="13">
        <v>690.29</v>
      </c>
      <c r="J2945" s="13">
        <v>3</v>
      </c>
      <c r="K2945" s="13">
        <v>286</v>
      </c>
      <c r="L2945" s="12" t="s">
        <v>3355</v>
      </c>
      <c r="M2945" s="35"/>
    </row>
    <row r="2946" spans="1:13" x14ac:dyDescent="0.25">
      <c r="A2946" s="12" t="s">
        <v>3064</v>
      </c>
      <c r="B2946" s="13">
        <v>29821</v>
      </c>
      <c r="C2946" s="13">
        <v>34016</v>
      </c>
      <c r="D2946" s="50">
        <v>2693</v>
      </c>
      <c r="E2946" s="50">
        <v>2342</v>
      </c>
      <c r="F2946" s="51">
        <v>33736303.652083002</v>
      </c>
      <c r="G2946" s="14">
        <v>1.047348E-3</v>
      </c>
      <c r="H2946" s="51">
        <v>7087082.2599999998</v>
      </c>
      <c r="I2946" s="13">
        <v>991.89</v>
      </c>
      <c r="J2946" s="13">
        <v>3</v>
      </c>
      <c r="K2946" s="13">
        <v>7145</v>
      </c>
      <c r="L2946" s="12" t="s">
        <v>3355</v>
      </c>
      <c r="M2946" s="35"/>
    </row>
    <row r="2947" spans="1:13" x14ac:dyDescent="0.25">
      <c r="A2947" s="12" t="s">
        <v>3065</v>
      </c>
      <c r="B2947" s="13">
        <v>2063</v>
      </c>
      <c r="C2947" s="13">
        <v>1678</v>
      </c>
      <c r="D2947" s="50">
        <v>359</v>
      </c>
      <c r="E2947" s="50">
        <v>477</v>
      </c>
      <c r="F2947" s="51">
        <v>5907561.6740220003</v>
      </c>
      <c r="G2947" s="14">
        <v>1.1737E-4</v>
      </c>
      <c r="H2947" s="51">
        <v>794210.35</v>
      </c>
      <c r="I2947" s="13">
        <v>1054.72</v>
      </c>
      <c r="J2947" s="13">
        <v>3</v>
      </c>
      <c r="K2947" s="13">
        <v>753</v>
      </c>
      <c r="L2947" s="12" t="s">
        <v>3355</v>
      </c>
      <c r="M2947" s="35"/>
    </row>
    <row r="2948" spans="1:13" x14ac:dyDescent="0.25">
      <c r="A2948" s="12" t="s">
        <v>3066</v>
      </c>
      <c r="B2948" s="13">
        <v>3873</v>
      </c>
      <c r="C2948" s="13">
        <v>2928</v>
      </c>
      <c r="D2948" s="50">
        <v>886</v>
      </c>
      <c r="E2948" s="50">
        <v>832</v>
      </c>
      <c r="F2948" s="51">
        <v>6266444.6310280003</v>
      </c>
      <c r="G2948" s="14">
        <v>1.5686500000000001E-4</v>
      </c>
      <c r="H2948" s="51">
        <v>1061459.1499999999</v>
      </c>
      <c r="I2948" s="13">
        <v>465.76</v>
      </c>
      <c r="J2948" s="13">
        <v>3</v>
      </c>
      <c r="K2948" s="13">
        <v>2279</v>
      </c>
      <c r="L2948" s="12" t="s">
        <v>3355</v>
      </c>
      <c r="M2948" s="35"/>
    </row>
    <row r="2949" spans="1:13" x14ac:dyDescent="0.25">
      <c r="A2949" s="12" t="s">
        <v>3067</v>
      </c>
      <c r="B2949" s="13">
        <v>1042</v>
      </c>
      <c r="C2949" s="13">
        <v>1020</v>
      </c>
      <c r="D2949" s="50">
        <v>194</v>
      </c>
      <c r="E2949" s="50">
        <v>182</v>
      </c>
      <c r="F2949" s="51">
        <v>2183114.4852360003</v>
      </c>
      <c r="G2949" s="14">
        <v>4.9962E-5</v>
      </c>
      <c r="H2949" s="51">
        <v>338080.47</v>
      </c>
      <c r="I2949" s="13">
        <v>647.66</v>
      </c>
      <c r="J2949" s="13">
        <v>3</v>
      </c>
      <c r="K2949" s="13">
        <v>522</v>
      </c>
      <c r="L2949" s="12" t="s">
        <v>3355</v>
      </c>
      <c r="M2949" s="35"/>
    </row>
    <row r="2950" spans="1:13" x14ac:dyDescent="0.25">
      <c r="A2950" s="12" t="s">
        <v>3068</v>
      </c>
      <c r="B2950" s="13">
        <v>3140</v>
      </c>
      <c r="C2950" s="13">
        <v>3374</v>
      </c>
      <c r="D2950" s="50">
        <v>949</v>
      </c>
      <c r="E2950" s="50">
        <v>1048</v>
      </c>
      <c r="F2950" s="51">
        <v>3104923.2057599998</v>
      </c>
      <c r="G2950" s="14">
        <v>1.1557000000000001E-4</v>
      </c>
      <c r="H2950" s="51">
        <v>782026.28</v>
      </c>
      <c r="I2950" s="13">
        <v>423.86</v>
      </c>
      <c r="J2950" s="13">
        <v>3</v>
      </c>
      <c r="K2950" s="13">
        <v>1845</v>
      </c>
      <c r="L2950" s="12" t="s">
        <v>3355</v>
      </c>
      <c r="M2950" s="35"/>
    </row>
    <row r="2951" spans="1:13" x14ac:dyDescent="0.25">
      <c r="A2951" s="12" t="s">
        <v>807</v>
      </c>
      <c r="B2951" s="13">
        <v>35</v>
      </c>
      <c r="C2951" s="13"/>
      <c r="D2951" s="50">
        <v>6</v>
      </c>
      <c r="E2951" s="50">
        <v>0</v>
      </c>
      <c r="F2951" s="50">
        <v>0</v>
      </c>
      <c r="G2951" s="14">
        <v>1.1061554149437172E-6</v>
      </c>
      <c r="H2951" s="51" t="s">
        <v>3356</v>
      </c>
      <c r="I2951" s="13" t="s">
        <v>3356</v>
      </c>
      <c r="J2951" s="13">
        <v>1</v>
      </c>
      <c r="K2951" s="13">
        <v>10</v>
      </c>
      <c r="L2951" s="12" t="s">
        <v>3357</v>
      </c>
      <c r="M2951" s="35"/>
    </row>
    <row r="2952" spans="1:13" x14ac:dyDescent="0.25">
      <c r="A2952" s="12" t="s">
        <v>3069</v>
      </c>
      <c r="B2952" s="13">
        <v>500</v>
      </c>
      <c r="C2952" s="13">
        <v>428</v>
      </c>
      <c r="D2952" s="50">
        <v>35</v>
      </c>
      <c r="E2952" s="50">
        <v>65</v>
      </c>
      <c r="F2952" s="51">
        <v>3119402.5023759995</v>
      </c>
      <c r="G2952" s="14">
        <v>4.9722000000000003E-5</v>
      </c>
      <c r="H2952" s="51">
        <v>336453.09</v>
      </c>
      <c r="I2952" s="13">
        <v>3266.53</v>
      </c>
      <c r="J2952" s="13">
        <v>3</v>
      </c>
      <c r="K2952" s="13">
        <v>103</v>
      </c>
      <c r="L2952" s="12" t="s">
        <v>3355</v>
      </c>
      <c r="M2952" s="35"/>
    </row>
    <row r="2953" spans="1:13" x14ac:dyDescent="0.25">
      <c r="A2953" s="12" t="s">
        <v>808</v>
      </c>
      <c r="B2953" s="13">
        <v>152</v>
      </c>
      <c r="C2953" s="13">
        <v>112</v>
      </c>
      <c r="D2953" s="50">
        <v>179</v>
      </c>
      <c r="E2953" s="50">
        <v>136</v>
      </c>
      <c r="F2953" s="51">
        <v>1399544.2815099999</v>
      </c>
      <c r="G2953" s="14">
        <v>2.3705329907126697E-5</v>
      </c>
      <c r="H2953" s="51" t="s">
        <v>3356</v>
      </c>
      <c r="I2953" s="13" t="s">
        <v>3356</v>
      </c>
      <c r="J2953" s="13">
        <v>3</v>
      </c>
      <c r="K2953" s="13">
        <v>227</v>
      </c>
      <c r="L2953" s="12" t="s">
        <v>3357</v>
      </c>
      <c r="M2953" s="35"/>
    </row>
    <row r="2954" spans="1:13" x14ac:dyDescent="0.25">
      <c r="A2954" s="12" t="s">
        <v>270</v>
      </c>
      <c r="B2954" s="13">
        <v>63</v>
      </c>
      <c r="C2954" s="13">
        <v>32</v>
      </c>
      <c r="D2954" s="50">
        <v>104</v>
      </c>
      <c r="E2954" s="50">
        <v>98</v>
      </c>
      <c r="F2954" s="51">
        <v>1387628.4685240001</v>
      </c>
      <c r="G2954" s="14">
        <v>2.1867356125812375E-5</v>
      </c>
      <c r="H2954" s="51" t="s">
        <v>3356</v>
      </c>
      <c r="I2954" s="13" t="s">
        <v>3356</v>
      </c>
      <c r="J2954" s="13">
        <v>3</v>
      </c>
      <c r="K2954" s="13">
        <v>194</v>
      </c>
      <c r="L2954" s="12" t="s">
        <v>3357</v>
      </c>
      <c r="M2954" s="35"/>
    </row>
    <row r="2955" spans="1:13" x14ac:dyDescent="0.25">
      <c r="A2955" s="12" t="s">
        <v>3070</v>
      </c>
      <c r="B2955" s="13">
        <v>4803</v>
      </c>
      <c r="C2955" s="13">
        <v>4514</v>
      </c>
      <c r="D2955" s="50">
        <v>1072</v>
      </c>
      <c r="E2955" s="50">
        <v>1188</v>
      </c>
      <c r="F2955" s="51">
        <v>12751764.481859999</v>
      </c>
      <c r="G2955" s="14">
        <v>2.6843700000000001E-4</v>
      </c>
      <c r="H2955" s="51">
        <v>1816428.12</v>
      </c>
      <c r="I2955" s="13">
        <v>1111.6500000000001</v>
      </c>
      <c r="J2955" s="13">
        <v>3</v>
      </c>
      <c r="K2955" s="13">
        <v>1634</v>
      </c>
      <c r="L2955" s="12" t="s">
        <v>3355</v>
      </c>
      <c r="M2955" s="35"/>
    </row>
    <row r="2956" spans="1:13" x14ac:dyDescent="0.25">
      <c r="A2956" s="12" t="s">
        <v>3071</v>
      </c>
      <c r="B2956" s="13">
        <v>7604</v>
      </c>
      <c r="C2956" s="13">
        <v>8743</v>
      </c>
      <c r="D2956" s="50">
        <v>1231</v>
      </c>
      <c r="E2956" s="50">
        <v>1431</v>
      </c>
      <c r="F2956" s="51">
        <v>5263472.0393399997</v>
      </c>
      <c r="G2956" s="14">
        <v>2.3633200000000001E-4</v>
      </c>
      <c r="H2956" s="51">
        <v>1599185.49</v>
      </c>
      <c r="I2956" s="13">
        <v>701.09</v>
      </c>
      <c r="J2956" s="13">
        <v>3</v>
      </c>
      <c r="K2956" s="13">
        <v>2281</v>
      </c>
      <c r="L2956" s="12" t="s">
        <v>3355</v>
      </c>
      <c r="M2956" s="35"/>
    </row>
    <row r="2957" spans="1:13" x14ac:dyDescent="0.25">
      <c r="A2957" s="12" t="s">
        <v>809</v>
      </c>
      <c r="B2957" s="13">
        <v>698</v>
      </c>
      <c r="C2957" s="13">
        <v>439</v>
      </c>
      <c r="D2957" s="50">
        <v>882</v>
      </c>
      <c r="E2957" s="50">
        <v>975</v>
      </c>
      <c r="F2957" s="51">
        <v>13603857.973002</v>
      </c>
      <c r="G2957" s="14">
        <v>2.0411188271762597E-4</v>
      </c>
      <c r="H2957" s="51" t="s">
        <v>3356</v>
      </c>
      <c r="I2957" s="13" t="s">
        <v>3356</v>
      </c>
      <c r="J2957" s="13">
        <v>3</v>
      </c>
      <c r="K2957" s="13">
        <v>1975</v>
      </c>
      <c r="L2957" s="12" t="s">
        <v>3357</v>
      </c>
      <c r="M2957" s="35"/>
    </row>
    <row r="2958" spans="1:13" x14ac:dyDescent="0.25">
      <c r="A2958" s="12" t="s">
        <v>3072</v>
      </c>
      <c r="B2958" s="13">
        <v>3011</v>
      </c>
      <c r="C2958" s="13">
        <v>2631</v>
      </c>
      <c r="D2958" s="50">
        <v>429</v>
      </c>
      <c r="E2958" s="50">
        <v>253</v>
      </c>
      <c r="F2958" s="51">
        <v>3254937.7640460003</v>
      </c>
      <c r="G2958" s="14">
        <v>9.8314999999999996E-5</v>
      </c>
      <c r="H2958" s="51">
        <v>665268.73</v>
      </c>
      <c r="I2958" s="13">
        <v>1042.74</v>
      </c>
      <c r="J2958" s="13">
        <v>3</v>
      </c>
      <c r="K2958" s="13">
        <v>638</v>
      </c>
      <c r="L2958" s="12" t="s">
        <v>3355</v>
      </c>
      <c r="M2958" s="35"/>
    </row>
    <row r="2959" spans="1:13" x14ac:dyDescent="0.25">
      <c r="A2959" s="12" t="s">
        <v>3073</v>
      </c>
      <c r="B2959" s="13">
        <v>6245</v>
      </c>
      <c r="C2959" s="13">
        <v>5552</v>
      </c>
      <c r="D2959" s="50">
        <v>771</v>
      </c>
      <c r="E2959" s="50">
        <v>628</v>
      </c>
      <c r="F2959" s="51">
        <v>3834787.4150450006</v>
      </c>
      <c r="G2959" s="14">
        <v>1.6662E-4</v>
      </c>
      <c r="H2959" s="51">
        <v>1127464.4099999999</v>
      </c>
      <c r="I2959" s="13">
        <v>560.37</v>
      </c>
      <c r="J2959" s="13">
        <v>3</v>
      </c>
      <c r="K2959" s="13">
        <v>2012</v>
      </c>
      <c r="L2959" s="12" t="s">
        <v>3355</v>
      </c>
      <c r="M2959" s="35"/>
    </row>
    <row r="2960" spans="1:13" x14ac:dyDescent="0.25">
      <c r="A2960" s="12" t="s">
        <v>810</v>
      </c>
      <c r="B2960" s="13">
        <v>689</v>
      </c>
      <c r="C2960" s="13">
        <v>1615</v>
      </c>
      <c r="D2960" s="50">
        <v>535</v>
      </c>
      <c r="E2960" s="50">
        <v>516</v>
      </c>
      <c r="F2960" s="51">
        <v>10581104.166755</v>
      </c>
      <c r="G2960" s="14">
        <v>1.7002922847681652E-4</v>
      </c>
      <c r="H2960" s="51" t="s">
        <v>3356</v>
      </c>
      <c r="I2960" s="13" t="s">
        <v>3356</v>
      </c>
      <c r="J2960" s="13">
        <v>3</v>
      </c>
      <c r="K2960" s="13">
        <v>3407</v>
      </c>
      <c r="L2960" s="12" t="s">
        <v>3357</v>
      </c>
      <c r="M2960" s="35"/>
    </row>
    <row r="2961" spans="1:13" x14ac:dyDescent="0.25">
      <c r="A2961" s="12" t="s">
        <v>3074</v>
      </c>
      <c r="B2961" s="13">
        <v>1950</v>
      </c>
      <c r="C2961" s="13">
        <v>1855</v>
      </c>
      <c r="D2961" s="50">
        <v>372</v>
      </c>
      <c r="E2961" s="50">
        <v>284</v>
      </c>
      <c r="F2961" s="51">
        <v>5158970.1579120001</v>
      </c>
      <c r="G2961" s="14">
        <v>1.06592E-4</v>
      </c>
      <c r="H2961" s="51">
        <v>721275.46</v>
      </c>
      <c r="I2961" s="13">
        <v>1070.1500000000001</v>
      </c>
      <c r="J2961" s="13">
        <v>3</v>
      </c>
      <c r="K2961" s="13">
        <v>674</v>
      </c>
      <c r="L2961" s="12" t="s">
        <v>3355</v>
      </c>
      <c r="M2961" s="35"/>
    </row>
    <row r="2962" spans="1:13" x14ac:dyDescent="0.25">
      <c r="A2962" s="12" t="s">
        <v>3075</v>
      </c>
      <c r="B2962" s="13">
        <v>7704</v>
      </c>
      <c r="C2962" s="13">
        <v>8245</v>
      </c>
      <c r="D2962" s="50">
        <v>2549</v>
      </c>
      <c r="E2962" s="50">
        <v>2892</v>
      </c>
      <c r="F2962" s="51">
        <v>21318756.073890999</v>
      </c>
      <c r="G2962" s="14">
        <v>4.6651899999999998E-4</v>
      </c>
      <c r="H2962" s="51">
        <v>3156792.96</v>
      </c>
      <c r="I2962" s="13">
        <v>632.5</v>
      </c>
      <c r="J2962" s="13">
        <v>3</v>
      </c>
      <c r="K2962" s="13">
        <v>4991</v>
      </c>
      <c r="L2962" s="12" t="s">
        <v>3355</v>
      </c>
      <c r="M2962" s="35"/>
    </row>
    <row r="2963" spans="1:13" x14ac:dyDescent="0.25">
      <c r="A2963" s="12" t="s">
        <v>3076</v>
      </c>
      <c r="B2963" s="13">
        <v>1935</v>
      </c>
      <c r="C2963" s="13">
        <v>1475</v>
      </c>
      <c r="D2963" s="50">
        <v>253</v>
      </c>
      <c r="E2963" s="50">
        <v>252</v>
      </c>
      <c r="F2963" s="51">
        <v>3700867.853172</v>
      </c>
      <c r="G2963" s="14">
        <v>8.2830000000000005E-5</v>
      </c>
      <c r="H2963" s="51">
        <v>560482.18999999994</v>
      </c>
      <c r="I2963" s="13">
        <v>1167.67</v>
      </c>
      <c r="J2963" s="13">
        <v>3</v>
      </c>
      <c r="K2963" s="13">
        <v>480</v>
      </c>
      <c r="L2963" s="12" t="s">
        <v>3355</v>
      </c>
      <c r="M2963" s="35"/>
    </row>
    <row r="2964" spans="1:13" x14ac:dyDescent="0.25">
      <c r="A2964" s="12" t="s">
        <v>271</v>
      </c>
      <c r="B2964" s="13">
        <v>27</v>
      </c>
      <c r="C2964" s="13">
        <v>16</v>
      </c>
      <c r="D2964" s="50">
        <v>0</v>
      </c>
      <c r="E2964" s="50">
        <v>0</v>
      </c>
      <c r="F2964" s="51">
        <v>148966.56</v>
      </c>
      <c r="G2964" s="14">
        <v>2.356268222540393E-6</v>
      </c>
      <c r="H2964" s="51" t="s">
        <v>3356</v>
      </c>
      <c r="I2964" s="13" t="s">
        <v>3356</v>
      </c>
      <c r="J2964" s="13">
        <v>3</v>
      </c>
      <c r="K2964" s="13">
        <v>62</v>
      </c>
      <c r="L2964" s="12" t="s">
        <v>3357</v>
      </c>
      <c r="M2964" s="35"/>
    </row>
    <row r="2965" spans="1:13" x14ac:dyDescent="0.25">
      <c r="A2965" s="12" t="s">
        <v>3077</v>
      </c>
      <c r="B2965" s="13">
        <v>652</v>
      </c>
      <c r="C2965" s="13">
        <v>969</v>
      </c>
      <c r="D2965" s="50">
        <v>190</v>
      </c>
      <c r="E2965" s="50">
        <v>115</v>
      </c>
      <c r="F2965" s="51">
        <v>1156376.735537</v>
      </c>
      <c r="G2965" s="14">
        <v>3.2076999999999998E-5</v>
      </c>
      <c r="H2965" s="51">
        <v>217054.24</v>
      </c>
      <c r="I2965" s="13">
        <v>640.28</v>
      </c>
      <c r="J2965" s="13">
        <v>3</v>
      </c>
      <c r="K2965" s="13">
        <v>339</v>
      </c>
      <c r="L2965" s="12" t="s">
        <v>3355</v>
      </c>
      <c r="M2965" s="35"/>
    </row>
    <row r="2966" spans="1:13" x14ac:dyDescent="0.25">
      <c r="A2966" s="12" t="s">
        <v>272</v>
      </c>
      <c r="B2966" s="13">
        <v>97</v>
      </c>
      <c r="C2966" s="13">
        <v>198</v>
      </c>
      <c r="D2966" s="50">
        <v>69</v>
      </c>
      <c r="E2966" s="50">
        <v>42</v>
      </c>
      <c r="F2966" s="51">
        <v>1677859.5540749999</v>
      </c>
      <c r="G2966" s="14">
        <v>2.5831512794307197E-5</v>
      </c>
      <c r="H2966" s="51" t="s">
        <v>3356</v>
      </c>
      <c r="I2966" s="13" t="s">
        <v>3356</v>
      </c>
      <c r="J2966" s="13">
        <v>3</v>
      </c>
      <c r="K2966" s="13">
        <v>203</v>
      </c>
      <c r="L2966" s="12" t="s">
        <v>3357</v>
      </c>
      <c r="M2966" s="35"/>
    </row>
    <row r="2967" spans="1:13" x14ac:dyDescent="0.25">
      <c r="A2967" s="12" t="s">
        <v>3078</v>
      </c>
      <c r="B2967" s="13">
        <v>331</v>
      </c>
      <c r="C2967" s="13">
        <v>175</v>
      </c>
      <c r="D2967" s="50">
        <v>36</v>
      </c>
      <c r="E2967" s="50">
        <v>43</v>
      </c>
      <c r="F2967" s="51">
        <v>653489.34887499991</v>
      </c>
      <c r="G2967" s="14">
        <v>1.3689999999999999E-5</v>
      </c>
      <c r="H2967" s="51">
        <v>92639.16</v>
      </c>
      <c r="I2967" s="13">
        <v>548.16</v>
      </c>
      <c r="J2967" s="13">
        <v>3</v>
      </c>
      <c r="K2967" s="13">
        <v>169</v>
      </c>
      <c r="L2967" s="12" t="s">
        <v>3355</v>
      </c>
      <c r="M2967" s="35"/>
    </row>
    <row r="2968" spans="1:13" x14ac:dyDescent="0.25">
      <c r="A2968" s="12" t="s">
        <v>273</v>
      </c>
      <c r="B2968" s="13">
        <v>3614</v>
      </c>
      <c r="C2968" s="13">
        <v>3299</v>
      </c>
      <c r="D2968" s="50">
        <v>612</v>
      </c>
      <c r="E2968" s="50">
        <v>557</v>
      </c>
      <c r="F2968" s="51">
        <v>4225230.7642759997</v>
      </c>
      <c r="G2968" s="14">
        <v>1.2834482574994064E-4</v>
      </c>
      <c r="H2968" s="51" t="s">
        <v>3356</v>
      </c>
      <c r="I2968" s="13">
        <v>621.22</v>
      </c>
      <c r="J2968" s="13">
        <v>3</v>
      </c>
      <c r="K2968" s="13">
        <v>1398</v>
      </c>
      <c r="L2968" s="12" t="s">
        <v>3358</v>
      </c>
      <c r="M2968" s="35"/>
    </row>
    <row r="2969" spans="1:13" x14ac:dyDescent="0.25">
      <c r="A2969" s="12" t="s">
        <v>3079</v>
      </c>
      <c r="B2969" s="13">
        <v>1158</v>
      </c>
      <c r="C2969" s="13">
        <v>1307</v>
      </c>
      <c r="D2969" s="50">
        <v>233</v>
      </c>
      <c r="E2969" s="50">
        <v>242</v>
      </c>
      <c r="F2969" s="51">
        <v>3974239.9625270003</v>
      </c>
      <c r="G2969" s="14">
        <v>7.7721999999999999E-5</v>
      </c>
      <c r="H2969" s="51">
        <v>525918.51</v>
      </c>
      <c r="I2969" s="13">
        <v>446.83</v>
      </c>
      <c r="J2969" s="13">
        <v>3</v>
      </c>
      <c r="K2969" s="13">
        <v>1177</v>
      </c>
      <c r="L2969" s="12" t="s">
        <v>3355</v>
      </c>
      <c r="M2969" s="35"/>
    </row>
    <row r="2970" spans="1:13" x14ac:dyDescent="0.25">
      <c r="A2970" s="12" t="s">
        <v>3080</v>
      </c>
      <c r="B2970" s="13">
        <v>1094</v>
      </c>
      <c r="C2970" s="13">
        <v>659</v>
      </c>
      <c r="D2970" s="50">
        <v>188</v>
      </c>
      <c r="E2970" s="50">
        <v>185</v>
      </c>
      <c r="F2970" s="51">
        <v>1898024.5319270003</v>
      </c>
      <c r="G2970" s="14">
        <v>4.3506E-5</v>
      </c>
      <c r="H2970" s="51">
        <v>294392.45</v>
      </c>
      <c r="I2970" s="13">
        <v>699.27</v>
      </c>
      <c r="J2970" s="13">
        <v>3</v>
      </c>
      <c r="K2970" s="13">
        <v>421</v>
      </c>
      <c r="L2970" s="12" t="s">
        <v>3355</v>
      </c>
      <c r="M2970" s="35"/>
    </row>
    <row r="2971" spans="1:13" x14ac:dyDescent="0.25">
      <c r="A2971" s="12" t="s">
        <v>3081</v>
      </c>
      <c r="B2971" s="13">
        <v>1507</v>
      </c>
      <c r="C2971" s="13">
        <v>1390</v>
      </c>
      <c r="D2971" s="50">
        <v>170</v>
      </c>
      <c r="E2971" s="50">
        <v>156</v>
      </c>
      <c r="F2971" s="51">
        <v>3837186.1710610003</v>
      </c>
      <c r="G2971" s="14">
        <v>7.8442999999999994E-5</v>
      </c>
      <c r="H2971" s="51">
        <v>530798.62</v>
      </c>
      <c r="I2971" s="13">
        <v>437.95</v>
      </c>
      <c r="J2971" s="13">
        <v>3</v>
      </c>
      <c r="K2971" s="13">
        <v>1212</v>
      </c>
      <c r="L2971" s="12" t="s">
        <v>3355</v>
      </c>
      <c r="M2971" s="35"/>
    </row>
    <row r="2972" spans="1:13" x14ac:dyDescent="0.25">
      <c r="A2972" s="12" t="s">
        <v>3082</v>
      </c>
      <c r="B2972" s="13">
        <v>833</v>
      </c>
      <c r="C2972" s="13">
        <v>814</v>
      </c>
      <c r="D2972" s="50">
        <v>208</v>
      </c>
      <c r="E2972" s="50">
        <v>146</v>
      </c>
      <c r="F2972" s="51">
        <v>2520065.0471970001</v>
      </c>
      <c r="G2972" s="14">
        <v>5.0495999999999999E-5</v>
      </c>
      <c r="H2972" s="51">
        <v>341688.94</v>
      </c>
      <c r="I2972" s="13">
        <v>1023.02</v>
      </c>
      <c r="J2972" s="13">
        <v>3</v>
      </c>
      <c r="K2972" s="13">
        <v>334</v>
      </c>
      <c r="L2972" s="12" t="s">
        <v>3355</v>
      </c>
      <c r="M2972" s="35"/>
    </row>
    <row r="2973" spans="1:13" x14ac:dyDescent="0.25">
      <c r="A2973" s="12" t="s">
        <v>3083</v>
      </c>
      <c r="B2973" s="13">
        <v>11987</v>
      </c>
      <c r="C2973" s="13">
        <v>14889</v>
      </c>
      <c r="D2973" s="50">
        <v>2942</v>
      </c>
      <c r="E2973" s="50">
        <v>3194</v>
      </c>
      <c r="F2973" s="51">
        <v>29375545.686806001</v>
      </c>
      <c r="G2973" s="14">
        <v>6.7429600000000001E-4</v>
      </c>
      <c r="H2973" s="51">
        <v>4562757.51</v>
      </c>
      <c r="I2973" s="13">
        <v>878.12</v>
      </c>
      <c r="J2973" s="13">
        <v>3</v>
      </c>
      <c r="K2973" s="13">
        <v>5196</v>
      </c>
      <c r="L2973" s="12" t="s">
        <v>3355</v>
      </c>
      <c r="M2973" s="35"/>
    </row>
    <row r="2974" spans="1:13" x14ac:dyDescent="0.25">
      <c r="A2974" s="81" t="s">
        <v>811</v>
      </c>
      <c r="B2974" s="72">
        <v>134</v>
      </c>
      <c r="C2974" s="72"/>
      <c r="D2974" s="73"/>
      <c r="E2974" s="73"/>
      <c r="F2974" s="73">
        <v>0</v>
      </c>
      <c r="G2974" s="82">
        <v>3.6152396488404417E-6</v>
      </c>
      <c r="H2974" s="74" t="s">
        <v>3356</v>
      </c>
      <c r="I2974" s="72" t="s">
        <v>3356</v>
      </c>
      <c r="J2974" s="72">
        <v>1</v>
      </c>
      <c r="K2974" s="72">
        <v>0</v>
      </c>
      <c r="L2974" s="81" t="s">
        <v>3357</v>
      </c>
      <c r="M2974" s="83"/>
    </row>
    <row r="2975" spans="1:13" x14ac:dyDescent="0.25">
      <c r="A2975" s="12" t="s">
        <v>3084</v>
      </c>
      <c r="B2975" s="66">
        <v>30109</v>
      </c>
      <c r="C2975" s="66">
        <v>27386</v>
      </c>
      <c r="D2975" s="50">
        <v>5578</v>
      </c>
      <c r="E2975" s="50">
        <v>5861</v>
      </c>
      <c r="F2975" s="51">
        <v>11539790.682287998</v>
      </c>
      <c r="G2975" s="14">
        <v>7.5891999999999995E-4</v>
      </c>
      <c r="H2975" s="51">
        <v>5135376.92</v>
      </c>
      <c r="I2975" s="13">
        <v>593.96</v>
      </c>
      <c r="J2975" s="13">
        <v>3</v>
      </c>
      <c r="K2975" s="13">
        <v>8646</v>
      </c>
      <c r="L2975" s="12" t="s">
        <v>3355</v>
      </c>
      <c r="M2975" s="35"/>
    </row>
    <row r="2976" spans="1:13" x14ac:dyDescent="0.25">
      <c r="A2976" s="87" t="s">
        <v>3085</v>
      </c>
      <c r="B2976" s="75">
        <v>2255</v>
      </c>
      <c r="C2976" s="75">
        <v>2841</v>
      </c>
      <c r="D2976" s="76">
        <v>228</v>
      </c>
      <c r="E2976" s="76">
        <v>246</v>
      </c>
      <c r="F2976" s="77">
        <v>2140876.46</v>
      </c>
      <c r="G2976" s="88">
        <v>7.7040999999999996E-5</v>
      </c>
      <c r="H2976" s="77">
        <v>521315.53</v>
      </c>
      <c r="I2976" s="75">
        <v>3522.4</v>
      </c>
      <c r="J2976" s="75">
        <v>3</v>
      </c>
      <c r="K2976" s="75">
        <v>148</v>
      </c>
      <c r="L2976" s="87" t="s">
        <v>3355</v>
      </c>
      <c r="M2976" s="89"/>
    </row>
    <row r="2977" spans="1:13" x14ac:dyDescent="0.25">
      <c r="A2977" s="12" t="s">
        <v>812</v>
      </c>
      <c r="B2977" s="13">
        <v>81</v>
      </c>
      <c r="C2977" s="13"/>
      <c r="D2977" s="50"/>
      <c r="E2977" s="50"/>
      <c r="F2977" s="50">
        <v>0</v>
      </c>
      <c r="G2977" s="14">
        <v>8.9841403213721424E-6</v>
      </c>
      <c r="H2977" s="51" t="s">
        <v>3356</v>
      </c>
      <c r="I2977" s="13" t="s">
        <v>3356</v>
      </c>
      <c r="J2977" s="13">
        <v>1</v>
      </c>
      <c r="K2977" s="13">
        <v>0</v>
      </c>
      <c r="L2977" s="12" t="s">
        <v>3357</v>
      </c>
      <c r="M2977" s="35"/>
    </row>
    <row r="2978" spans="1:13" x14ac:dyDescent="0.25">
      <c r="A2978" s="12" t="s">
        <v>813</v>
      </c>
      <c r="B2978" s="13">
        <v>4878</v>
      </c>
      <c r="C2978" s="13">
        <v>5584</v>
      </c>
      <c r="D2978" s="50">
        <v>921</v>
      </c>
      <c r="E2978" s="50">
        <v>1163</v>
      </c>
      <c r="F2978" s="51">
        <v>2941275.1481599999</v>
      </c>
      <c r="G2978" s="14">
        <v>1.5133483090302768E-4</v>
      </c>
      <c r="H2978" s="51" t="s">
        <v>3356</v>
      </c>
      <c r="I2978" s="13" t="s">
        <v>3356</v>
      </c>
      <c r="J2978" s="13">
        <v>3</v>
      </c>
      <c r="K2978" s="13">
        <v>3616</v>
      </c>
      <c r="L2978" s="12" t="s">
        <v>3357</v>
      </c>
      <c r="M2978" s="35"/>
    </row>
    <row r="2979" spans="1:13" x14ac:dyDescent="0.25">
      <c r="A2979" s="12" t="s">
        <v>3086</v>
      </c>
      <c r="B2979" s="13">
        <v>22929</v>
      </c>
      <c r="C2979" s="13">
        <v>25744</v>
      </c>
      <c r="D2979" s="50">
        <v>3374</v>
      </c>
      <c r="E2979" s="50">
        <v>3627</v>
      </c>
      <c r="F2979" s="51">
        <v>9707254.9819200002</v>
      </c>
      <c r="G2979" s="14">
        <v>6.1839100000000004E-4</v>
      </c>
      <c r="H2979" s="51">
        <v>4184462.39</v>
      </c>
      <c r="I2979" s="13">
        <v>1345.05</v>
      </c>
      <c r="J2979" s="13">
        <v>3</v>
      </c>
      <c r="K2979" s="13">
        <v>3111</v>
      </c>
      <c r="L2979" s="12" t="s">
        <v>3355</v>
      </c>
      <c r="M2979" s="35"/>
    </row>
    <row r="2980" spans="1:13" x14ac:dyDescent="0.25">
      <c r="A2980" s="12" t="s">
        <v>3087</v>
      </c>
      <c r="B2980" s="13">
        <v>8719</v>
      </c>
      <c r="C2980" s="13">
        <v>7691</v>
      </c>
      <c r="D2980" s="50">
        <v>1081</v>
      </c>
      <c r="E2980" s="50">
        <v>1138</v>
      </c>
      <c r="F2980" s="51">
        <v>13132386.596543999</v>
      </c>
      <c r="G2980" s="14">
        <v>3.3555500000000002E-4</v>
      </c>
      <c r="H2980" s="51">
        <v>2270597.4500000002</v>
      </c>
      <c r="I2980" s="13">
        <v>708.01</v>
      </c>
      <c r="J2980" s="13">
        <v>3</v>
      </c>
      <c r="K2980" s="13">
        <v>3207</v>
      </c>
      <c r="L2980" s="12" t="s">
        <v>3355</v>
      </c>
      <c r="M2980" s="35"/>
    </row>
    <row r="2981" spans="1:13" x14ac:dyDescent="0.25">
      <c r="A2981" s="12" t="s">
        <v>814</v>
      </c>
      <c r="B2981" s="13">
        <v>45</v>
      </c>
      <c r="C2981" s="13">
        <v>54</v>
      </c>
      <c r="D2981" s="50">
        <v>49</v>
      </c>
      <c r="E2981" s="50">
        <v>82</v>
      </c>
      <c r="F2981" s="51">
        <v>736412.75736000016</v>
      </c>
      <c r="G2981" s="14">
        <v>1.1801540051185794E-5</v>
      </c>
      <c r="H2981" s="51" t="s">
        <v>3356</v>
      </c>
      <c r="I2981" s="13" t="s">
        <v>3356</v>
      </c>
      <c r="J2981" s="13">
        <v>3</v>
      </c>
      <c r="K2981" s="13">
        <v>306</v>
      </c>
      <c r="L2981" s="12" t="s">
        <v>3357</v>
      </c>
      <c r="M2981" s="35"/>
    </row>
    <row r="2982" spans="1:13" x14ac:dyDescent="0.25">
      <c r="A2982" s="12" t="s">
        <v>3088</v>
      </c>
      <c r="B2982" s="13">
        <v>15287</v>
      </c>
      <c r="C2982" s="13">
        <v>13413</v>
      </c>
      <c r="D2982" s="50">
        <v>4470</v>
      </c>
      <c r="E2982" s="50">
        <v>4944</v>
      </c>
      <c r="F2982" s="51">
        <v>4612807.2801899994</v>
      </c>
      <c r="G2982" s="14">
        <v>3.9658500000000003E-4</v>
      </c>
      <c r="H2982" s="51">
        <v>2683572.2599999998</v>
      </c>
      <c r="I2982" s="13">
        <v>1305.24</v>
      </c>
      <c r="J2982" s="13">
        <v>3</v>
      </c>
      <c r="K2982" s="13">
        <v>2056</v>
      </c>
      <c r="L2982" s="12" t="s">
        <v>3355</v>
      </c>
      <c r="M2982" s="35"/>
    </row>
    <row r="2983" spans="1:13" x14ac:dyDescent="0.25">
      <c r="A2983" s="12" t="s">
        <v>3089</v>
      </c>
      <c r="B2983" s="13">
        <v>17558</v>
      </c>
      <c r="C2983" s="13">
        <v>17608</v>
      </c>
      <c r="D2983" s="50">
        <v>6179</v>
      </c>
      <c r="E2983" s="50">
        <v>6704</v>
      </c>
      <c r="F2983" s="51">
        <v>6086038.1738200001</v>
      </c>
      <c r="G2983" s="14">
        <v>5.0342099999999999E-4</v>
      </c>
      <c r="H2983" s="51">
        <v>3406498.71</v>
      </c>
      <c r="I2983" s="13">
        <v>1203.29</v>
      </c>
      <c r="J2983" s="13">
        <v>3</v>
      </c>
      <c r="K2983" s="13">
        <v>2831</v>
      </c>
      <c r="L2983" s="12" t="s">
        <v>3355</v>
      </c>
      <c r="M2983" s="35"/>
    </row>
    <row r="2984" spans="1:13" x14ac:dyDescent="0.25">
      <c r="A2984" s="12" t="s">
        <v>3090</v>
      </c>
      <c r="B2984" s="13">
        <v>34548</v>
      </c>
      <c r="C2984" s="13">
        <v>34122</v>
      </c>
      <c r="D2984" s="50">
        <v>3611</v>
      </c>
      <c r="E2984" s="50">
        <v>3638</v>
      </c>
      <c r="F2984" s="51">
        <v>7121286.4995630002</v>
      </c>
      <c r="G2984" s="14">
        <v>7.6380100000000004E-4</v>
      </c>
      <c r="H2984" s="51">
        <v>5168407.17</v>
      </c>
      <c r="I2984" s="13">
        <v>969.86</v>
      </c>
      <c r="J2984" s="13">
        <v>3</v>
      </c>
      <c r="K2984" s="13">
        <v>5329</v>
      </c>
      <c r="L2984" s="12" t="s">
        <v>3355</v>
      </c>
      <c r="M2984" s="35"/>
    </row>
    <row r="2985" spans="1:13" x14ac:dyDescent="0.25">
      <c r="A2985" s="12" t="s">
        <v>3091</v>
      </c>
      <c r="B2985" s="13">
        <v>14793</v>
      </c>
      <c r="C2985" s="13">
        <v>13700</v>
      </c>
      <c r="D2985" s="50">
        <v>2804</v>
      </c>
      <c r="E2985" s="50">
        <v>3288</v>
      </c>
      <c r="F2985" s="51">
        <v>5236730.9094899995</v>
      </c>
      <c r="G2985" s="14">
        <v>3.73901E-4</v>
      </c>
      <c r="H2985" s="51">
        <v>2530074.39</v>
      </c>
      <c r="I2985" s="13">
        <v>510.41</v>
      </c>
      <c r="J2985" s="13">
        <v>3</v>
      </c>
      <c r="K2985" s="13">
        <v>4957</v>
      </c>
      <c r="L2985" s="12" t="s">
        <v>3355</v>
      </c>
      <c r="M2985" s="35"/>
    </row>
    <row r="2986" spans="1:13" x14ac:dyDescent="0.25">
      <c r="A2986" s="12" t="s">
        <v>274</v>
      </c>
      <c r="B2986" s="13">
        <v>1887</v>
      </c>
      <c r="C2986" s="13">
        <v>1126</v>
      </c>
      <c r="D2986" s="50">
        <v>294</v>
      </c>
      <c r="E2986" s="50">
        <v>321</v>
      </c>
      <c r="F2986" s="51">
        <v>2395414.5817300002</v>
      </c>
      <c r="G2986" s="14">
        <v>6.4227588529714946E-5</v>
      </c>
      <c r="H2986" s="51" t="s">
        <v>3356</v>
      </c>
      <c r="I2986" s="13">
        <v>542.58000000000004</v>
      </c>
      <c r="J2986" s="13">
        <v>3</v>
      </c>
      <c r="K2986" s="13">
        <v>801</v>
      </c>
      <c r="L2986" s="12" t="s">
        <v>3358</v>
      </c>
      <c r="M2986" s="35"/>
    </row>
    <row r="2987" spans="1:13" x14ac:dyDescent="0.25">
      <c r="A2987" s="12" t="s">
        <v>275</v>
      </c>
      <c r="B2987" s="13">
        <v>939</v>
      </c>
      <c r="C2987" s="13">
        <v>667</v>
      </c>
      <c r="D2987" s="50">
        <v>1591</v>
      </c>
      <c r="E2987" s="50">
        <v>1532</v>
      </c>
      <c r="F2987" s="51">
        <v>3345094.6396289999</v>
      </c>
      <c r="G2987" s="14">
        <v>8.6646715296972868E-5</v>
      </c>
      <c r="H2987" s="51" t="s">
        <v>3356</v>
      </c>
      <c r="I2987" s="13">
        <v>947.19</v>
      </c>
      <c r="J2987" s="13">
        <v>3</v>
      </c>
      <c r="K2987" s="13">
        <v>619</v>
      </c>
      <c r="L2987" s="12" t="s">
        <v>3358</v>
      </c>
      <c r="M2987" s="35"/>
    </row>
    <row r="2988" spans="1:13" x14ac:dyDescent="0.25">
      <c r="A2988" s="12" t="s">
        <v>3092</v>
      </c>
      <c r="B2988" s="13">
        <v>2149</v>
      </c>
      <c r="C2988" s="13">
        <v>2065</v>
      </c>
      <c r="D2988" s="50">
        <v>594</v>
      </c>
      <c r="E2988" s="50">
        <v>543</v>
      </c>
      <c r="F2988" s="51">
        <v>1630775.8398600002</v>
      </c>
      <c r="G2988" s="14">
        <v>6.8485000000000006E-5</v>
      </c>
      <c r="H2988" s="51">
        <v>463413.9</v>
      </c>
      <c r="I2988" s="13">
        <v>280.35000000000002</v>
      </c>
      <c r="J2988" s="13">
        <v>3</v>
      </c>
      <c r="K2988" s="13">
        <v>1653</v>
      </c>
      <c r="L2988" s="12" t="s">
        <v>3355</v>
      </c>
      <c r="M2988" s="35"/>
    </row>
    <row r="2989" spans="1:13" x14ac:dyDescent="0.25">
      <c r="A2989" s="12" t="s">
        <v>815</v>
      </c>
      <c r="B2989" s="13">
        <v>90</v>
      </c>
      <c r="C2989" s="13">
        <v>58</v>
      </c>
      <c r="D2989" s="50">
        <v>53</v>
      </c>
      <c r="E2989" s="50">
        <v>76</v>
      </c>
      <c r="F2989" s="51">
        <v>864023.31866400002</v>
      </c>
      <c r="G2989" s="14">
        <v>1.3912352965836711E-5</v>
      </c>
      <c r="H2989" s="51" t="s">
        <v>3356</v>
      </c>
      <c r="I2989" s="13" t="s">
        <v>3356</v>
      </c>
      <c r="J2989" s="13">
        <v>3</v>
      </c>
      <c r="K2989" s="13">
        <v>244</v>
      </c>
      <c r="L2989" s="12" t="s">
        <v>3357</v>
      </c>
      <c r="M2989" s="35"/>
    </row>
    <row r="2990" spans="1:13" x14ac:dyDescent="0.25">
      <c r="A2990" s="12" t="s">
        <v>3093</v>
      </c>
      <c r="B2990" s="13">
        <v>7178</v>
      </c>
      <c r="C2990" s="13">
        <v>5904</v>
      </c>
      <c r="D2990" s="50">
        <v>2527</v>
      </c>
      <c r="E2990" s="50">
        <v>2641</v>
      </c>
      <c r="F2990" s="51">
        <v>1075437.6383500001</v>
      </c>
      <c r="G2990" s="14">
        <v>1.7514599999999999E-4</v>
      </c>
      <c r="H2990" s="51">
        <v>1185161.1200000001</v>
      </c>
      <c r="I2990" s="13">
        <v>936.15</v>
      </c>
      <c r="J2990" s="13">
        <v>3</v>
      </c>
      <c r="K2990" s="13">
        <v>1266</v>
      </c>
      <c r="L2990" s="12" t="s">
        <v>3355</v>
      </c>
      <c r="M2990" s="35"/>
    </row>
    <row r="2991" spans="1:13" x14ac:dyDescent="0.25">
      <c r="A2991" s="12" t="s">
        <v>3094</v>
      </c>
      <c r="B2991" s="13">
        <v>17326</v>
      </c>
      <c r="C2991" s="13">
        <v>15388</v>
      </c>
      <c r="D2991" s="50">
        <v>634</v>
      </c>
      <c r="E2991" s="50">
        <v>697</v>
      </c>
      <c r="F2991" s="51">
        <v>4971415.3191</v>
      </c>
      <c r="G2991" s="14">
        <v>3.6535199999999999E-4</v>
      </c>
      <c r="H2991" s="51">
        <v>2472223.41</v>
      </c>
      <c r="I2991" s="13">
        <v>2543.44</v>
      </c>
      <c r="J2991" s="13">
        <v>3</v>
      </c>
      <c r="K2991" s="13">
        <v>972</v>
      </c>
      <c r="L2991" s="12" t="s">
        <v>3355</v>
      </c>
      <c r="M2991" s="35"/>
    </row>
    <row r="2992" spans="1:13" x14ac:dyDescent="0.25">
      <c r="A2992" s="12" t="s">
        <v>3095</v>
      </c>
      <c r="B2992" s="13">
        <v>16959</v>
      </c>
      <c r="C2992" s="13">
        <v>16977</v>
      </c>
      <c r="D2992" s="50">
        <v>9498</v>
      </c>
      <c r="E2992" s="50">
        <v>8942</v>
      </c>
      <c r="F2992" s="51">
        <v>3771596.4023620002</v>
      </c>
      <c r="G2992" s="14">
        <v>5.1190700000000003E-4</v>
      </c>
      <c r="H2992" s="51">
        <v>3463920</v>
      </c>
      <c r="I2992" s="13">
        <v>1289.1400000000001</v>
      </c>
      <c r="J2992" s="13">
        <v>3</v>
      </c>
      <c r="K2992" s="13">
        <v>2687</v>
      </c>
      <c r="L2992" s="12" t="s">
        <v>3355</v>
      </c>
      <c r="M2992" s="35"/>
    </row>
    <row r="2993" spans="1:13" x14ac:dyDescent="0.25">
      <c r="A2993" s="12" t="s">
        <v>3096</v>
      </c>
      <c r="B2993" s="13">
        <v>11607</v>
      </c>
      <c r="C2993" s="13">
        <v>9980</v>
      </c>
      <c r="D2993" s="50">
        <v>5290</v>
      </c>
      <c r="E2993" s="50">
        <v>4743</v>
      </c>
      <c r="F2993" s="51">
        <v>1761737.6013439998</v>
      </c>
      <c r="G2993" s="14">
        <v>3.0242399999999998E-4</v>
      </c>
      <c r="H2993" s="51">
        <v>2046410.21</v>
      </c>
      <c r="I2993" s="13">
        <v>664.42</v>
      </c>
      <c r="J2993" s="13">
        <v>3</v>
      </c>
      <c r="K2993" s="13">
        <v>3080</v>
      </c>
      <c r="L2993" s="12" t="s">
        <v>3355</v>
      </c>
      <c r="M2993" s="35"/>
    </row>
    <row r="2994" spans="1:13" x14ac:dyDescent="0.25">
      <c r="A2994" s="12" t="s">
        <v>3097</v>
      </c>
      <c r="B2994" s="13">
        <v>7850</v>
      </c>
      <c r="C2994" s="13">
        <v>8150</v>
      </c>
      <c r="D2994" s="50">
        <v>748</v>
      </c>
      <c r="E2994" s="50">
        <v>651</v>
      </c>
      <c r="F2994" s="51">
        <v>3252662.5749950004</v>
      </c>
      <c r="G2994" s="14">
        <v>1.96152E-4</v>
      </c>
      <c r="H2994" s="51">
        <v>1327302.52</v>
      </c>
      <c r="I2994" s="13">
        <v>820.85</v>
      </c>
      <c r="J2994" s="13">
        <v>3</v>
      </c>
      <c r="K2994" s="13">
        <v>1617</v>
      </c>
      <c r="L2994" s="12" t="s">
        <v>3355</v>
      </c>
      <c r="M2994" s="35"/>
    </row>
    <row r="2995" spans="1:13" x14ac:dyDescent="0.25">
      <c r="A2995" s="12" t="s">
        <v>3098</v>
      </c>
      <c r="B2995" s="13">
        <v>6556</v>
      </c>
      <c r="C2995" s="13">
        <v>4966</v>
      </c>
      <c r="D2995" s="50">
        <v>1403</v>
      </c>
      <c r="E2995" s="50">
        <v>1331</v>
      </c>
      <c r="F2995" s="51">
        <v>9867910.816517001</v>
      </c>
      <c r="G2995" s="14">
        <v>2.29638E-4</v>
      </c>
      <c r="H2995" s="51">
        <v>1553887.28</v>
      </c>
      <c r="I2995" s="13">
        <v>506.32</v>
      </c>
      <c r="J2995" s="13">
        <v>3</v>
      </c>
      <c r="K2995" s="13">
        <v>3069</v>
      </c>
      <c r="L2995" s="12" t="s">
        <v>3355</v>
      </c>
      <c r="M2995" s="35"/>
    </row>
    <row r="2996" spans="1:13" x14ac:dyDescent="0.25">
      <c r="A2996" s="12" t="s">
        <v>3099</v>
      </c>
      <c r="B2996" s="13">
        <v>4003</v>
      </c>
      <c r="C2996" s="13">
        <v>3526</v>
      </c>
      <c r="D2996" s="50">
        <v>3398</v>
      </c>
      <c r="E2996" s="50">
        <v>3407</v>
      </c>
      <c r="F2996" s="51">
        <v>3304736.8819799996</v>
      </c>
      <c r="G2996" s="14">
        <v>1.6959899999999999E-4</v>
      </c>
      <c r="H2996" s="51">
        <v>1147624.71</v>
      </c>
      <c r="I2996" s="13">
        <v>304.89</v>
      </c>
      <c r="J2996" s="13">
        <v>3</v>
      </c>
      <c r="K2996" s="13">
        <v>3764</v>
      </c>
      <c r="L2996" s="12" t="s">
        <v>3355</v>
      </c>
      <c r="M2996" s="35"/>
    </row>
    <row r="2997" spans="1:13" x14ac:dyDescent="0.25">
      <c r="A2997" s="12" t="s">
        <v>3100</v>
      </c>
      <c r="B2997" s="13">
        <v>39030</v>
      </c>
      <c r="C2997" s="13">
        <v>40765</v>
      </c>
      <c r="D2997" s="50">
        <v>121</v>
      </c>
      <c r="E2997" s="50">
        <v>153</v>
      </c>
      <c r="F2997" s="51">
        <v>973454.5413759998</v>
      </c>
      <c r="G2997" s="14">
        <v>7.2038899999999999E-4</v>
      </c>
      <c r="H2997" s="51">
        <v>4874652.51</v>
      </c>
      <c r="I2997" s="13">
        <v>42760.11</v>
      </c>
      <c r="J2997" s="13">
        <v>3</v>
      </c>
      <c r="K2997" s="13">
        <v>114</v>
      </c>
      <c r="L2997" s="12" t="s">
        <v>3355</v>
      </c>
      <c r="M2997" s="35"/>
    </row>
    <row r="2998" spans="1:13" x14ac:dyDescent="0.25">
      <c r="A2998" s="12" t="s">
        <v>3101</v>
      </c>
      <c r="B2998" s="13">
        <v>25486</v>
      </c>
      <c r="C2998" s="13">
        <v>24184</v>
      </c>
      <c r="D2998" s="50">
        <v>3628</v>
      </c>
      <c r="E2998" s="50">
        <v>3116</v>
      </c>
      <c r="F2998" s="51">
        <v>10058137.094477</v>
      </c>
      <c r="G2998" s="14">
        <v>6.2969899999999995E-4</v>
      </c>
      <c r="H2998" s="51">
        <v>4260979.2</v>
      </c>
      <c r="I2998" s="13">
        <v>1277.28</v>
      </c>
      <c r="J2998" s="13">
        <v>3</v>
      </c>
      <c r="K2998" s="13">
        <v>3336</v>
      </c>
      <c r="L2998" s="12" t="s">
        <v>3355</v>
      </c>
      <c r="M2998" s="35"/>
    </row>
    <row r="2999" spans="1:13" x14ac:dyDescent="0.25">
      <c r="A2999" s="12" t="s">
        <v>3102</v>
      </c>
      <c r="B2999" s="13">
        <v>7137</v>
      </c>
      <c r="C2999" s="13">
        <v>6934</v>
      </c>
      <c r="D2999" s="50">
        <v>1644</v>
      </c>
      <c r="E2999" s="50">
        <v>1591</v>
      </c>
      <c r="F2999" s="51">
        <v>11622011.653550001</v>
      </c>
      <c r="G2999" s="14">
        <v>3.0417900000000002E-4</v>
      </c>
      <c r="H2999" s="51">
        <v>2058287.83</v>
      </c>
      <c r="I2999" s="13">
        <v>707.32</v>
      </c>
      <c r="J2999" s="13">
        <v>3</v>
      </c>
      <c r="K2999" s="13">
        <v>2910</v>
      </c>
      <c r="L2999" s="12" t="s">
        <v>3355</v>
      </c>
      <c r="M2999" s="35"/>
    </row>
    <row r="3000" spans="1:13" x14ac:dyDescent="0.25">
      <c r="A3000" s="12" t="s">
        <v>3103</v>
      </c>
      <c r="B3000" s="13">
        <v>6974</v>
      </c>
      <c r="C3000" s="13">
        <v>5317</v>
      </c>
      <c r="D3000" s="50">
        <v>1523</v>
      </c>
      <c r="E3000" s="50">
        <v>1885</v>
      </c>
      <c r="F3000" s="51">
        <v>4355732.8558239993</v>
      </c>
      <c r="G3000" s="14">
        <v>1.9553300000000001E-4</v>
      </c>
      <c r="H3000" s="51">
        <v>1323109.0900000001</v>
      </c>
      <c r="I3000" s="13">
        <v>654.36</v>
      </c>
      <c r="J3000" s="13">
        <v>3</v>
      </c>
      <c r="K3000" s="13">
        <v>2022</v>
      </c>
      <c r="L3000" s="12" t="s">
        <v>3355</v>
      </c>
      <c r="M3000" s="35"/>
    </row>
    <row r="3001" spans="1:13" x14ac:dyDescent="0.25">
      <c r="A3001" s="12" t="s">
        <v>3104</v>
      </c>
      <c r="B3001" s="13">
        <v>10619</v>
      </c>
      <c r="C3001" s="13">
        <v>12119</v>
      </c>
      <c r="D3001" s="50">
        <v>3464</v>
      </c>
      <c r="E3001" s="50">
        <v>2971</v>
      </c>
      <c r="F3001" s="51">
        <v>21953563.710859999</v>
      </c>
      <c r="G3001" s="14">
        <v>5.4348999999999999E-4</v>
      </c>
      <c r="H3001" s="51">
        <v>3677631.24</v>
      </c>
      <c r="I3001" s="13">
        <v>1273.42</v>
      </c>
      <c r="J3001" s="13">
        <v>3</v>
      </c>
      <c r="K3001" s="13">
        <v>2888</v>
      </c>
      <c r="L3001" s="12" t="s">
        <v>3355</v>
      </c>
      <c r="M3001" s="35"/>
    </row>
    <row r="3002" spans="1:13" x14ac:dyDescent="0.25">
      <c r="A3002" s="12" t="s">
        <v>3105</v>
      </c>
      <c r="B3002" s="13">
        <v>36151</v>
      </c>
      <c r="C3002" s="13">
        <v>33988</v>
      </c>
      <c r="D3002" s="50">
        <v>4365</v>
      </c>
      <c r="E3002" s="50">
        <v>4396</v>
      </c>
      <c r="F3002" s="51">
        <v>51226512.760326996</v>
      </c>
      <c r="G3002" s="14">
        <v>1.3638929999999999E-3</v>
      </c>
      <c r="H3002" s="51">
        <v>9229050.1500000004</v>
      </c>
      <c r="I3002" s="13">
        <v>1762.95</v>
      </c>
      <c r="J3002" s="13">
        <v>3</v>
      </c>
      <c r="K3002" s="13">
        <v>5235</v>
      </c>
      <c r="L3002" s="12" t="s">
        <v>3355</v>
      </c>
      <c r="M3002" s="35"/>
    </row>
    <row r="3003" spans="1:13" x14ac:dyDescent="0.25">
      <c r="A3003" s="12" t="s">
        <v>3106</v>
      </c>
      <c r="B3003" s="13">
        <v>2995</v>
      </c>
      <c r="C3003" s="13">
        <v>3053</v>
      </c>
      <c r="D3003" s="50">
        <v>1301</v>
      </c>
      <c r="E3003" s="50">
        <v>1421</v>
      </c>
      <c r="F3003" s="51">
        <v>3035449.8999300003</v>
      </c>
      <c r="G3003" s="14">
        <v>1.16956E-4</v>
      </c>
      <c r="H3003" s="51">
        <v>791403.63</v>
      </c>
      <c r="I3003" s="13">
        <v>655.68</v>
      </c>
      <c r="J3003" s="13">
        <v>3</v>
      </c>
      <c r="K3003" s="13">
        <v>1207</v>
      </c>
      <c r="L3003" s="12" t="s">
        <v>3355</v>
      </c>
      <c r="M3003" s="35"/>
    </row>
    <row r="3004" spans="1:13" x14ac:dyDescent="0.25">
      <c r="A3004" s="12" t="s">
        <v>3107</v>
      </c>
      <c r="B3004" s="13">
        <v>527</v>
      </c>
      <c r="C3004" s="13">
        <v>559</v>
      </c>
      <c r="D3004" s="50">
        <v>365</v>
      </c>
      <c r="E3004" s="50">
        <v>404</v>
      </c>
      <c r="F3004" s="51">
        <v>5064313.330476</v>
      </c>
      <c r="G3004" s="14">
        <v>8.2355999999999996E-5</v>
      </c>
      <c r="H3004" s="51">
        <v>557276.4</v>
      </c>
      <c r="I3004" s="13">
        <v>764.44</v>
      </c>
      <c r="J3004" s="13">
        <v>3</v>
      </c>
      <c r="K3004" s="13">
        <v>729</v>
      </c>
      <c r="L3004" s="12" t="s">
        <v>3355</v>
      </c>
      <c r="M3004" s="35"/>
    </row>
    <row r="3005" spans="1:13" x14ac:dyDescent="0.25">
      <c r="A3005" s="12" t="s">
        <v>816</v>
      </c>
      <c r="B3005" s="13">
        <v>94</v>
      </c>
      <c r="C3005" s="13">
        <v>50</v>
      </c>
      <c r="D3005" s="50">
        <v>81</v>
      </c>
      <c r="E3005" s="50">
        <v>96</v>
      </c>
      <c r="F3005" s="51">
        <v>2358596.520331</v>
      </c>
      <c r="G3005" s="14">
        <v>3.3834559300129243E-5</v>
      </c>
      <c r="H3005" s="51" t="s">
        <v>3356</v>
      </c>
      <c r="I3005" s="13" t="s">
        <v>3356</v>
      </c>
      <c r="J3005" s="13">
        <v>3</v>
      </c>
      <c r="K3005" s="13">
        <v>231</v>
      </c>
      <c r="L3005" s="12" t="s">
        <v>3357</v>
      </c>
      <c r="M3005" s="35"/>
    </row>
    <row r="3006" spans="1:13" x14ac:dyDescent="0.25">
      <c r="A3006" s="12" t="s">
        <v>3108</v>
      </c>
      <c r="B3006" s="13">
        <v>21158</v>
      </c>
      <c r="C3006" s="13">
        <v>19501</v>
      </c>
      <c r="D3006" s="50">
        <v>3558</v>
      </c>
      <c r="E3006" s="50">
        <v>3382</v>
      </c>
      <c r="F3006" s="51">
        <v>8643031.0605360009</v>
      </c>
      <c r="G3006" s="14">
        <v>5.3282999999999998E-4</v>
      </c>
      <c r="H3006" s="51">
        <v>3605496.32</v>
      </c>
      <c r="I3006" s="13">
        <v>2439.44</v>
      </c>
      <c r="J3006" s="13">
        <v>3</v>
      </c>
      <c r="K3006" s="13">
        <v>1478</v>
      </c>
      <c r="L3006" s="12" t="s">
        <v>3355</v>
      </c>
      <c r="M3006" s="35"/>
    </row>
    <row r="3007" spans="1:13" x14ac:dyDescent="0.25">
      <c r="A3007" s="12" t="s">
        <v>276</v>
      </c>
      <c r="B3007" s="13">
        <v>400</v>
      </c>
      <c r="C3007" s="13">
        <v>412</v>
      </c>
      <c r="D3007" s="50">
        <v>51</v>
      </c>
      <c r="E3007" s="50">
        <v>60</v>
      </c>
      <c r="F3007" s="51">
        <v>1238882.627475</v>
      </c>
      <c r="G3007" s="14">
        <v>2.4660479710297521E-5</v>
      </c>
      <c r="H3007" s="51" t="s">
        <v>3356</v>
      </c>
      <c r="I3007" s="13">
        <v>1685.56</v>
      </c>
      <c r="J3007" s="13">
        <v>3</v>
      </c>
      <c r="K3007" s="13">
        <v>99</v>
      </c>
      <c r="L3007" s="12" t="s">
        <v>3358</v>
      </c>
      <c r="M3007" s="35"/>
    </row>
    <row r="3008" spans="1:13" x14ac:dyDescent="0.25">
      <c r="A3008" s="12" t="s">
        <v>3109</v>
      </c>
      <c r="B3008" s="13">
        <v>4355</v>
      </c>
      <c r="C3008" s="13">
        <v>5109</v>
      </c>
      <c r="D3008" s="50">
        <v>771</v>
      </c>
      <c r="E3008" s="50">
        <v>1040</v>
      </c>
      <c r="F3008" s="51">
        <v>4085905.1958559998</v>
      </c>
      <c r="G3008" s="14">
        <v>1.7066600000000001E-4</v>
      </c>
      <c r="H3008" s="51">
        <v>1154845.8600000001</v>
      </c>
      <c r="I3008" s="13">
        <v>377.15</v>
      </c>
      <c r="J3008" s="13">
        <v>3</v>
      </c>
      <c r="K3008" s="13">
        <v>3062</v>
      </c>
      <c r="L3008" s="12" t="s">
        <v>3355</v>
      </c>
      <c r="M3008" s="35"/>
    </row>
    <row r="3009" spans="1:13" x14ac:dyDescent="0.25">
      <c r="A3009" s="12" t="s">
        <v>3110</v>
      </c>
      <c r="B3009" s="13">
        <v>441</v>
      </c>
      <c r="C3009" s="13">
        <v>322</v>
      </c>
      <c r="D3009" s="50">
        <v>545</v>
      </c>
      <c r="E3009" s="50">
        <v>761</v>
      </c>
      <c r="F3009" s="51">
        <v>7428775.0307420008</v>
      </c>
      <c r="G3009" s="14">
        <v>1.2600799999999999E-4</v>
      </c>
      <c r="H3009" s="51">
        <v>852659.9</v>
      </c>
      <c r="I3009" s="13">
        <v>549.04</v>
      </c>
      <c r="J3009" s="13">
        <v>3</v>
      </c>
      <c r="K3009" s="13">
        <v>1553</v>
      </c>
      <c r="L3009" s="12" t="s">
        <v>3355</v>
      </c>
      <c r="M3009" s="35"/>
    </row>
    <row r="3010" spans="1:13" x14ac:dyDescent="0.25">
      <c r="A3010" s="12" t="s">
        <v>3111</v>
      </c>
      <c r="B3010" s="13">
        <v>24948</v>
      </c>
      <c r="C3010" s="13">
        <v>25550</v>
      </c>
      <c r="D3010" s="50">
        <v>9339</v>
      </c>
      <c r="E3010" s="50">
        <v>10232</v>
      </c>
      <c r="F3010" s="51">
        <v>10902301.313542001</v>
      </c>
      <c r="G3010" s="14">
        <v>7.6051899999999997E-4</v>
      </c>
      <c r="H3010" s="51">
        <v>5146201.5999999996</v>
      </c>
      <c r="I3010" s="13">
        <v>1367.22</v>
      </c>
      <c r="J3010" s="13">
        <v>3</v>
      </c>
      <c r="K3010" s="13">
        <v>3764</v>
      </c>
      <c r="L3010" s="12" t="s">
        <v>3355</v>
      </c>
      <c r="M3010" s="35"/>
    </row>
    <row r="3011" spans="1:13" x14ac:dyDescent="0.25">
      <c r="A3011" s="12" t="s">
        <v>3112</v>
      </c>
      <c r="B3011" s="13">
        <v>10306</v>
      </c>
      <c r="C3011" s="13">
        <v>9761</v>
      </c>
      <c r="D3011" s="50">
        <v>3273</v>
      </c>
      <c r="E3011" s="50">
        <v>3207</v>
      </c>
      <c r="F3011" s="51">
        <v>21022574.589075003</v>
      </c>
      <c r="G3011" s="14">
        <v>5.08228E-4</v>
      </c>
      <c r="H3011" s="51">
        <v>3439023.54</v>
      </c>
      <c r="I3011" s="13">
        <v>566.09</v>
      </c>
      <c r="J3011" s="13">
        <v>3</v>
      </c>
      <c r="K3011" s="13">
        <v>6075</v>
      </c>
      <c r="L3011" s="12" t="s">
        <v>3355</v>
      </c>
      <c r="M3011" s="35"/>
    </row>
    <row r="3012" spans="1:13" x14ac:dyDescent="0.25">
      <c r="A3012" s="12" t="s">
        <v>3113</v>
      </c>
      <c r="B3012" s="13">
        <v>14982</v>
      </c>
      <c r="C3012" s="13">
        <v>14961</v>
      </c>
      <c r="D3012" s="50">
        <v>1369</v>
      </c>
      <c r="E3012" s="50">
        <v>1347</v>
      </c>
      <c r="F3012" s="51">
        <v>4820798.1006320007</v>
      </c>
      <c r="G3012" s="14">
        <v>3.5110099999999998E-4</v>
      </c>
      <c r="H3012" s="51">
        <v>2375794.33</v>
      </c>
      <c r="I3012" s="13">
        <v>2293.2399999999998</v>
      </c>
      <c r="J3012" s="13">
        <v>3</v>
      </c>
      <c r="K3012" s="13">
        <v>1036</v>
      </c>
      <c r="L3012" s="12" t="s">
        <v>3355</v>
      </c>
      <c r="M3012" s="35"/>
    </row>
    <row r="3013" spans="1:13" x14ac:dyDescent="0.25">
      <c r="A3013" s="12" t="s">
        <v>3114</v>
      </c>
      <c r="B3013" s="13">
        <v>6826</v>
      </c>
      <c r="C3013" s="13">
        <v>6301</v>
      </c>
      <c r="D3013" s="50">
        <v>586</v>
      </c>
      <c r="E3013" s="50">
        <v>835</v>
      </c>
      <c r="F3013" s="51">
        <v>9959187.0657140017</v>
      </c>
      <c r="G3013" s="14">
        <v>2.5834000000000002E-4</v>
      </c>
      <c r="H3013" s="51">
        <v>1748106.28</v>
      </c>
      <c r="I3013" s="13">
        <v>655.7</v>
      </c>
      <c r="J3013" s="13">
        <v>3</v>
      </c>
      <c r="K3013" s="13">
        <v>2666</v>
      </c>
      <c r="L3013" s="12" t="s">
        <v>3355</v>
      </c>
      <c r="M3013" s="35"/>
    </row>
    <row r="3014" spans="1:13" x14ac:dyDescent="0.25">
      <c r="A3014" s="12" t="s">
        <v>3115</v>
      </c>
      <c r="B3014" s="13">
        <v>15293</v>
      </c>
      <c r="C3014" s="13">
        <v>16130</v>
      </c>
      <c r="D3014" s="50">
        <v>4526</v>
      </c>
      <c r="E3014" s="50">
        <v>3650</v>
      </c>
      <c r="F3014" s="51">
        <v>29542073.881531999</v>
      </c>
      <c r="G3014" s="14">
        <v>7.3478599999999997E-4</v>
      </c>
      <c r="H3014" s="51">
        <v>4972069.66</v>
      </c>
      <c r="I3014" s="13">
        <v>1219.55</v>
      </c>
      <c r="J3014" s="13">
        <v>3</v>
      </c>
      <c r="K3014" s="13">
        <v>4077</v>
      </c>
      <c r="L3014" s="12" t="s">
        <v>3355</v>
      </c>
      <c r="M3014" s="35"/>
    </row>
    <row r="3015" spans="1:13" x14ac:dyDescent="0.25">
      <c r="A3015" s="12" t="s">
        <v>3116</v>
      </c>
      <c r="B3015" s="13">
        <v>7004</v>
      </c>
      <c r="C3015" s="13">
        <v>6204</v>
      </c>
      <c r="D3015" s="50">
        <v>1253</v>
      </c>
      <c r="E3015" s="50">
        <v>1207</v>
      </c>
      <c r="F3015" s="51">
        <v>13799382.723213347</v>
      </c>
      <c r="G3015" s="14">
        <v>3.1810200000000001E-4</v>
      </c>
      <c r="H3015" s="51">
        <v>2152499.27</v>
      </c>
      <c r="I3015" s="13">
        <v>1372.77</v>
      </c>
      <c r="J3015" s="13">
        <v>3</v>
      </c>
      <c r="K3015" s="13">
        <v>1568</v>
      </c>
      <c r="L3015" s="12" t="s">
        <v>3355</v>
      </c>
      <c r="M3015" s="35"/>
    </row>
    <row r="3016" spans="1:13" x14ac:dyDescent="0.25">
      <c r="A3016" s="12" t="s">
        <v>3117</v>
      </c>
      <c r="B3016" s="13">
        <v>6985</v>
      </c>
      <c r="C3016" s="13">
        <v>6618</v>
      </c>
      <c r="D3016" s="50">
        <v>659</v>
      </c>
      <c r="E3016" s="50">
        <v>549</v>
      </c>
      <c r="F3016" s="51">
        <v>5004728.7140389998</v>
      </c>
      <c r="G3016" s="14">
        <v>1.9612399999999999E-4</v>
      </c>
      <c r="H3016" s="51">
        <v>1327114.25</v>
      </c>
      <c r="I3016" s="13">
        <v>734.02</v>
      </c>
      <c r="J3016" s="13">
        <v>3</v>
      </c>
      <c r="K3016" s="13">
        <v>1808</v>
      </c>
      <c r="L3016" s="12" t="s">
        <v>3355</v>
      </c>
      <c r="M3016" s="35"/>
    </row>
    <row r="3017" spans="1:13" x14ac:dyDescent="0.25">
      <c r="A3017" s="12" t="s">
        <v>3118</v>
      </c>
      <c r="B3017" s="13">
        <v>9652</v>
      </c>
      <c r="C3017" s="13">
        <v>7946</v>
      </c>
      <c r="D3017" s="50">
        <v>888</v>
      </c>
      <c r="E3017" s="50">
        <v>1228</v>
      </c>
      <c r="F3017" s="51">
        <v>19359191.654684</v>
      </c>
      <c r="G3017" s="14">
        <v>4.26492E-4</v>
      </c>
      <c r="H3017" s="51">
        <v>2885944.63</v>
      </c>
      <c r="I3017" s="13">
        <v>1044.5</v>
      </c>
      <c r="J3017" s="13">
        <v>3</v>
      </c>
      <c r="K3017" s="13">
        <v>2763</v>
      </c>
      <c r="L3017" s="12" t="s">
        <v>3355</v>
      </c>
      <c r="M3017" s="35"/>
    </row>
    <row r="3018" spans="1:13" x14ac:dyDescent="0.25">
      <c r="A3018" s="12" t="s">
        <v>277</v>
      </c>
      <c r="B3018" s="13">
        <v>14</v>
      </c>
      <c r="C3018" s="13">
        <v>5</v>
      </c>
      <c r="D3018" s="50">
        <v>19</v>
      </c>
      <c r="E3018" s="50">
        <v>8</v>
      </c>
      <c r="F3018" s="50">
        <v>0</v>
      </c>
      <c r="G3018" s="14">
        <v>6.1937055878046937E-7</v>
      </c>
      <c r="H3018" s="51" t="s">
        <v>3356</v>
      </c>
      <c r="I3018" s="13">
        <v>73.53</v>
      </c>
      <c r="J3018" s="13">
        <v>2</v>
      </c>
      <c r="K3018" s="13">
        <v>57</v>
      </c>
      <c r="L3018" s="12" t="s">
        <v>3358</v>
      </c>
      <c r="M3018" s="35"/>
    </row>
    <row r="3019" spans="1:13" x14ac:dyDescent="0.25">
      <c r="A3019" s="12" t="s">
        <v>3119</v>
      </c>
      <c r="B3019" s="13">
        <v>5162</v>
      </c>
      <c r="C3019" s="13">
        <v>4440</v>
      </c>
      <c r="D3019" s="50">
        <v>585</v>
      </c>
      <c r="E3019" s="50">
        <v>711</v>
      </c>
      <c r="F3019" s="51">
        <v>4786178.446521</v>
      </c>
      <c r="G3019" s="14">
        <v>1.5856999999999999E-4</v>
      </c>
      <c r="H3019" s="51">
        <v>1072997.58</v>
      </c>
      <c r="I3019" s="13">
        <v>760.46</v>
      </c>
      <c r="J3019" s="13">
        <v>3</v>
      </c>
      <c r="K3019" s="13">
        <v>1411</v>
      </c>
      <c r="L3019" s="12" t="s">
        <v>3355</v>
      </c>
      <c r="M3019" s="35"/>
    </row>
    <row r="3020" spans="1:13" x14ac:dyDescent="0.25">
      <c r="A3020" s="12" t="s">
        <v>3120</v>
      </c>
      <c r="B3020" s="13">
        <v>342</v>
      </c>
      <c r="C3020" s="13">
        <v>233</v>
      </c>
      <c r="D3020" s="50">
        <v>164</v>
      </c>
      <c r="E3020" s="50">
        <v>112</v>
      </c>
      <c r="F3020" s="51">
        <v>616354.67286400008</v>
      </c>
      <c r="G3020" s="14">
        <v>1.5554999999999999E-5</v>
      </c>
      <c r="H3020" s="51">
        <v>105257.1</v>
      </c>
      <c r="I3020" s="13">
        <v>670.42</v>
      </c>
      <c r="J3020" s="13">
        <v>3</v>
      </c>
      <c r="K3020" s="13">
        <v>157</v>
      </c>
      <c r="L3020" s="12" t="s">
        <v>3355</v>
      </c>
      <c r="M3020" s="35"/>
    </row>
    <row r="3021" spans="1:13" x14ac:dyDescent="0.25">
      <c r="A3021" s="12" t="s">
        <v>817</v>
      </c>
      <c r="B3021" s="13">
        <v>302</v>
      </c>
      <c r="C3021" s="13">
        <v>171</v>
      </c>
      <c r="D3021" s="50">
        <v>170</v>
      </c>
      <c r="E3021" s="50">
        <v>187</v>
      </c>
      <c r="F3021" s="51">
        <v>1501252.81382</v>
      </c>
      <c r="G3021" s="14">
        <v>2.7301475537001444E-5</v>
      </c>
      <c r="H3021" s="51" t="s">
        <v>3356</v>
      </c>
      <c r="I3021" s="13" t="s">
        <v>3356</v>
      </c>
      <c r="J3021" s="13">
        <v>3</v>
      </c>
      <c r="K3021" s="13">
        <v>659</v>
      </c>
      <c r="L3021" s="12" t="s">
        <v>3357</v>
      </c>
      <c r="M3021" s="35"/>
    </row>
    <row r="3022" spans="1:13" x14ac:dyDescent="0.25">
      <c r="A3022" s="12" t="s">
        <v>3121</v>
      </c>
      <c r="B3022" s="13">
        <v>1224</v>
      </c>
      <c r="C3022" s="13">
        <v>1117</v>
      </c>
      <c r="D3022" s="50">
        <v>70</v>
      </c>
      <c r="E3022" s="50">
        <v>71</v>
      </c>
      <c r="F3022" s="51">
        <v>1810790.9101140001</v>
      </c>
      <c r="G3022" s="14">
        <v>4.5528999999999997E-5</v>
      </c>
      <c r="H3022" s="51">
        <v>308081.96000000002</v>
      </c>
      <c r="I3022" s="13">
        <v>1525.16</v>
      </c>
      <c r="J3022" s="13">
        <v>3</v>
      </c>
      <c r="K3022" s="13">
        <v>202</v>
      </c>
      <c r="L3022" s="12" t="s">
        <v>3355</v>
      </c>
      <c r="M3022" s="35"/>
    </row>
    <row r="3023" spans="1:13" x14ac:dyDescent="0.25">
      <c r="A3023" s="12" t="s">
        <v>818</v>
      </c>
      <c r="B3023" s="13">
        <v>296</v>
      </c>
      <c r="C3023" s="13">
        <v>316</v>
      </c>
      <c r="D3023" s="50">
        <v>455</v>
      </c>
      <c r="E3023" s="50">
        <v>471</v>
      </c>
      <c r="F3023" s="51">
        <v>7391722.1984299999</v>
      </c>
      <c r="G3023" s="14">
        <v>1.1157060231623416E-4</v>
      </c>
      <c r="H3023" s="51" t="s">
        <v>3356</v>
      </c>
      <c r="I3023" s="13" t="s">
        <v>3356</v>
      </c>
      <c r="J3023" s="13">
        <v>3</v>
      </c>
      <c r="K3023" s="13">
        <v>1424</v>
      </c>
      <c r="L3023" s="12" t="s">
        <v>3357</v>
      </c>
      <c r="M3023" s="35"/>
    </row>
    <row r="3024" spans="1:13" x14ac:dyDescent="0.25">
      <c r="A3024" s="12" t="s">
        <v>819</v>
      </c>
      <c r="B3024" s="13">
        <v>581</v>
      </c>
      <c r="C3024" s="13"/>
      <c r="D3024" s="50"/>
      <c r="E3024" s="50"/>
      <c r="F3024" s="50">
        <v>0</v>
      </c>
      <c r="G3024" s="14">
        <v>1.5675031611763407E-5</v>
      </c>
      <c r="H3024" s="51" t="s">
        <v>3356</v>
      </c>
      <c r="I3024" s="13" t="s">
        <v>3356</v>
      </c>
      <c r="J3024" s="13">
        <v>1</v>
      </c>
      <c r="K3024" s="13">
        <v>0</v>
      </c>
      <c r="L3024" s="12" t="s">
        <v>3357</v>
      </c>
      <c r="M3024" s="35"/>
    </row>
    <row r="3025" spans="1:13" x14ac:dyDescent="0.25">
      <c r="A3025" s="12" t="s">
        <v>3122</v>
      </c>
      <c r="B3025" s="13">
        <v>11112</v>
      </c>
      <c r="C3025" s="13">
        <v>11997</v>
      </c>
      <c r="D3025" s="50">
        <v>1388</v>
      </c>
      <c r="E3025" s="50">
        <v>1642</v>
      </c>
      <c r="F3025" s="51">
        <v>16335630.211555</v>
      </c>
      <c r="G3025" s="14">
        <v>4.4351699999999999E-4</v>
      </c>
      <c r="H3025" s="51">
        <v>3001146.95</v>
      </c>
      <c r="I3025" s="13">
        <v>801.8</v>
      </c>
      <c r="J3025" s="13">
        <v>3</v>
      </c>
      <c r="K3025" s="13">
        <v>3743</v>
      </c>
      <c r="L3025" s="12" t="s">
        <v>3355</v>
      </c>
      <c r="M3025" s="35"/>
    </row>
    <row r="3026" spans="1:13" x14ac:dyDescent="0.25">
      <c r="A3026" s="12" t="s">
        <v>820</v>
      </c>
      <c r="B3026" s="13">
        <v>3</v>
      </c>
      <c r="C3026" s="13"/>
      <c r="D3026" s="50">
        <v>37</v>
      </c>
      <c r="E3026" s="50">
        <v>22</v>
      </c>
      <c r="F3026" s="51">
        <v>119228.00464800002</v>
      </c>
      <c r="G3026" s="14">
        <v>2.1334040846893304E-6</v>
      </c>
      <c r="H3026" s="51" t="s">
        <v>3356</v>
      </c>
      <c r="I3026" s="13" t="s">
        <v>3356</v>
      </c>
      <c r="J3026" s="13">
        <v>3</v>
      </c>
      <c r="K3026" s="13">
        <v>181</v>
      </c>
      <c r="L3026" s="12" t="s">
        <v>3357</v>
      </c>
      <c r="M3026" s="35"/>
    </row>
    <row r="3027" spans="1:13" x14ac:dyDescent="0.25">
      <c r="A3027" s="12" t="s">
        <v>3123</v>
      </c>
      <c r="B3027" s="13">
        <v>13591</v>
      </c>
      <c r="C3027" s="13">
        <v>15937</v>
      </c>
      <c r="D3027" s="50">
        <v>3595</v>
      </c>
      <c r="E3027" s="50">
        <v>4332</v>
      </c>
      <c r="F3027" s="51">
        <v>7871002.2257679999</v>
      </c>
      <c r="G3027" s="14">
        <v>4.33082E-4</v>
      </c>
      <c r="H3027" s="51">
        <v>2930536.69</v>
      </c>
      <c r="I3027" s="13">
        <v>665.58</v>
      </c>
      <c r="J3027" s="13">
        <v>3</v>
      </c>
      <c r="K3027" s="13">
        <v>4403</v>
      </c>
      <c r="L3027" s="12" t="s">
        <v>3355</v>
      </c>
      <c r="M3027" s="35"/>
    </row>
    <row r="3028" spans="1:13" x14ac:dyDescent="0.25">
      <c r="A3028" s="12" t="s">
        <v>3124</v>
      </c>
      <c r="B3028" s="13">
        <v>9193</v>
      </c>
      <c r="C3028" s="13">
        <v>10173</v>
      </c>
      <c r="D3028" s="50">
        <v>760</v>
      </c>
      <c r="E3028" s="50">
        <v>1065</v>
      </c>
      <c r="F3028" s="51">
        <v>11402630.644125</v>
      </c>
      <c r="G3028" s="14">
        <v>3.35571E-4</v>
      </c>
      <c r="H3028" s="51">
        <v>2270708.3199999998</v>
      </c>
      <c r="I3028" s="13">
        <v>645.82000000000005</v>
      </c>
      <c r="J3028" s="13">
        <v>3</v>
      </c>
      <c r="K3028" s="13">
        <v>3516</v>
      </c>
      <c r="L3028" s="12" t="s">
        <v>3355</v>
      </c>
      <c r="M3028" s="35"/>
    </row>
    <row r="3029" spans="1:13" x14ac:dyDescent="0.25">
      <c r="A3029" s="12" t="s">
        <v>821</v>
      </c>
      <c r="B3029" s="13">
        <v>8</v>
      </c>
      <c r="C3029" s="13">
        <v>22</v>
      </c>
      <c r="D3029" s="50">
        <v>4</v>
      </c>
      <c r="E3029" s="50">
        <v>6</v>
      </c>
      <c r="F3029" s="51">
        <v>114805.74252</v>
      </c>
      <c r="G3029" s="14">
        <v>1.8767024416709969E-6</v>
      </c>
      <c r="H3029" s="51" t="s">
        <v>3356</v>
      </c>
      <c r="I3029" s="13" t="s">
        <v>3356</v>
      </c>
      <c r="J3029" s="13">
        <v>3</v>
      </c>
      <c r="K3029" s="13">
        <v>170</v>
      </c>
      <c r="L3029" s="12" t="s">
        <v>3357</v>
      </c>
      <c r="M3029" s="35"/>
    </row>
    <row r="3030" spans="1:13" x14ac:dyDescent="0.25">
      <c r="A3030" s="12" t="s">
        <v>3125</v>
      </c>
      <c r="B3030" s="13">
        <v>28562</v>
      </c>
      <c r="C3030" s="13">
        <v>32133</v>
      </c>
      <c r="D3030" s="50">
        <v>3996</v>
      </c>
      <c r="E3030" s="50">
        <v>3315</v>
      </c>
      <c r="F3030" s="51">
        <v>7015558.3866600003</v>
      </c>
      <c r="G3030" s="14">
        <v>6.9232500000000004E-4</v>
      </c>
      <c r="H3030" s="51">
        <v>4684750</v>
      </c>
      <c r="I3030" s="13">
        <v>1178.26</v>
      </c>
      <c r="J3030" s="13">
        <v>3</v>
      </c>
      <c r="K3030" s="13">
        <v>3976</v>
      </c>
      <c r="L3030" s="12" t="s">
        <v>3355</v>
      </c>
      <c r="M3030" s="35"/>
    </row>
    <row r="3031" spans="1:13" x14ac:dyDescent="0.25">
      <c r="A3031" s="12" t="s">
        <v>3126</v>
      </c>
      <c r="B3031" s="13"/>
      <c r="C3031" s="13">
        <v>1</v>
      </c>
      <c r="D3031" s="50">
        <v>8</v>
      </c>
      <c r="E3031" s="50">
        <v>7</v>
      </c>
      <c r="F3031" s="51">
        <v>25010.9496</v>
      </c>
      <c r="G3031" s="14">
        <v>4.6699999999999999E-7</v>
      </c>
      <c r="H3031" s="51">
        <v>3160.48</v>
      </c>
      <c r="I3031" s="13">
        <v>121.56</v>
      </c>
      <c r="J3031" s="13">
        <v>3</v>
      </c>
      <c r="K3031" s="13">
        <v>26</v>
      </c>
      <c r="L3031" s="12" t="s">
        <v>3355</v>
      </c>
      <c r="M3031" s="35"/>
    </row>
    <row r="3032" spans="1:13" x14ac:dyDescent="0.25">
      <c r="A3032" s="12" t="s">
        <v>3127</v>
      </c>
      <c r="B3032" s="13">
        <v>10994</v>
      </c>
      <c r="C3032" s="13">
        <v>13137</v>
      </c>
      <c r="D3032" s="50">
        <v>2621</v>
      </c>
      <c r="E3032" s="50">
        <v>2538</v>
      </c>
      <c r="F3032" s="51">
        <v>16479492.963508001</v>
      </c>
      <c r="G3032" s="14">
        <v>4.7344599999999998E-4</v>
      </c>
      <c r="H3032" s="51">
        <v>3203663.99</v>
      </c>
      <c r="I3032" s="13">
        <v>575.27</v>
      </c>
      <c r="J3032" s="13">
        <v>3</v>
      </c>
      <c r="K3032" s="13">
        <v>5569</v>
      </c>
      <c r="L3032" s="12" t="s">
        <v>3355</v>
      </c>
      <c r="M3032" s="35"/>
    </row>
    <row r="3033" spans="1:13" x14ac:dyDescent="0.25">
      <c r="A3033" s="12" t="s">
        <v>3128</v>
      </c>
      <c r="B3033" s="13">
        <v>7790</v>
      </c>
      <c r="C3033" s="13">
        <v>5737</v>
      </c>
      <c r="D3033" s="50">
        <v>1061</v>
      </c>
      <c r="E3033" s="50">
        <v>865</v>
      </c>
      <c r="F3033" s="51">
        <v>1903656.4870340005</v>
      </c>
      <c r="G3033" s="14">
        <v>1.6127700000000001E-4</v>
      </c>
      <c r="H3033" s="51">
        <v>1091310.8999999999</v>
      </c>
      <c r="I3033" s="13">
        <v>3554.76</v>
      </c>
      <c r="J3033" s="13">
        <v>3</v>
      </c>
      <c r="K3033" s="13">
        <v>307</v>
      </c>
      <c r="L3033" s="12" t="s">
        <v>3355</v>
      </c>
      <c r="M3033" s="35"/>
    </row>
    <row r="3034" spans="1:13" x14ac:dyDescent="0.25">
      <c r="A3034" s="12" t="s">
        <v>822</v>
      </c>
      <c r="B3034" s="13">
        <v>50</v>
      </c>
      <c r="C3034" s="13">
        <v>230</v>
      </c>
      <c r="D3034" s="50">
        <v>162</v>
      </c>
      <c r="E3034" s="50">
        <v>154</v>
      </c>
      <c r="F3034" s="51">
        <v>354828.36828800006</v>
      </c>
      <c r="G3034" s="14">
        <v>1.0030777062797524E-5</v>
      </c>
      <c r="H3034" s="51" t="s">
        <v>3356</v>
      </c>
      <c r="I3034" s="13" t="s">
        <v>3356</v>
      </c>
      <c r="J3034" s="13">
        <v>3</v>
      </c>
      <c r="K3034" s="13">
        <v>1104</v>
      </c>
      <c r="L3034" s="12" t="s">
        <v>3357</v>
      </c>
      <c r="M3034" s="35"/>
    </row>
    <row r="3035" spans="1:13" x14ac:dyDescent="0.25">
      <c r="A3035" s="12" t="s">
        <v>823</v>
      </c>
      <c r="B3035" s="13">
        <v>1</v>
      </c>
      <c r="C3035" s="13"/>
      <c r="D3035" s="50">
        <v>6</v>
      </c>
      <c r="E3035" s="50">
        <v>11</v>
      </c>
      <c r="F3035" s="51">
        <v>93270.608420000004</v>
      </c>
      <c r="G3035" s="14">
        <v>1.3949968898140868E-6</v>
      </c>
      <c r="H3035" s="51" t="s">
        <v>3356</v>
      </c>
      <c r="I3035" s="13" t="s">
        <v>3356</v>
      </c>
      <c r="J3035" s="13">
        <v>3</v>
      </c>
      <c r="K3035" s="13">
        <v>109</v>
      </c>
      <c r="L3035" s="12" t="s">
        <v>3357</v>
      </c>
      <c r="M3035" s="35"/>
    </row>
    <row r="3036" spans="1:13" x14ac:dyDescent="0.25">
      <c r="A3036" s="12" t="s">
        <v>3129</v>
      </c>
      <c r="B3036" s="13">
        <v>20184</v>
      </c>
      <c r="C3036" s="13">
        <v>21455</v>
      </c>
      <c r="D3036" s="50">
        <v>2420</v>
      </c>
      <c r="E3036" s="50">
        <v>2314</v>
      </c>
      <c r="F3036" s="51">
        <v>14962007.960035</v>
      </c>
      <c r="G3036" s="14">
        <v>6.0472499999999997E-4</v>
      </c>
      <c r="H3036" s="51">
        <v>4091993.11</v>
      </c>
      <c r="I3036" s="13">
        <v>903.11</v>
      </c>
      <c r="J3036" s="13">
        <v>3</v>
      </c>
      <c r="K3036" s="13">
        <v>4531</v>
      </c>
      <c r="L3036" s="12" t="s">
        <v>3355</v>
      </c>
      <c r="M3036" s="35"/>
    </row>
    <row r="3037" spans="1:13" x14ac:dyDescent="0.25">
      <c r="A3037" s="12" t="s">
        <v>3130</v>
      </c>
      <c r="B3037" s="13">
        <v>5263</v>
      </c>
      <c r="C3037" s="13">
        <v>5587</v>
      </c>
      <c r="D3037" s="50">
        <v>3697</v>
      </c>
      <c r="E3037" s="50">
        <v>3997</v>
      </c>
      <c r="F3037" s="51">
        <v>13853477.796071999</v>
      </c>
      <c r="G3037" s="14">
        <v>3.4415200000000002E-4</v>
      </c>
      <c r="H3037" s="51">
        <v>2328770.2200000002</v>
      </c>
      <c r="I3037" s="13">
        <v>476.72</v>
      </c>
      <c r="J3037" s="13">
        <v>3</v>
      </c>
      <c r="K3037" s="13">
        <v>4885</v>
      </c>
      <c r="L3037" s="12" t="s">
        <v>3355</v>
      </c>
      <c r="M3037" s="35"/>
    </row>
    <row r="3038" spans="1:13" x14ac:dyDescent="0.25">
      <c r="A3038" s="12" t="s">
        <v>3131</v>
      </c>
      <c r="B3038" s="13">
        <v>2004</v>
      </c>
      <c r="C3038" s="13">
        <v>2042</v>
      </c>
      <c r="D3038" s="50">
        <v>389</v>
      </c>
      <c r="E3038" s="50">
        <v>445</v>
      </c>
      <c r="F3038" s="51">
        <v>1939481.6710890001</v>
      </c>
      <c r="G3038" s="14">
        <v>6.8342000000000004E-5</v>
      </c>
      <c r="H3038" s="51">
        <v>462447.14</v>
      </c>
      <c r="I3038" s="13">
        <v>638.74</v>
      </c>
      <c r="J3038" s="13">
        <v>3</v>
      </c>
      <c r="K3038" s="13">
        <v>724</v>
      </c>
      <c r="L3038" s="12" t="s">
        <v>3355</v>
      </c>
      <c r="M3038" s="35"/>
    </row>
    <row r="3039" spans="1:13" x14ac:dyDescent="0.25">
      <c r="A3039" s="12" t="s">
        <v>3132</v>
      </c>
      <c r="B3039" s="13">
        <v>12</v>
      </c>
      <c r="C3039" s="13">
        <v>4</v>
      </c>
      <c r="D3039" s="50">
        <v>194</v>
      </c>
      <c r="E3039" s="50">
        <v>241</v>
      </c>
      <c r="F3039" s="51">
        <v>262.94460299999997</v>
      </c>
      <c r="G3039" s="14">
        <v>3.9840000000000003E-6</v>
      </c>
      <c r="H3039" s="51">
        <v>26955.16</v>
      </c>
      <c r="I3039" s="13">
        <v>125.96</v>
      </c>
      <c r="J3039" s="13">
        <v>3</v>
      </c>
      <c r="K3039" s="13">
        <v>214</v>
      </c>
      <c r="L3039" s="12" t="s">
        <v>3355</v>
      </c>
      <c r="M3039" s="35"/>
    </row>
    <row r="3040" spans="1:13" x14ac:dyDescent="0.25">
      <c r="A3040" s="12" t="s">
        <v>824</v>
      </c>
      <c r="B3040" s="13">
        <v>57</v>
      </c>
      <c r="C3040" s="13">
        <v>17</v>
      </c>
      <c r="D3040" s="50">
        <v>69</v>
      </c>
      <c r="E3040" s="50">
        <v>78</v>
      </c>
      <c r="F3040" s="51">
        <v>956966.60498799989</v>
      </c>
      <c r="G3040" s="14">
        <v>1.4640491302297091E-5</v>
      </c>
      <c r="H3040" s="51" t="s">
        <v>3356</v>
      </c>
      <c r="I3040" s="13" t="s">
        <v>3356</v>
      </c>
      <c r="J3040" s="13">
        <v>3</v>
      </c>
      <c r="K3040" s="13">
        <v>606</v>
      </c>
      <c r="L3040" s="12" t="s">
        <v>3357</v>
      </c>
      <c r="M3040" s="35"/>
    </row>
    <row r="3041" spans="1:13" x14ac:dyDescent="0.25">
      <c r="A3041" s="12" t="s">
        <v>3133</v>
      </c>
      <c r="B3041" s="13">
        <v>3772</v>
      </c>
      <c r="C3041" s="13">
        <v>2463</v>
      </c>
      <c r="D3041" s="50">
        <v>1074</v>
      </c>
      <c r="E3041" s="50">
        <v>889</v>
      </c>
      <c r="F3041" s="51">
        <v>6230708.6068020007</v>
      </c>
      <c r="G3041" s="14">
        <v>1.53669E-4</v>
      </c>
      <c r="H3041" s="51">
        <v>1039831.67</v>
      </c>
      <c r="I3041" s="13">
        <v>1189.73</v>
      </c>
      <c r="J3041" s="13">
        <v>3</v>
      </c>
      <c r="K3041" s="13">
        <v>874</v>
      </c>
      <c r="L3041" s="12" t="s">
        <v>3355</v>
      </c>
      <c r="M3041" s="35"/>
    </row>
    <row r="3042" spans="1:13" x14ac:dyDescent="0.25">
      <c r="A3042" s="12" t="s">
        <v>825</v>
      </c>
      <c r="B3042" s="13"/>
      <c r="C3042" s="13">
        <v>2</v>
      </c>
      <c r="D3042" s="50">
        <v>4</v>
      </c>
      <c r="E3042" s="50">
        <v>5</v>
      </c>
      <c r="F3042" s="51">
        <v>97.49014600000001</v>
      </c>
      <c r="G3042" s="14">
        <v>9.9799205402937909E-8</v>
      </c>
      <c r="H3042" s="51" t="s">
        <v>3356</v>
      </c>
      <c r="I3042" s="13" t="s">
        <v>3356</v>
      </c>
      <c r="J3042" s="13">
        <v>3</v>
      </c>
      <c r="K3042" s="13">
        <v>24</v>
      </c>
      <c r="L3042" s="12" t="s">
        <v>3357</v>
      </c>
      <c r="M3042" s="35"/>
    </row>
    <row r="3043" spans="1:13" x14ac:dyDescent="0.25">
      <c r="A3043" s="12" t="s">
        <v>826</v>
      </c>
      <c r="B3043" s="13">
        <v>5379</v>
      </c>
      <c r="C3043" s="13">
        <v>1884</v>
      </c>
      <c r="D3043" s="50">
        <v>212</v>
      </c>
      <c r="E3043" s="50"/>
      <c r="F3043" s="50">
        <v>0</v>
      </c>
      <c r="G3043" s="14">
        <v>1.1847903060220743E-4</v>
      </c>
      <c r="H3043" s="51" t="s">
        <v>3356</v>
      </c>
      <c r="I3043" s="13" t="s">
        <v>3356</v>
      </c>
      <c r="J3043" s="13">
        <v>2</v>
      </c>
      <c r="K3043" s="13">
        <v>61</v>
      </c>
      <c r="L3043" s="12" t="s">
        <v>3357</v>
      </c>
      <c r="M3043" s="35"/>
    </row>
    <row r="3044" spans="1:13" x14ac:dyDescent="0.25">
      <c r="A3044" s="12" t="s">
        <v>3134</v>
      </c>
      <c r="B3044" s="13">
        <v>2462</v>
      </c>
      <c r="C3044" s="13">
        <v>2151</v>
      </c>
      <c r="D3044" s="50">
        <v>172</v>
      </c>
      <c r="E3044" s="50">
        <v>167</v>
      </c>
      <c r="F3044" s="51">
        <v>3242400.6516900002</v>
      </c>
      <c r="G3044" s="14">
        <v>8.6025000000000004E-5</v>
      </c>
      <c r="H3044" s="51">
        <v>582102.30000000005</v>
      </c>
      <c r="I3044" s="13">
        <v>1302.24</v>
      </c>
      <c r="J3044" s="13">
        <v>3</v>
      </c>
      <c r="K3044" s="13">
        <v>447</v>
      </c>
      <c r="L3044" s="12" t="s">
        <v>3355</v>
      </c>
      <c r="M3044" s="35"/>
    </row>
    <row r="3045" spans="1:13" x14ac:dyDescent="0.25">
      <c r="A3045" s="12" t="s">
        <v>827</v>
      </c>
      <c r="B3045" s="13">
        <v>1</v>
      </c>
      <c r="C3045" s="13">
        <v>3</v>
      </c>
      <c r="D3045" s="50">
        <v>5</v>
      </c>
      <c r="E3045" s="50">
        <v>1</v>
      </c>
      <c r="F3045" s="51">
        <v>98901.864392999996</v>
      </c>
      <c r="G3045" s="14">
        <v>1.3979561673396802E-6</v>
      </c>
      <c r="H3045" s="51" t="s">
        <v>3356</v>
      </c>
      <c r="I3045" s="13" t="s">
        <v>3356</v>
      </c>
      <c r="J3045" s="13">
        <v>3</v>
      </c>
      <c r="K3045" s="13">
        <v>102</v>
      </c>
      <c r="L3045" s="12" t="s">
        <v>3357</v>
      </c>
      <c r="M3045" s="35"/>
    </row>
    <row r="3046" spans="1:13" x14ac:dyDescent="0.25">
      <c r="A3046" s="12" t="s">
        <v>3135</v>
      </c>
      <c r="B3046" s="13">
        <v>3629</v>
      </c>
      <c r="C3046" s="13">
        <v>1785</v>
      </c>
      <c r="D3046" s="50">
        <v>240</v>
      </c>
      <c r="E3046" s="50">
        <v>228</v>
      </c>
      <c r="F3046" s="51">
        <v>7752546.8802690003</v>
      </c>
      <c r="G3046" s="14">
        <v>1.52972E-4</v>
      </c>
      <c r="H3046" s="51">
        <v>1035113.66</v>
      </c>
      <c r="I3046" s="13">
        <v>1262.3399999999999</v>
      </c>
      <c r="J3046" s="13">
        <v>3</v>
      </c>
      <c r="K3046" s="13">
        <v>820</v>
      </c>
      <c r="L3046" s="12" t="s">
        <v>3355</v>
      </c>
      <c r="M3046" s="35"/>
    </row>
    <row r="3047" spans="1:13" x14ac:dyDescent="0.25">
      <c r="A3047" s="12" t="s">
        <v>3136</v>
      </c>
      <c r="B3047" s="13">
        <v>11741</v>
      </c>
      <c r="C3047" s="13">
        <v>10999</v>
      </c>
      <c r="D3047" s="50">
        <v>3160</v>
      </c>
      <c r="E3047" s="50">
        <v>3256</v>
      </c>
      <c r="F3047" s="51">
        <v>17206406.178101998</v>
      </c>
      <c r="G3047" s="14">
        <v>4.8154600000000001E-4</v>
      </c>
      <c r="H3047" s="51">
        <v>3258474.46</v>
      </c>
      <c r="I3047" s="13">
        <v>817.48</v>
      </c>
      <c r="J3047" s="13">
        <v>3</v>
      </c>
      <c r="K3047" s="13">
        <v>3986</v>
      </c>
      <c r="L3047" s="12" t="s">
        <v>3355</v>
      </c>
      <c r="M3047" s="35"/>
    </row>
    <row r="3048" spans="1:13" x14ac:dyDescent="0.25">
      <c r="A3048" s="12" t="s">
        <v>828</v>
      </c>
      <c r="B3048" s="13">
        <v>14</v>
      </c>
      <c r="C3048" s="13">
        <v>10</v>
      </c>
      <c r="D3048" s="50">
        <v>85</v>
      </c>
      <c r="E3048" s="50">
        <v>123</v>
      </c>
      <c r="F3048" s="51">
        <v>408784.23594399996</v>
      </c>
      <c r="G3048" s="14">
        <v>7.485873518027175E-6</v>
      </c>
      <c r="H3048" s="51" t="s">
        <v>3356</v>
      </c>
      <c r="I3048" s="13" t="s">
        <v>3356</v>
      </c>
      <c r="J3048" s="13">
        <v>3</v>
      </c>
      <c r="K3048" s="13">
        <v>224</v>
      </c>
      <c r="L3048" s="12" t="s">
        <v>3357</v>
      </c>
      <c r="M3048" s="35"/>
    </row>
    <row r="3049" spans="1:13" x14ac:dyDescent="0.25">
      <c r="A3049" s="12" t="s">
        <v>3137</v>
      </c>
      <c r="B3049" s="13">
        <v>6370</v>
      </c>
      <c r="C3049" s="13">
        <v>4942</v>
      </c>
      <c r="D3049" s="50">
        <v>1095</v>
      </c>
      <c r="E3049" s="50">
        <v>1004</v>
      </c>
      <c r="F3049" s="51">
        <v>12962523.598272</v>
      </c>
      <c r="G3049" s="14">
        <v>2.8729599999999998E-4</v>
      </c>
      <c r="H3049" s="51">
        <v>1944044.18</v>
      </c>
      <c r="I3049" s="13">
        <v>862.87</v>
      </c>
      <c r="J3049" s="13">
        <v>3</v>
      </c>
      <c r="K3049" s="13">
        <v>2253</v>
      </c>
      <c r="L3049" s="12" t="s">
        <v>3355</v>
      </c>
      <c r="M3049" s="35"/>
    </row>
    <row r="3050" spans="1:13" x14ac:dyDescent="0.25">
      <c r="A3050" s="12" t="s">
        <v>3138</v>
      </c>
      <c r="B3050" s="13">
        <v>3103</v>
      </c>
      <c r="C3050" s="13">
        <v>3985</v>
      </c>
      <c r="D3050" s="50">
        <v>682</v>
      </c>
      <c r="E3050" s="50">
        <v>1068</v>
      </c>
      <c r="F3050" s="51">
        <v>7990519.4183219988</v>
      </c>
      <c r="G3050" s="14">
        <v>1.8207499999999999E-4</v>
      </c>
      <c r="H3050" s="51">
        <v>1232045.68</v>
      </c>
      <c r="I3050" s="13">
        <v>1066.71</v>
      </c>
      <c r="J3050" s="13">
        <v>3</v>
      </c>
      <c r="K3050" s="13">
        <v>1155</v>
      </c>
      <c r="L3050" s="12" t="s">
        <v>3355</v>
      </c>
      <c r="M3050" s="35"/>
    </row>
    <row r="3051" spans="1:13" x14ac:dyDescent="0.25">
      <c r="A3051" s="12" t="s">
        <v>829</v>
      </c>
      <c r="B3051" s="13">
        <v>17</v>
      </c>
      <c r="C3051" s="13">
        <v>77</v>
      </c>
      <c r="D3051" s="50">
        <v>366</v>
      </c>
      <c r="E3051" s="50">
        <v>361</v>
      </c>
      <c r="F3051" s="51">
        <v>2692236.09449</v>
      </c>
      <c r="G3051" s="14">
        <v>4.2969979556373537E-5</v>
      </c>
      <c r="H3051" s="51" t="s">
        <v>3356</v>
      </c>
      <c r="I3051" s="13" t="s">
        <v>3356</v>
      </c>
      <c r="J3051" s="13">
        <v>3</v>
      </c>
      <c r="K3051" s="13">
        <v>1062</v>
      </c>
      <c r="L3051" s="12" t="s">
        <v>3357</v>
      </c>
      <c r="M3051" s="35"/>
    </row>
    <row r="3052" spans="1:13" x14ac:dyDescent="0.25">
      <c r="A3052" s="12" t="s">
        <v>830</v>
      </c>
      <c r="B3052" s="13">
        <v>181</v>
      </c>
      <c r="C3052" s="13">
        <v>92</v>
      </c>
      <c r="D3052" s="50">
        <v>20</v>
      </c>
      <c r="E3052" s="50">
        <v>46</v>
      </c>
      <c r="F3052" s="51">
        <v>2036282.5946859999</v>
      </c>
      <c r="G3052" s="14">
        <v>2.9976194582196868E-5</v>
      </c>
      <c r="H3052" s="51" t="s">
        <v>3356</v>
      </c>
      <c r="I3052" s="13" t="s">
        <v>3356</v>
      </c>
      <c r="J3052" s="13">
        <v>3</v>
      </c>
      <c r="K3052" s="13">
        <v>659</v>
      </c>
      <c r="L3052" s="12" t="s">
        <v>3357</v>
      </c>
      <c r="M3052" s="35"/>
    </row>
    <row r="3053" spans="1:13" x14ac:dyDescent="0.25">
      <c r="A3053" s="12" t="s">
        <v>3139</v>
      </c>
      <c r="B3053" s="13">
        <v>4306</v>
      </c>
      <c r="C3053" s="13">
        <v>4563</v>
      </c>
      <c r="D3053" s="50">
        <v>1951</v>
      </c>
      <c r="E3053" s="50">
        <v>1983</v>
      </c>
      <c r="F3053" s="51">
        <v>3123469.7062629424</v>
      </c>
      <c r="G3053" s="14">
        <v>1.4550899999999999E-4</v>
      </c>
      <c r="H3053" s="51">
        <v>984615.74</v>
      </c>
      <c r="I3053" s="13">
        <v>576.14</v>
      </c>
      <c r="J3053" s="13">
        <v>3</v>
      </c>
      <c r="K3053" s="13">
        <v>1709</v>
      </c>
      <c r="L3053" s="12" t="s">
        <v>3355</v>
      </c>
      <c r="M3053" s="35"/>
    </row>
    <row r="3054" spans="1:13" x14ac:dyDescent="0.25">
      <c r="A3054" s="12" t="s">
        <v>831</v>
      </c>
      <c r="B3054" s="13"/>
      <c r="C3054" s="13"/>
      <c r="D3054" s="50">
        <v>18</v>
      </c>
      <c r="E3054" s="50">
        <v>19</v>
      </c>
      <c r="F3054" s="51">
        <v>109111.974239</v>
      </c>
      <c r="G3054" s="14">
        <v>1.7749399144291985E-6</v>
      </c>
      <c r="H3054" s="51" t="s">
        <v>3356</v>
      </c>
      <c r="I3054" s="13" t="s">
        <v>3356</v>
      </c>
      <c r="J3054" s="13">
        <v>3</v>
      </c>
      <c r="K3054" s="13">
        <v>336</v>
      </c>
      <c r="L3054" s="12" t="s">
        <v>3357</v>
      </c>
      <c r="M3054" s="35"/>
    </row>
    <row r="3055" spans="1:13" x14ac:dyDescent="0.25">
      <c r="A3055" s="12" t="s">
        <v>832</v>
      </c>
      <c r="B3055" s="13"/>
      <c r="C3055" s="13"/>
      <c r="D3055" s="50">
        <v>19</v>
      </c>
      <c r="E3055" s="50">
        <v>14</v>
      </c>
      <c r="F3055" s="51">
        <v>252651.0558</v>
      </c>
      <c r="G3055" s="14">
        <v>3.637981491019774E-6</v>
      </c>
      <c r="H3055" s="51" t="s">
        <v>3356</v>
      </c>
      <c r="I3055" s="13" t="s">
        <v>3356</v>
      </c>
      <c r="J3055" s="13">
        <v>3</v>
      </c>
      <c r="K3055" s="13">
        <v>77</v>
      </c>
      <c r="L3055" s="12" t="s">
        <v>3357</v>
      </c>
      <c r="M3055" s="35"/>
    </row>
    <row r="3056" spans="1:13" x14ac:dyDescent="0.25">
      <c r="A3056" s="12" t="s">
        <v>833</v>
      </c>
      <c r="B3056" s="13">
        <v>6337</v>
      </c>
      <c r="C3056" s="13">
        <v>5809</v>
      </c>
      <c r="D3056" s="50">
        <v>769</v>
      </c>
      <c r="E3056" s="50">
        <v>716</v>
      </c>
      <c r="F3056" s="51">
        <v>12944420.601735748</v>
      </c>
      <c r="G3056" s="14">
        <v>2.3666379777162176E-4</v>
      </c>
      <c r="H3056" s="51" t="s">
        <v>3356</v>
      </c>
      <c r="I3056" s="13" t="s">
        <v>3356</v>
      </c>
      <c r="J3056" s="13">
        <v>3</v>
      </c>
      <c r="K3056" s="13">
        <v>3156</v>
      </c>
      <c r="L3056" s="12" t="s">
        <v>3357</v>
      </c>
      <c r="M3056" s="35"/>
    </row>
    <row r="3057" spans="1:13" x14ac:dyDescent="0.25">
      <c r="A3057" s="12" t="s">
        <v>834</v>
      </c>
      <c r="B3057" s="13">
        <v>20</v>
      </c>
      <c r="C3057" s="13">
        <v>2</v>
      </c>
      <c r="D3057" s="50">
        <v>125</v>
      </c>
      <c r="E3057" s="50">
        <v>92</v>
      </c>
      <c r="F3057" s="51">
        <v>632007.94638800004</v>
      </c>
      <c r="G3057" s="14">
        <v>1.0503913094965275E-5</v>
      </c>
      <c r="H3057" s="51" t="s">
        <v>3356</v>
      </c>
      <c r="I3057" s="13" t="s">
        <v>3356</v>
      </c>
      <c r="J3057" s="13">
        <v>3</v>
      </c>
      <c r="K3057" s="13">
        <v>1193</v>
      </c>
      <c r="L3057" s="12" t="s">
        <v>3357</v>
      </c>
      <c r="M3057" s="35"/>
    </row>
    <row r="3058" spans="1:13" x14ac:dyDescent="0.25">
      <c r="A3058" s="12" t="s">
        <v>3140</v>
      </c>
      <c r="B3058" s="13">
        <v>689</v>
      </c>
      <c r="C3058" s="13">
        <v>837</v>
      </c>
      <c r="D3058" s="50">
        <v>0</v>
      </c>
      <c r="E3058" s="50">
        <v>6</v>
      </c>
      <c r="F3058" s="51">
        <v>6136645.8076179996</v>
      </c>
      <c r="G3058" s="14">
        <v>9.3480000000000006E-5</v>
      </c>
      <c r="H3058" s="51">
        <v>632553.53</v>
      </c>
      <c r="I3058" s="13">
        <v>24328.99</v>
      </c>
      <c r="J3058" s="13">
        <v>3</v>
      </c>
      <c r="K3058" s="13">
        <v>26</v>
      </c>
      <c r="L3058" s="12" t="s">
        <v>3355</v>
      </c>
      <c r="M3058" s="35"/>
    </row>
    <row r="3059" spans="1:13" x14ac:dyDescent="0.25">
      <c r="A3059" s="12" t="s">
        <v>3141</v>
      </c>
      <c r="B3059" s="13">
        <v>2509</v>
      </c>
      <c r="C3059" s="13">
        <v>5276</v>
      </c>
      <c r="D3059" s="50">
        <v>304</v>
      </c>
      <c r="E3059" s="50">
        <v>299</v>
      </c>
      <c r="F3059" s="51">
        <v>17120641.350387998</v>
      </c>
      <c r="G3059" s="14">
        <v>2.9706099999999999E-4</v>
      </c>
      <c r="H3059" s="51">
        <v>2010121.61</v>
      </c>
      <c r="I3059" s="13">
        <v>1982.37</v>
      </c>
      <c r="J3059" s="13">
        <v>3</v>
      </c>
      <c r="K3059" s="13">
        <v>1014</v>
      </c>
      <c r="L3059" s="12" t="s">
        <v>3355</v>
      </c>
      <c r="M3059" s="35"/>
    </row>
    <row r="3060" spans="1:13" x14ac:dyDescent="0.25">
      <c r="A3060" s="12" t="s">
        <v>3142</v>
      </c>
      <c r="B3060" s="13">
        <v>66038</v>
      </c>
      <c r="C3060" s="13">
        <v>68088</v>
      </c>
      <c r="D3060" s="50">
        <v>13834</v>
      </c>
      <c r="E3060" s="50">
        <v>13191</v>
      </c>
      <c r="F3060" s="51">
        <v>23873010.867351003</v>
      </c>
      <c r="G3060" s="14">
        <v>1.7335230000000001E-3</v>
      </c>
      <c r="H3060" s="51">
        <v>11730222.24</v>
      </c>
      <c r="I3060" s="13">
        <v>2094.31</v>
      </c>
      <c r="J3060" s="13">
        <v>3</v>
      </c>
      <c r="K3060" s="13">
        <v>5601</v>
      </c>
      <c r="L3060" s="12" t="s">
        <v>3355</v>
      </c>
      <c r="M3060" s="35"/>
    </row>
    <row r="3061" spans="1:13" x14ac:dyDescent="0.25">
      <c r="A3061" s="12" t="s">
        <v>835</v>
      </c>
      <c r="B3061" s="13">
        <v>3</v>
      </c>
      <c r="C3061" s="13"/>
      <c r="D3061" s="50">
        <v>12</v>
      </c>
      <c r="E3061" s="50">
        <v>21</v>
      </c>
      <c r="F3061" s="50">
        <v>0</v>
      </c>
      <c r="G3061" s="14">
        <v>4.8376238797185465E-7</v>
      </c>
      <c r="H3061" s="51" t="s">
        <v>3356</v>
      </c>
      <c r="I3061" s="13" t="s">
        <v>3356</v>
      </c>
      <c r="J3061" s="13">
        <v>2</v>
      </c>
      <c r="K3061" s="13">
        <v>309</v>
      </c>
      <c r="L3061" s="12" t="s">
        <v>3357</v>
      </c>
      <c r="M3061" s="35"/>
    </row>
    <row r="3062" spans="1:13" x14ac:dyDescent="0.25">
      <c r="A3062" s="12" t="s">
        <v>836</v>
      </c>
      <c r="B3062" s="13">
        <v>10</v>
      </c>
      <c r="C3062" s="13">
        <v>21</v>
      </c>
      <c r="D3062" s="50">
        <v>50</v>
      </c>
      <c r="E3062" s="50">
        <v>43</v>
      </c>
      <c r="F3062" s="51">
        <v>2281033.1188719999</v>
      </c>
      <c r="G3062" s="14">
        <v>3.1284586956608806E-5</v>
      </c>
      <c r="H3062" s="51" t="s">
        <v>3356</v>
      </c>
      <c r="I3062" s="13" t="s">
        <v>3356</v>
      </c>
      <c r="J3062" s="13">
        <v>3</v>
      </c>
      <c r="K3062" s="13">
        <v>466</v>
      </c>
      <c r="L3062" s="12" t="s">
        <v>3357</v>
      </c>
      <c r="M3062" s="35"/>
    </row>
    <row r="3063" spans="1:13" x14ac:dyDescent="0.25">
      <c r="A3063" s="12" t="s">
        <v>837</v>
      </c>
      <c r="B3063" s="13"/>
      <c r="C3063" s="13"/>
      <c r="D3063" s="50">
        <v>16</v>
      </c>
      <c r="E3063" s="50">
        <v>24</v>
      </c>
      <c r="F3063" s="51">
        <v>807048.00575000001</v>
      </c>
      <c r="G3063" s="14">
        <v>1.1033836849364198E-5</v>
      </c>
      <c r="H3063" s="51" t="s">
        <v>3356</v>
      </c>
      <c r="I3063" s="13" t="s">
        <v>3356</v>
      </c>
      <c r="J3063" s="13">
        <v>3</v>
      </c>
      <c r="K3063" s="13">
        <v>138</v>
      </c>
      <c r="L3063" s="12" t="s">
        <v>3357</v>
      </c>
      <c r="M3063" s="35"/>
    </row>
    <row r="3064" spans="1:13" x14ac:dyDescent="0.25">
      <c r="A3064" s="12" t="s">
        <v>838</v>
      </c>
      <c r="B3064" s="13">
        <v>4</v>
      </c>
      <c r="C3064" s="13">
        <v>4</v>
      </c>
      <c r="D3064" s="50">
        <v>16</v>
      </c>
      <c r="E3064" s="50">
        <v>28</v>
      </c>
      <c r="F3064" s="51">
        <v>573065.32435799995</v>
      </c>
      <c r="G3064" s="14">
        <v>8.0461855033373366E-6</v>
      </c>
      <c r="H3064" s="51" t="s">
        <v>3356</v>
      </c>
      <c r="I3064" s="13" t="s">
        <v>3356</v>
      </c>
      <c r="J3064" s="13">
        <v>3</v>
      </c>
      <c r="K3064" s="13">
        <v>626</v>
      </c>
      <c r="L3064" s="12" t="s">
        <v>3357</v>
      </c>
      <c r="M3064" s="35"/>
    </row>
    <row r="3065" spans="1:13" x14ac:dyDescent="0.25">
      <c r="A3065" s="12" t="s">
        <v>839</v>
      </c>
      <c r="B3065" s="13">
        <v>22</v>
      </c>
      <c r="C3065" s="13">
        <v>4</v>
      </c>
      <c r="D3065" s="50">
        <v>324</v>
      </c>
      <c r="E3065" s="50">
        <v>255</v>
      </c>
      <c r="F3065" s="51">
        <v>1300129.800752</v>
      </c>
      <c r="G3065" s="14">
        <v>2.2623456707324669E-5</v>
      </c>
      <c r="H3065" s="51" t="s">
        <v>3356</v>
      </c>
      <c r="I3065" s="13" t="s">
        <v>3356</v>
      </c>
      <c r="J3065" s="13">
        <v>3</v>
      </c>
      <c r="K3065" s="13">
        <v>1828</v>
      </c>
      <c r="L3065" s="12" t="s">
        <v>3357</v>
      </c>
      <c r="M3065" s="35"/>
    </row>
    <row r="3066" spans="1:13" x14ac:dyDescent="0.25">
      <c r="A3066" s="12" t="s">
        <v>840</v>
      </c>
      <c r="B3066" s="13">
        <v>312</v>
      </c>
      <c r="C3066" s="13">
        <v>74</v>
      </c>
      <c r="D3066" s="50">
        <v>78</v>
      </c>
      <c r="E3066" s="50">
        <v>39</v>
      </c>
      <c r="F3066" s="51">
        <v>718435.27855200006</v>
      </c>
      <c r="G3066" s="14">
        <v>1.4020224618596753E-5</v>
      </c>
      <c r="H3066" s="51" t="s">
        <v>3356</v>
      </c>
      <c r="I3066" s="13" t="s">
        <v>3356</v>
      </c>
      <c r="J3066" s="13">
        <v>3</v>
      </c>
      <c r="K3066" s="13">
        <v>192</v>
      </c>
      <c r="L3066" s="12" t="s">
        <v>3357</v>
      </c>
      <c r="M3066" s="35"/>
    </row>
    <row r="3067" spans="1:13" x14ac:dyDescent="0.25">
      <c r="A3067" s="12" t="s">
        <v>841</v>
      </c>
      <c r="B3067" s="13">
        <v>6</v>
      </c>
      <c r="C3067" s="13">
        <v>13</v>
      </c>
      <c r="D3067" s="50">
        <v>48</v>
      </c>
      <c r="E3067" s="50">
        <v>44</v>
      </c>
      <c r="F3067" s="51">
        <v>309315.68484</v>
      </c>
      <c r="G3067" s="14">
        <v>5.0864503117907597E-6</v>
      </c>
      <c r="H3067" s="51" t="s">
        <v>3356</v>
      </c>
      <c r="I3067" s="13" t="s">
        <v>3356</v>
      </c>
      <c r="J3067" s="13">
        <v>3</v>
      </c>
      <c r="K3067" s="13">
        <v>337</v>
      </c>
      <c r="L3067" s="12" t="s">
        <v>3357</v>
      </c>
      <c r="M3067" s="35"/>
    </row>
    <row r="3068" spans="1:13" x14ac:dyDescent="0.25">
      <c r="A3068" s="12" t="s">
        <v>842</v>
      </c>
      <c r="B3068" s="13"/>
      <c r="C3068" s="13"/>
      <c r="D3068" s="50">
        <v>2</v>
      </c>
      <c r="E3068" s="50">
        <v>7</v>
      </c>
      <c r="F3068" s="51">
        <v>479131.917808</v>
      </c>
      <c r="G3068" s="14">
        <v>6.418422668031158E-6</v>
      </c>
      <c r="H3068" s="51" t="s">
        <v>3356</v>
      </c>
      <c r="I3068" s="13" t="s">
        <v>3356</v>
      </c>
      <c r="J3068" s="13">
        <v>3</v>
      </c>
      <c r="K3068" s="13">
        <v>132</v>
      </c>
      <c r="L3068" s="12" t="s">
        <v>3357</v>
      </c>
      <c r="M3068" s="35"/>
    </row>
    <row r="3069" spans="1:13" x14ac:dyDescent="0.25">
      <c r="A3069" s="12" t="s">
        <v>843</v>
      </c>
      <c r="B3069" s="13">
        <v>1733</v>
      </c>
      <c r="C3069" s="13">
        <v>1510</v>
      </c>
      <c r="D3069" s="50">
        <v>580</v>
      </c>
      <c r="E3069" s="50">
        <v>473</v>
      </c>
      <c r="F3069" s="51">
        <v>2515188.1892539999</v>
      </c>
      <c r="G3069" s="14">
        <v>7.1787587013135727E-5</v>
      </c>
      <c r="H3069" s="51" t="s">
        <v>3356</v>
      </c>
      <c r="I3069" s="13" t="s">
        <v>3356</v>
      </c>
      <c r="J3069" s="13">
        <v>3</v>
      </c>
      <c r="K3069" s="13">
        <v>934</v>
      </c>
      <c r="L3069" s="12" t="s">
        <v>3357</v>
      </c>
      <c r="M3069" s="35"/>
    </row>
    <row r="3070" spans="1:13" x14ac:dyDescent="0.25">
      <c r="A3070" s="12" t="s">
        <v>844</v>
      </c>
      <c r="B3070" s="13">
        <v>5</v>
      </c>
      <c r="C3070" s="13">
        <v>16</v>
      </c>
      <c r="D3070" s="50">
        <v>13</v>
      </c>
      <c r="E3070" s="50">
        <v>7</v>
      </c>
      <c r="F3070" s="51">
        <v>764777.72065599996</v>
      </c>
      <c r="G3070" s="14">
        <v>1.0483742943191079E-5</v>
      </c>
      <c r="H3070" s="51" t="s">
        <v>3356</v>
      </c>
      <c r="I3070" s="13" t="s">
        <v>3356</v>
      </c>
      <c r="J3070" s="13">
        <v>3</v>
      </c>
      <c r="K3070" s="13">
        <v>345</v>
      </c>
      <c r="L3070" s="12" t="s">
        <v>3357</v>
      </c>
      <c r="M3070" s="35"/>
    </row>
    <row r="3071" spans="1:13" x14ac:dyDescent="0.25">
      <c r="A3071" s="12" t="s">
        <v>845</v>
      </c>
      <c r="B3071" s="13"/>
      <c r="C3071" s="13"/>
      <c r="D3071" s="50">
        <v>6</v>
      </c>
      <c r="E3071" s="50">
        <v>0</v>
      </c>
      <c r="F3071" s="51">
        <v>670185.78784999996</v>
      </c>
      <c r="G3071" s="14">
        <v>1.3378643537780915E-5</v>
      </c>
      <c r="H3071" s="51" t="s">
        <v>3356</v>
      </c>
      <c r="I3071" s="13" t="s">
        <v>3356</v>
      </c>
      <c r="J3071" s="13">
        <v>2</v>
      </c>
      <c r="K3071" s="13">
        <v>127</v>
      </c>
      <c r="L3071" s="12" t="s">
        <v>3357</v>
      </c>
      <c r="M3071" s="35"/>
    </row>
    <row r="3072" spans="1:13" x14ac:dyDescent="0.25">
      <c r="A3072" s="12" t="s">
        <v>846</v>
      </c>
      <c r="B3072" s="13">
        <v>403</v>
      </c>
      <c r="C3072" s="13">
        <v>569</v>
      </c>
      <c r="D3072" s="50">
        <v>601</v>
      </c>
      <c r="E3072" s="50">
        <v>531</v>
      </c>
      <c r="F3072" s="51">
        <v>6138269.4059800003</v>
      </c>
      <c r="G3072" s="14">
        <v>1.0005265056102898E-4</v>
      </c>
      <c r="H3072" s="51" t="s">
        <v>3356</v>
      </c>
      <c r="I3072" s="13" t="s">
        <v>3356</v>
      </c>
      <c r="J3072" s="13">
        <v>3</v>
      </c>
      <c r="K3072" s="13">
        <v>3033</v>
      </c>
      <c r="L3072" s="12" t="s">
        <v>3357</v>
      </c>
      <c r="M3072" s="35"/>
    </row>
    <row r="3073" spans="1:13" x14ac:dyDescent="0.25">
      <c r="A3073" s="12" t="s">
        <v>847</v>
      </c>
      <c r="B3073" s="13">
        <v>1</v>
      </c>
      <c r="C3073" s="13"/>
      <c r="D3073" s="50">
        <v>5</v>
      </c>
      <c r="E3073" s="50">
        <v>5</v>
      </c>
      <c r="F3073" s="51">
        <v>960018.09136999992</v>
      </c>
      <c r="G3073" s="14">
        <v>1.2797631786279205E-5</v>
      </c>
      <c r="H3073" s="51" t="s">
        <v>3356</v>
      </c>
      <c r="I3073" s="13" t="s">
        <v>3356</v>
      </c>
      <c r="J3073" s="13">
        <v>3</v>
      </c>
      <c r="K3073" s="13">
        <v>91</v>
      </c>
      <c r="L3073" s="12" t="s">
        <v>3357</v>
      </c>
      <c r="M3073" s="35"/>
    </row>
    <row r="3074" spans="1:13" x14ac:dyDescent="0.25">
      <c r="A3074" s="12" t="s">
        <v>848</v>
      </c>
      <c r="B3074" s="13">
        <v>2</v>
      </c>
      <c r="C3074" s="13"/>
      <c r="D3074" s="50">
        <v>0</v>
      </c>
      <c r="E3074" s="50">
        <v>19</v>
      </c>
      <c r="F3074" s="51">
        <v>713329.55119999999</v>
      </c>
      <c r="G3074" s="14">
        <v>9.6235671357558121E-6</v>
      </c>
      <c r="H3074" s="51" t="s">
        <v>3356</v>
      </c>
      <c r="I3074" s="13" t="s">
        <v>3356</v>
      </c>
      <c r="J3074" s="13">
        <v>3</v>
      </c>
      <c r="K3074" s="13">
        <v>161</v>
      </c>
      <c r="L3074" s="12" t="s">
        <v>3357</v>
      </c>
      <c r="M3074" s="35"/>
    </row>
    <row r="3075" spans="1:13" x14ac:dyDescent="0.25">
      <c r="A3075" s="12" t="s">
        <v>849</v>
      </c>
      <c r="B3075" s="13"/>
      <c r="C3075" s="13"/>
      <c r="D3075" s="50">
        <v>25</v>
      </c>
      <c r="E3075" s="50">
        <v>10</v>
      </c>
      <c r="F3075" s="51">
        <v>122431.06219500001</v>
      </c>
      <c r="G3075" s="14">
        <v>1.9336703421943877E-6</v>
      </c>
      <c r="H3075" s="51" t="s">
        <v>3356</v>
      </c>
      <c r="I3075" s="13" t="s">
        <v>3356</v>
      </c>
      <c r="J3075" s="13">
        <v>3</v>
      </c>
      <c r="K3075" s="13">
        <v>231</v>
      </c>
      <c r="L3075" s="12" t="s">
        <v>3357</v>
      </c>
      <c r="M3075" s="35"/>
    </row>
    <row r="3076" spans="1:13" x14ac:dyDescent="0.25">
      <c r="A3076" s="12" t="s">
        <v>3143</v>
      </c>
      <c r="B3076" s="13">
        <v>22077</v>
      </c>
      <c r="C3076" s="13">
        <v>22371</v>
      </c>
      <c r="D3076" s="50">
        <v>786</v>
      </c>
      <c r="E3076" s="50">
        <v>796</v>
      </c>
      <c r="F3076" s="51">
        <v>17908181.109545</v>
      </c>
      <c r="G3076" s="14">
        <v>6.3961599999999997E-4</v>
      </c>
      <c r="H3076" s="51">
        <v>4328087.21</v>
      </c>
      <c r="I3076" s="13">
        <v>1122.1400000000001</v>
      </c>
      <c r="J3076" s="13">
        <v>3</v>
      </c>
      <c r="K3076" s="13">
        <v>3857</v>
      </c>
      <c r="L3076" s="12" t="s">
        <v>3355</v>
      </c>
      <c r="M3076" s="35"/>
    </row>
    <row r="3077" spans="1:13" x14ac:dyDescent="0.25">
      <c r="A3077" s="12" t="s">
        <v>3144</v>
      </c>
      <c r="B3077" s="13">
        <v>1805</v>
      </c>
      <c r="C3077" s="13">
        <v>1808</v>
      </c>
      <c r="D3077" s="50">
        <v>326</v>
      </c>
      <c r="E3077" s="50">
        <v>313</v>
      </c>
      <c r="F3077" s="51">
        <v>3207584.3463249998</v>
      </c>
      <c r="G3077" s="14">
        <v>7.9364999999999997E-5</v>
      </c>
      <c r="H3077" s="51">
        <v>537039.68000000005</v>
      </c>
      <c r="I3077" s="13">
        <v>646.26</v>
      </c>
      <c r="J3077" s="13">
        <v>3</v>
      </c>
      <c r="K3077" s="13">
        <v>831</v>
      </c>
      <c r="L3077" s="12" t="s">
        <v>3355</v>
      </c>
      <c r="M3077" s="35"/>
    </row>
    <row r="3078" spans="1:13" x14ac:dyDescent="0.25">
      <c r="A3078" s="12" t="s">
        <v>3145</v>
      </c>
      <c r="B3078" s="13">
        <v>14488</v>
      </c>
      <c r="C3078" s="13">
        <v>15076</v>
      </c>
      <c r="D3078" s="50">
        <v>878</v>
      </c>
      <c r="E3078" s="50">
        <v>773</v>
      </c>
      <c r="F3078" s="51">
        <v>17052720.769872002</v>
      </c>
      <c r="G3078" s="14">
        <v>4.9768700000000002E-4</v>
      </c>
      <c r="H3078" s="51">
        <v>3367694.63</v>
      </c>
      <c r="I3078" s="13">
        <v>961.65</v>
      </c>
      <c r="J3078" s="13">
        <v>3</v>
      </c>
      <c r="K3078" s="13">
        <v>3502</v>
      </c>
      <c r="L3078" s="12" t="s">
        <v>3355</v>
      </c>
      <c r="M3078" s="35"/>
    </row>
    <row r="3079" spans="1:13" x14ac:dyDescent="0.25">
      <c r="A3079" s="12" t="s">
        <v>3146</v>
      </c>
      <c r="B3079" s="13">
        <v>5589</v>
      </c>
      <c r="C3079" s="13">
        <v>5440</v>
      </c>
      <c r="D3079" s="50">
        <v>306</v>
      </c>
      <c r="E3079" s="50">
        <v>352</v>
      </c>
      <c r="F3079" s="51">
        <v>1693417.4192349999</v>
      </c>
      <c r="G3079" s="14">
        <v>1.2536399999999999E-4</v>
      </c>
      <c r="H3079" s="51">
        <v>848298.03</v>
      </c>
      <c r="I3079" s="13">
        <v>552.27</v>
      </c>
      <c r="J3079" s="13">
        <v>3</v>
      </c>
      <c r="K3079" s="13">
        <v>1536</v>
      </c>
      <c r="L3079" s="12" t="s">
        <v>3355</v>
      </c>
      <c r="M3079" s="35"/>
    </row>
    <row r="3080" spans="1:13" x14ac:dyDescent="0.25">
      <c r="A3080" s="12" t="s">
        <v>3147</v>
      </c>
      <c r="B3080" s="13">
        <v>7817</v>
      </c>
      <c r="C3080" s="13">
        <v>8611</v>
      </c>
      <c r="D3080" s="50">
        <v>405</v>
      </c>
      <c r="E3080" s="50">
        <v>375</v>
      </c>
      <c r="F3080" s="51">
        <v>13728228.09502</v>
      </c>
      <c r="G3080" s="14">
        <v>3.3072199999999998E-4</v>
      </c>
      <c r="H3080" s="51">
        <v>2237898.11</v>
      </c>
      <c r="I3080" s="13">
        <v>1852.56</v>
      </c>
      <c r="J3080" s="13">
        <v>3</v>
      </c>
      <c r="K3080" s="13">
        <v>1208</v>
      </c>
      <c r="L3080" s="12" t="s">
        <v>3355</v>
      </c>
      <c r="M3080" s="35"/>
    </row>
    <row r="3081" spans="1:13" x14ac:dyDescent="0.25">
      <c r="A3081" s="12" t="s">
        <v>278</v>
      </c>
      <c r="B3081" s="13">
        <v>2274</v>
      </c>
      <c r="C3081" s="13">
        <v>1984</v>
      </c>
      <c r="D3081" s="50">
        <v>131</v>
      </c>
      <c r="E3081" s="50">
        <v>118</v>
      </c>
      <c r="F3081" s="51">
        <v>3051372.1274359999</v>
      </c>
      <c r="G3081" s="14">
        <v>8.0770662309194644E-5</v>
      </c>
      <c r="H3081" s="51" t="s">
        <v>3356</v>
      </c>
      <c r="I3081" s="13">
        <v>730.68</v>
      </c>
      <c r="J3081" s="13">
        <v>3</v>
      </c>
      <c r="K3081" s="13">
        <v>748</v>
      </c>
      <c r="L3081" s="12" t="s">
        <v>3358</v>
      </c>
      <c r="M3081" s="35"/>
    </row>
    <row r="3082" spans="1:13" x14ac:dyDescent="0.25">
      <c r="A3082" s="12" t="s">
        <v>3148</v>
      </c>
      <c r="B3082" s="13">
        <v>36098</v>
      </c>
      <c r="C3082" s="13">
        <v>32759</v>
      </c>
      <c r="D3082" s="50">
        <v>2245</v>
      </c>
      <c r="E3082" s="50">
        <v>2646</v>
      </c>
      <c r="F3082" s="51">
        <v>89573925.844543993</v>
      </c>
      <c r="G3082" s="14">
        <v>1.8188740000000001E-3</v>
      </c>
      <c r="H3082" s="51">
        <v>12307768.24</v>
      </c>
      <c r="I3082" s="13">
        <v>2227.2399999999998</v>
      </c>
      <c r="J3082" s="13">
        <v>3</v>
      </c>
      <c r="K3082" s="13">
        <v>5526</v>
      </c>
      <c r="L3082" s="12" t="s">
        <v>3355</v>
      </c>
      <c r="M3082" s="35"/>
    </row>
    <row r="3083" spans="1:13" x14ac:dyDescent="0.25">
      <c r="A3083" s="12" t="s">
        <v>3149</v>
      </c>
      <c r="B3083" s="13">
        <v>21548</v>
      </c>
      <c r="C3083" s="13">
        <v>19741</v>
      </c>
      <c r="D3083" s="50">
        <v>1212</v>
      </c>
      <c r="E3083" s="50">
        <v>1481</v>
      </c>
      <c r="F3083" s="51">
        <v>32808665.450920001</v>
      </c>
      <c r="G3083" s="14">
        <v>8.1570299999999998E-4</v>
      </c>
      <c r="H3083" s="51">
        <v>5519613.2300000004</v>
      </c>
      <c r="I3083" s="13">
        <v>975.71</v>
      </c>
      <c r="J3083" s="13">
        <v>3</v>
      </c>
      <c r="K3083" s="13">
        <v>5657</v>
      </c>
      <c r="L3083" s="12" t="s">
        <v>3355</v>
      </c>
      <c r="M3083" s="35"/>
    </row>
    <row r="3084" spans="1:13" x14ac:dyDescent="0.25">
      <c r="A3084" s="12" t="s">
        <v>3150</v>
      </c>
      <c r="B3084" s="13">
        <v>1450</v>
      </c>
      <c r="C3084" s="13">
        <v>1444</v>
      </c>
      <c r="D3084" s="50">
        <v>82</v>
      </c>
      <c r="E3084" s="50">
        <v>82</v>
      </c>
      <c r="F3084" s="51">
        <v>1551859.2116720001</v>
      </c>
      <c r="G3084" s="14">
        <v>4.7210999999999999E-5</v>
      </c>
      <c r="H3084" s="51">
        <v>319463.59999999998</v>
      </c>
      <c r="I3084" s="13">
        <v>469.11</v>
      </c>
      <c r="J3084" s="13">
        <v>3</v>
      </c>
      <c r="K3084" s="13">
        <v>681</v>
      </c>
      <c r="L3084" s="12" t="s">
        <v>3355</v>
      </c>
      <c r="M3084" s="35"/>
    </row>
    <row r="3085" spans="1:13" x14ac:dyDescent="0.25">
      <c r="A3085" s="12" t="s">
        <v>3151</v>
      </c>
      <c r="B3085" s="13">
        <v>1998</v>
      </c>
      <c r="C3085" s="13">
        <v>1964</v>
      </c>
      <c r="D3085" s="50">
        <v>111</v>
      </c>
      <c r="E3085" s="50">
        <v>81</v>
      </c>
      <c r="F3085" s="51">
        <v>1088663.6266000001</v>
      </c>
      <c r="G3085" s="14">
        <v>5.0898E-5</v>
      </c>
      <c r="H3085" s="51">
        <v>344411.04</v>
      </c>
      <c r="I3085" s="13">
        <v>477.68</v>
      </c>
      <c r="J3085" s="13">
        <v>3</v>
      </c>
      <c r="K3085" s="13">
        <v>721</v>
      </c>
      <c r="L3085" s="12" t="s">
        <v>3355</v>
      </c>
      <c r="M3085" s="35"/>
    </row>
    <row r="3086" spans="1:13" x14ac:dyDescent="0.25">
      <c r="A3086" s="12" t="s">
        <v>3152</v>
      </c>
      <c r="B3086" s="13">
        <v>1294</v>
      </c>
      <c r="C3086" s="13">
        <v>1186</v>
      </c>
      <c r="D3086" s="50">
        <v>98</v>
      </c>
      <c r="E3086" s="50">
        <v>53</v>
      </c>
      <c r="F3086" s="51">
        <v>1593978.8490759998</v>
      </c>
      <c r="G3086" s="14">
        <v>4.3995000000000001E-5</v>
      </c>
      <c r="H3086" s="51">
        <v>297699.44</v>
      </c>
      <c r="I3086" s="13">
        <v>650</v>
      </c>
      <c r="J3086" s="13">
        <v>3</v>
      </c>
      <c r="K3086" s="13">
        <v>458</v>
      </c>
      <c r="L3086" s="12" t="s">
        <v>3355</v>
      </c>
      <c r="M3086" s="35"/>
    </row>
    <row r="3087" spans="1:13" x14ac:dyDescent="0.25">
      <c r="A3087" s="12" t="s">
        <v>3153</v>
      </c>
      <c r="B3087" s="13">
        <v>5733</v>
      </c>
      <c r="C3087" s="13">
        <v>5217</v>
      </c>
      <c r="D3087" s="50">
        <v>160</v>
      </c>
      <c r="E3087" s="50">
        <v>179</v>
      </c>
      <c r="F3087" s="51">
        <v>5625789.4467769992</v>
      </c>
      <c r="G3087" s="14">
        <v>1.72957E-4</v>
      </c>
      <c r="H3087" s="51">
        <v>1170346.45</v>
      </c>
      <c r="I3087" s="13">
        <v>1293.2</v>
      </c>
      <c r="J3087" s="13">
        <v>3</v>
      </c>
      <c r="K3087" s="13">
        <v>905</v>
      </c>
      <c r="L3087" s="12" t="s">
        <v>3355</v>
      </c>
      <c r="M3087" s="35"/>
    </row>
    <row r="3088" spans="1:13" x14ac:dyDescent="0.25">
      <c r="A3088" s="12" t="s">
        <v>3154</v>
      </c>
      <c r="B3088" s="13">
        <v>821</v>
      </c>
      <c r="C3088" s="13">
        <v>698</v>
      </c>
      <c r="D3088" s="50">
        <v>15</v>
      </c>
      <c r="E3088" s="50">
        <v>39</v>
      </c>
      <c r="F3088" s="51">
        <v>494861.80697799998</v>
      </c>
      <c r="G3088" s="14">
        <v>2.0353E-5</v>
      </c>
      <c r="H3088" s="51">
        <v>137722.41</v>
      </c>
      <c r="I3088" s="13">
        <v>542.22</v>
      </c>
      <c r="J3088" s="13">
        <v>3</v>
      </c>
      <c r="K3088" s="13">
        <v>254</v>
      </c>
      <c r="L3088" s="12" t="s">
        <v>3355</v>
      </c>
      <c r="M3088" s="35"/>
    </row>
    <row r="3089" spans="1:13" x14ac:dyDescent="0.25">
      <c r="A3089" s="12" t="s">
        <v>3155</v>
      </c>
      <c r="B3089" s="13">
        <v>1091</v>
      </c>
      <c r="C3089" s="13">
        <v>977</v>
      </c>
      <c r="D3089" s="50">
        <v>24</v>
      </c>
      <c r="E3089" s="50">
        <v>74</v>
      </c>
      <c r="F3089" s="51">
        <v>8825936.3397050016</v>
      </c>
      <c r="G3089" s="14">
        <v>1.3412600000000001E-4</v>
      </c>
      <c r="H3089" s="51">
        <v>907591.6</v>
      </c>
      <c r="I3089" s="13">
        <v>3035.42</v>
      </c>
      <c r="J3089" s="13">
        <v>3</v>
      </c>
      <c r="K3089" s="13">
        <v>299</v>
      </c>
      <c r="L3089" s="12" t="s">
        <v>3355</v>
      </c>
      <c r="M3089" s="35"/>
    </row>
    <row r="3090" spans="1:13" x14ac:dyDescent="0.25">
      <c r="A3090" s="12" t="s">
        <v>279</v>
      </c>
      <c r="B3090" s="13">
        <v>9150</v>
      </c>
      <c r="C3090" s="13">
        <v>7841</v>
      </c>
      <c r="D3090" s="50">
        <v>553</v>
      </c>
      <c r="E3090" s="50">
        <v>527</v>
      </c>
      <c r="F3090" s="51">
        <v>12794741.890404001</v>
      </c>
      <c r="G3090" s="14">
        <v>3.3126629712812395E-4</v>
      </c>
      <c r="H3090" s="51" t="s">
        <v>3356</v>
      </c>
      <c r="I3090" s="13">
        <v>402.15</v>
      </c>
      <c r="J3090" s="13">
        <v>3</v>
      </c>
      <c r="K3090" s="13">
        <v>5574</v>
      </c>
      <c r="L3090" s="12" t="s">
        <v>3358</v>
      </c>
      <c r="M3090" s="35"/>
    </row>
    <row r="3091" spans="1:13" x14ac:dyDescent="0.25">
      <c r="A3091" s="12" t="s">
        <v>3156</v>
      </c>
      <c r="B3091" s="13">
        <v>4170</v>
      </c>
      <c r="C3091" s="13">
        <v>4123</v>
      </c>
      <c r="D3091" s="50">
        <v>51</v>
      </c>
      <c r="E3091" s="50">
        <v>121</v>
      </c>
      <c r="F3091" s="51">
        <v>3917068.7756890003</v>
      </c>
      <c r="G3091" s="14">
        <v>1.2575299999999999E-4</v>
      </c>
      <c r="H3091" s="51">
        <v>850931.4</v>
      </c>
      <c r="I3091" s="13">
        <v>1059.69</v>
      </c>
      <c r="J3091" s="13">
        <v>3</v>
      </c>
      <c r="K3091" s="13">
        <v>803</v>
      </c>
      <c r="L3091" s="12" t="s">
        <v>3355</v>
      </c>
      <c r="M3091" s="35"/>
    </row>
    <row r="3092" spans="1:13" x14ac:dyDescent="0.25">
      <c r="A3092" s="12" t="s">
        <v>3157</v>
      </c>
      <c r="B3092" s="13">
        <v>502</v>
      </c>
      <c r="C3092" s="13">
        <v>529</v>
      </c>
      <c r="D3092" s="50">
        <v>29</v>
      </c>
      <c r="E3092" s="50">
        <v>19</v>
      </c>
      <c r="F3092" s="51">
        <v>1372551.9767439999</v>
      </c>
      <c r="G3092" s="14">
        <v>2.7404999999999999E-5</v>
      </c>
      <c r="H3092" s="51">
        <v>185440.9</v>
      </c>
      <c r="I3092" s="13">
        <v>550.27</v>
      </c>
      <c r="J3092" s="13">
        <v>3</v>
      </c>
      <c r="K3092" s="13">
        <v>337</v>
      </c>
      <c r="L3092" s="12" t="s">
        <v>3355</v>
      </c>
      <c r="M3092" s="35"/>
    </row>
    <row r="3093" spans="1:13" x14ac:dyDescent="0.25">
      <c r="A3093" s="12" t="s">
        <v>280</v>
      </c>
      <c r="B3093" s="13">
        <v>775</v>
      </c>
      <c r="C3093" s="13">
        <v>885</v>
      </c>
      <c r="D3093" s="50">
        <v>31</v>
      </c>
      <c r="E3093" s="50">
        <v>48</v>
      </c>
      <c r="F3093" s="51">
        <v>2124925.9094380001</v>
      </c>
      <c r="G3093" s="14">
        <v>4.3692029631490879E-5</v>
      </c>
      <c r="H3093" s="51" t="s">
        <v>3356</v>
      </c>
      <c r="I3093" s="13">
        <v>959.9</v>
      </c>
      <c r="J3093" s="13">
        <v>3</v>
      </c>
      <c r="K3093" s="13">
        <v>308</v>
      </c>
      <c r="L3093" s="12" t="s">
        <v>3358</v>
      </c>
      <c r="M3093" s="35"/>
    </row>
    <row r="3094" spans="1:13" x14ac:dyDescent="0.25">
      <c r="A3094" s="12" t="s">
        <v>281</v>
      </c>
      <c r="B3094" s="13">
        <v>80</v>
      </c>
      <c r="C3094" s="13">
        <v>130</v>
      </c>
      <c r="D3094" s="50">
        <v>12</v>
      </c>
      <c r="E3094" s="50">
        <v>6</v>
      </c>
      <c r="F3094" s="50">
        <v>0</v>
      </c>
      <c r="G3094" s="14">
        <v>3.0635617687852504E-6</v>
      </c>
      <c r="H3094" s="51" t="s">
        <v>3356</v>
      </c>
      <c r="I3094" s="13" t="s">
        <v>3356</v>
      </c>
      <c r="J3094" s="13">
        <v>2</v>
      </c>
      <c r="K3094" s="13">
        <v>87</v>
      </c>
      <c r="L3094" s="12" t="s">
        <v>3357</v>
      </c>
      <c r="M3094" s="35"/>
    </row>
    <row r="3095" spans="1:13" x14ac:dyDescent="0.25">
      <c r="A3095" s="12" t="s">
        <v>282</v>
      </c>
      <c r="B3095" s="13">
        <v>438</v>
      </c>
      <c r="C3095" s="13">
        <v>234</v>
      </c>
      <c r="D3095" s="50">
        <v>23</v>
      </c>
      <c r="E3095" s="50">
        <v>7</v>
      </c>
      <c r="F3095" s="50">
        <v>0</v>
      </c>
      <c r="G3095" s="14">
        <v>9.4618352624054577E-6</v>
      </c>
      <c r="H3095" s="51" t="s">
        <v>3356</v>
      </c>
      <c r="I3095" s="13" t="s">
        <v>3356</v>
      </c>
      <c r="J3095" s="13">
        <v>2</v>
      </c>
      <c r="K3095" s="13">
        <v>80</v>
      </c>
      <c r="L3095" s="12" t="s">
        <v>3357</v>
      </c>
      <c r="M3095" s="35"/>
    </row>
    <row r="3096" spans="1:13" x14ac:dyDescent="0.25">
      <c r="A3096" s="12" t="s">
        <v>3158</v>
      </c>
      <c r="B3096" s="13">
        <v>233</v>
      </c>
      <c r="C3096" s="13">
        <v>226</v>
      </c>
      <c r="D3096" s="50">
        <v>8</v>
      </c>
      <c r="E3096" s="50">
        <v>2</v>
      </c>
      <c r="F3096" s="51">
        <v>1008713.751056</v>
      </c>
      <c r="G3096" s="14">
        <v>1.7280999999999999E-5</v>
      </c>
      <c r="H3096" s="51">
        <v>116936.78</v>
      </c>
      <c r="I3096" s="13">
        <v>1461.71</v>
      </c>
      <c r="J3096" s="13">
        <v>3</v>
      </c>
      <c r="K3096" s="13">
        <v>80</v>
      </c>
      <c r="L3096" s="12" t="s">
        <v>3355</v>
      </c>
      <c r="M3096" s="35"/>
    </row>
    <row r="3097" spans="1:13" x14ac:dyDescent="0.25">
      <c r="A3097" s="12" t="s">
        <v>3159</v>
      </c>
      <c r="B3097" s="13">
        <v>3506</v>
      </c>
      <c r="C3097" s="13">
        <v>3784</v>
      </c>
      <c r="D3097" s="50">
        <v>204</v>
      </c>
      <c r="E3097" s="50">
        <v>167</v>
      </c>
      <c r="F3097" s="51">
        <v>3606943.8817980001</v>
      </c>
      <c r="G3097" s="14">
        <v>1.1469800000000001E-4</v>
      </c>
      <c r="H3097" s="51">
        <v>776124.27</v>
      </c>
      <c r="I3097" s="13">
        <v>655.51</v>
      </c>
      <c r="J3097" s="13">
        <v>3</v>
      </c>
      <c r="K3097" s="13">
        <v>1184</v>
      </c>
      <c r="L3097" s="12" t="s">
        <v>3355</v>
      </c>
      <c r="M3097" s="35"/>
    </row>
    <row r="3098" spans="1:13" x14ac:dyDescent="0.25">
      <c r="A3098" s="12" t="s">
        <v>850</v>
      </c>
      <c r="B3098" s="13">
        <v>2054</v>
      </c>
      <c r="C3098" s="13">
        <v>1939</v>
      </c>
      <c r="D3098" s="50">
        <v>183</v>
      </c>
      <c r="E3098" s="50">
        <v>124</v>
      </c>
      <c r="F3098" s="51">
        <v>1156701.259327</v>
      </c>
      <c r="G3098" s="14">
        <v>5.3848916970732849E-5</v>
      </c>
      <c r="H3098" s="51" t="s">
        <v>3356</v>
      </c>
      <c r="I3098" s="13" t="s">
        <v>3356</v>
      </c>
      <c r="J3098" s="13">
        <v>3</v>
      </c>
      <c r="K3098" s="13">
        <v>1128</v>
      </c>
      <c r="L3098" s="12" t="s">
        <v>3357</v>
      </c>
      <c r="M3098" s="35"/>
    </row>
    <row r="3099" spans="1:13" x14ac:dyDescent="0.25">
      <c r="A3099" s="12" t="s">
        <v>3160</v>
      </c>
      <c r="B3099" s="13">
        <v>2354</v>
      </c>
      <c r="C3099" s="13">
        <v>1982</v>
      </c>
      <c r="D3099" s="50">
        <v>0</v>
      </c>
      <c r="E3099" s="50">
        <v>0</v>
      </c>
      <c r="F3099" s="51">
        <v>1239926.105583</v>
      </c>
      <c r="G3099" s="14">
        <v>5.4440000000000001E-5</v>
      </c>
      <c r="H3099" s="51">
        <v>368377.62</v>
      </c>
      <c r="I3099" s="13">
        <v>73675.520000000004</v>
      </c>
      <c r="J3099" s="13">
        <v>3</v>
      </c>
      <c r="K3099" s="13">
        <v>5</v>
      </c>
      <c r="L3099" s="12" t="s">
        <v>3355</v>
      </c>
      <c r="M3099" s="35"/>
    </row>
    <row r="3100" spans="1:13" x14ac:dyDescent="0.25">
      <c r="A3100" s="12" t="s">
        <v>3161</v>
      </c>
      <c r="B3100" s="13">
        <v>1875</v>
      </c>
      <c r="C3100" s="13">
        <v>1877</v>
      </c>
      <c r="D3100" s="50">
        <v>39</v>
      </c>
      <c r="E3100" s="50">
        <v>38</v>
      </c>
      <c r="F3100" s="51">
        <v>3959081.4760199999</v>
      </c>
      <c r="G3100" s="14">
        <v>8.5376000000000004E-5</v>
      </c>
      <c r="H3100" s="51">
        <v>577716.09</v>
      </c>
      <c r="I3100" s="13">
        <v>1008.23</v>
      </c>
      <c r="J3100" s="13">
        <v>3</v>
      </c>
      <c r="K3100" s="13">
        <v>573</v>
      </c>
      <c r="L3100" s="12" t="s">
        <v>3355</v>
      </c>
      <c r="M3100" s="35"/>
    </row>
    <row r="3101" spans="1:13" x14ac:dyDescent="0.25">
      <c r="A3101" s="12" t="s">
        <v>3162</v>
      </c>
      <c r="B3101" s="13">
        <v>11033</v>
      </c>
      <c r="C3101" s="13">
        <v>9832</v>
      </c>
      <c r="D3101" s="50">
        <v>651</v>
      </c>
      <c r="E3101" s="50">
        <v>811</v>
      </c>
      <c r="F3101" s="51">
        <v>5058369.5187550001</v>
      </c>
      <c r="G3101" s="14">
        <v>2.6328499999999998E-4</v>
      </c>
      <c r="H3101" s="51">
        <v>1781568.11</v>
      </c>
      <c r="I3101" s="13">
        <v>513.57000000000005</v>
      </c>
      <c r="J3101" s="13">
        <v>3</v>
      </c>
      <c r="K3101" s="13">
        <v>3469</v>
      </c>
      <c r="L3101" s="12" t="s">
        <v>3355</v>
      </c>
      <c r="M3101" s="35"/>
    </row>
    <row r="3102" spans="1:13" x14ac:dyDescent="0.25">
      <c r="A3102" s="12" t="s">
        <v>851</v>
      </c>
      <c r="B3102" s="13">
        <v>49</v>
      </c>
      <c r="C3102" s="13">
        <v>114</v>
      </c>
      <c r="D3102" s="50">
        <v>5</v>
      </c>
      <c r="E3102" s="50">
        <v>2</v>
      </c>
      <c r="F3102" s="51">
        <v>1155544.6261760001</v>
      </c>
      <c r="G3102" s="14">
        <v>1.6807363208012237E-5</v>
      </c>
      <c r="H3102" s="51" t="s">
        <v>3356</v>
      </c>
      <c r="I3102" s="13" t="s">
        <v>3356</v>
      </c>
      <c r="J3102" s="13">
        <v>3</v>
      </c>
      <c r="K3102" s="13">
        <v>477</v>
      </c>
      <c r="L3102" s="12" t="s">
        <v>3357</v>
      </c>
      <c r="M3102" s="35"/>
    </row>
    <row r="3103" spans="1:13" x14ac:dyDescent="0.25">
      <c r="A3103" s="12" t="s">
        <v>3163</v>
      </c>
      <c r="B3103" s="13">
        <v>8384</v>
      </c>
      <c r="C3103" s="13">
        <v>8114</v>
      </c>
      <c r="D3103" s="50">
        <v>547</v>
      </c>
      <c r="E3103" s="50">
        <v>606</v>
      </c>
      <c r="F3103" s="51">
        <v>10306288.497106001</v>
      </c>
      <c r="G3103" s="14">
        <v>2.9028700000000002E-4</v>
      </c>
      <c r="H3103" s="51">
        <v>1964282.7</v>
      </c>
      <c r="I3103" s="13">
        <v>1326.32</v>
      </c>
      <c r="J3103" s="13">
        <v>3</v>
      </c>
      <c r="K3103" s="13">
        <v>1481</v>
      </c>
      <c r="L3103" s="12" t="s">
        <v>3355</v>
      </c>
      <c r="M3103" s="35"/>
    </row>
    <row r="3104" spans="1:13" x14ac:dyDescent="0.25">
      <c r="A3104" s="12" t="s">
        <v>3164</v>
      </c>
      <c r="B3104" s="13">
        <v>3559</v>
      </c>
      <c r="C3104" s="13">
        <v>3700</v>
      </c>
      <c r="D3104" s="50">
        <v>54</v>
      </c>
      <c r="E3104" s="50">
        <v>66</v>
      </c>
      <c r="F3104" s="51">
        <v>1414179.142034</v>
      </c>
      <c r="G3104" s="14">
        <v>8.3557E-5</v>
      </c>
      <c r="H3104" s="51">
        <v>565402.68999999994</v>
      </c>
      <c r="I3104" s="13">
        <v>974.83</v>
      </c>
      <c r="J3104" s="13">
        <v>3</v>
      </c>
      <c r="K3104" s="13">
        <v>580</v>
      </c>
      <c r="L3104" s="12" t="s">
        <v>3355</v>
      </c>
      <c r="M3104" s="35"/>
    </row>
    <row r="3105" spans="1:13" x14ac:dyDescent="0.25">
      <c r="A3105" s="12" t="s">
        <v>852</v>
      </c>
      <c r="B3105" s="13">
        <v>46</v>
      </c>
      <c r="C3105" s="13">
        <v>85</v>
      </c>
      <c r="D3105" s="50">
        <v>35</v>
      </c>
      <c r="E3105" s="50">
        <v>32</v>
      </c>
      <c r="F3105" s="51">
        <v>920245.916172</v>
      </c>
      <c r="G3105" s="14">
        <v>1.6152700998776035E-5</v>
      </c>
      <c r="H3105" s="51" t="s">
        <v>3356</v>
      </c>
      <c r="I3105" s="13" t="s">
        <v>3356</v>
      </c>
      <c r="J3105" s="13">
        <v>3</v>
      </c>
      <c r="K3105" s="13">
        <v>206</v>
      </c>
      <c r="L3105" s="12" t="s">
        <v>3357</v>
      </c>
      <c r="M3105" s="35"/>
    </row>
    <row r="3106" spans="1:13" x14ac:dyDescent="0.25">
      <c r="A3106" s="12" t="s">
        <v>853</v>
      </c>
      <c r="B3106" s="13">
        <v>333</v>
      </c>
      <c r="C3106" s="13">
        <v>299</v>
      </c>
      <c r="D3106" s="50">
        <v>9</v>
      </c>
      <c r="E3106" s="50">
        <v>14</v>
      </c>
      <c r="F3106" s="51">
        <v>2385622.6470699999</v>
      </c>
      <c r="G3106" s="14">
        <v>3.7428681767330065E-5</v>
      </c>
      <c r="H3106" s="51" t="s">
        <v>3356</v>
      </c>
      <c r="I3106" s="13" t="s">
        <v>3356</v>
      </c>
      <c r="J3106" s="13">
        <v>3</v>
      </c>
      <c r="K3106" s="13">
        <v>345</v>
      </c>
      <c r="L3106" s="12" t="s">
        <v>3357</v>
      </c>
      <c r="M3106" s="35"/>
    </row>
    <row r="3107" spans="1:13" x14ac:dyDescent="0.25">
      <c r="A3107" s="12" t="s">
        <v>3165</v>
      </c>
      <c r="B3107" s="13">
        <v>3019</v>
      </c>
      <c r="C3107" s="13">
        <v>3076</v>
      </c>
      <c r="D3107" s="50">
        <v>49</v>
      </c>
      <c r="E3107" s="50">
        <v>36</v>
      </c>
      <c r="F3107" s="51">
        <v>3770447.2493519997</v>
      </c>
      <c r="G3107" s="14">
        <v>1.03671E-4</v>
      </c>
      <c r="H3107" s="51">
        <v>701512.02</v>
      </c>
      <c r="I3107" s="13">
        <v>1870.7</v>
      </c>
      <c r="J3107" s="13">
        <v>3</v>
      </c>
      <c r="K3107" s="13">
        <v>375</v>
      </c>
      <c r="L3107" s="12" t="s">
        <v>3355</v>
      </c>
      <c r="M3107" s="35"/>
    </row>
    <row r="3108" spans="1:13" x14ac:dyDescent="0.25">
      <c r="A3108" s="12" t="s">
        <v>3166</v>
      </c>
      <c r="B3108" s="13"/>
      <c r="C3108" s="13">
        <v>328</v>
      </c>
      <c r="D3108" s="50">
        <v>13</v>
      </c>
      <c r="E3108" s="50">
        <v>8</v>
      </c>
      <c r="F3108" s="51">
        <v>783659.11693199992</v>
      </c>
      <c r="G3108" s="14">
        <v>1.3743921485870262E-5</v>
      </c>
      <c r="H3108" s="51" t="s">
        <v>3356</v>
      </c>
      <c r="I3108" s="13" t="s">
        <v>3356</v>
      </c>
      <c r="J3108" s="13">
        <v>3</v>
      </c>
      <c r="K3108" s="13">
        <v>205</v>
      </c>
      <c r="L3108" s="12" t="s">
        <v>3357</v>
      </c>
      <c r="M3108" s="35"/>
    </row>
    <row r="3109" spans="1:13" x14ac:dyDescent="0.25">
      <c r="A3109" s="12" t="s">
        <v>283</v>
      </c>
      <c r="B3109" s="13">
        <v>2467</v>
      </c>
      <c r="C3109" s="13">
        <v>2561</v>
      </c>
      <c r="D3109" s="50">
        <v>489</v>
      </c>
      <c r="E3109" s="50">
        <v>617</v>
      </c>
      <c r="F3109" s="51">
        <v>2311881.2246400001</v>
      </c>
      <c r="G3109" s="14">
        <v>8.5556825618647903E-5</v>
      </c>
      <c r="H3109" s="51" t="s">
        <v>3356</v>
      </c>
      <c r="I3109" s="13">
        <v>294.92</v>
      </c>
      <c r="J3109" s="13">
        <v>3</v>
      </c>
      <c r="K3109" s="13">
        <v>1963</v>
      </c>
      <c r="L3109" s="12" t="s">
        <v>3358</v>
      </c>
      <c r="M3109" s="35"/>
    </row>
    <row r="3110" spans="1:13" x14ac:dyDescent="0.25">
      <c r="A3110" s="12" t="s">
        <v>3167</v>
      </c>
      <c r="B3110" s="13">
        <v>27386</v>
      </c>
      <c r="C3110" s="13">
        <v>26919</v>
      </c>
      <c r="D3110" s="50">
        <v>3721</v>
      </c>
      <c r="E3110" s="50">
        <v>3451</v>
      </c>
      <c r="F3110" s="51">
        <v>12510405.219025999</v>
      </c>
      <c r="G3110" s="14">
        <v>7.0568699999999998E-4</v>
      </c>
      <c r="H3110" s="51">
        <v>4775171.01</v>
      </c>
      <c r="I3110" s="13">
        <v>645.03</v>
      </c>
      <c r="J3110" s="13">
        <v>3</v>
      </c>
      <c r="K3110" s="13">
        <v>7403</v>
      </c>
      <c r="L3110" s="12" t="s">
        <v>3355</v>
      </c>
      <c r="M3110" s="35"/>
    </row>
    <row r="3111" spans="1:13" x14ac:dyDescent="0.25">
      <c r="A3111" s="12" t="s">
        <v>284</v>
      </c>
      <c r="B3111" s="13">
        <v>4319</v>
      </c>
      <c r="C3111" s="13">
        <v>3629</v>
      </c>
      <c r="D3111" s="50">
        <v>934</v>
      </c>
      <c r="E3111" s="50">
        <v>1347</v>
      </c>
      <c r="F3111" s="51">
        <v>4180438.034852</v>
      </c>
      <c r="G3111" s="14">
        <v>1.4699419466926252E-4</v>
      </c>
      <c r="H3111" s="51" t="s">
        <v>3356</v>
      </c>
      <c r="I3111" s="13">
        <v>339.36</v>
      </c>
      <c r="J3111" s="13">
        <v>3</v>
      </c>
      <c r="K3111" s="13">
        <v>2931</v>
      </c>
      <c r="L3111" s="12" t="s">
        <v>3358</v>
      </c>
      <c r="M3111" s="35"/>
    </row>
    <row r="3112" spans="1:13" x14ac:dyDescent="0.25">
      <c r="A3112" s="12" t="s">
        <v>3168</v>
      </c>
      <c r="B3112" s="13">
        <v>1375</v>
      </c>
      <c r="C3112" s="13">
        <v>1718</v>
      </c>
      <c r="D3112" s="50">
        <v>158</v>
      </c>
      <c r="E3112" s="50">
        <v>153</v>
      </c>
      <c r="F3112" s="51">
        <v>1993134.1312899999</v>
      </c>
      <c r="G3112" s="14">
        <v>5.6004000000000001E-5</v>
      </c>
      <c r="H3112" s="51">
        <v>378962.28</v>
      </c>
      <c r="I3112" s="13">
        <v>539.83000000000004</v>
      </c>
      <c r="J3112" s="13">
        <v>3</v>
      </c>
      <c r="K3112" s="13">
        <v>702</v>
      </c>
      <c r="L3112" s="12" t="s">
        <v>3355</v>
      </c>
      <c r="M3112" s="35"/>
    </row>
    <row r="3113" spans="1:13" x14ac:dyDescent="0.25">
      <c r="A3113" s="12" t="s">
        <v>285</v>
      </c>
      <c r="B3113" s="13">
        <v>2414</v>
      </c>
      <c r="C3113" s="13">
        <v>2467</v>
      </c>
      <c r="D3113" s="50">
        <v>472</v>
      </c>
      <c r="E3113" s="50">
        <v>472</v>
      </c>
      <c r="F3113" s="51">
        <v>2864042.5531210001</v>
      </c>
      <c r="G3113" s="14">
        <v>9.0096035049701706E-5</v>
      </c>
      <c r="H3113" s="51" t="s">
        <v>3356</v>
      </c>
      <c r="I3113" s="13">
        <v>333.33</v>
      </c>
      <c r="J3113" s="13">
        <v>3</v>
      </c>
      <c r="K3113" s="13">
        <v>1829</v>
      </c>
      <c r="L3113" s="12" t="s">
        <v>3358</v>
      </c>
      <c r="M3113" s="35"/>
    </row>
    <row r="3114" spans="1:13" x14ac:dyDescent="0.25">
      <c r="A3114" s="12" t="s">
        <v>286</v>
      </c>
      <c r="B3114" s="13">
        <v>1851</v>
      </c>
      <c r="C3114" s="13">
        <v>1867</v>
      </c>
      <c r="D3114" s="50">
        <v>447</v>
      </c>
      <c r="E3114" s="50">
        <v>330</v>
      </c>
      <c r="F3114" s="51">
        <v>2620875.4680960001</v>
      </c>
      <c r="G3114" s="14">
        <v>7.4962556664482134E-5</v>
      </c>
      <c r="H3114" s="51" t="s">
        <v>3356</v>
      </c>
      <c r="I3114" s="13">
        <v>415.78</v>
      </c>
      <c r="J3114" s="13">
        <v>3</v>
      </c>
      <c r="K3114" s="13">
        <v>1220</v>
      </c>
      <c r="L3114" s="12" t="s">
        <v>3358</v>
      </c>
      <c r="M3114" s="35"/>
    </row>
    <row r="3115" spans="1:13" x14ac:dyDescent="0.25">
      <c r="A3115" s="12" t="s">
        <v>854</v>
      </c>
      <c r="B3115" s="13">
        <v>2976</v>
      </c>
      <c r="C3115" s="13">
        <v>2976</v>
      </c>
      <c r="D3115" s="50">
        <v>64</v>
      </c>
      <c r="E3115" s="50">
        <v>33</v>
      </c>
      <c r="F3115" s="50">
        <v>0</v>
      </c>
      <c r="G3115" s="14">
        <v>8.13317079674342E-5</v>
      </c>
      <c r="H3115" s="51" t="s">
        <v>3356</v>
      </c>
      <c r="I3115" s="13" t="s">
        <v>3356</v>
      </c>
      <c r="J3115" s="13">
        <v>2</v>
      </c>
      <c r="K3115" s="13">
        <v>0</v>
      </c>
      <c r="L3115" s="12" t="s">
        <v>3357</v>
      </c>
      <c r="M3115" s="35"/>
    </row>
    <row r="3116" spans="1:13" x14ac:dyDescent="0.25">
      <c r="A3116" s="12" t="s">
        <v>855</v>
      </c>
      <c r="B3116" s="13">
        <v>4025</v>
      </c>
      <c r="C3116" s="13">
        <v>3711</v>
      </c>
      <c r="D3116" s="50">
        <v>11</v>
      </c>
      <c r="E3116" s="50">
        <v>40</v>
      </c>
      <c r="F3116" s="50">
        <v>0</v>
      </c>
      <c r="G3116" s="14">
        <v>1.047108459606971E-4</v>
      </c>
      <c r="H3116" s="51" t="s">
        <v>3356</v>
      </c>
      <c r="I3116" s="13" t="s">
        <v>3356</v>
      </c>
      <c r="J3116" s="13">
        <v>2</v>
      </c>
      <c r="K3116" s="13">
        <v>0</v>
      </c>
      <c r="L3116" s="12" t="s">
        <v>3357</v>
      </c>
      <c r="M3116" s="35"/>
    </row>
    <row r="3117" spans="1:13" x14ac:dyDescent="0.25">
      <c r="A3117" s="12" t="s">
        <v>3169</v>
      </c>
      <c r="B3117" s="13">
        <v>3015</v>
      </c>
      <c r="C3117" s="13">
        <v>3071</v>
      </c>
      <c r="D3117" s="50">
        <v>560</v>
      </c>
      <c r="E3117" s="50">
        <v>615</v>
      </c>
      <c r="F3117" s="51">
        <v>1706526.19441</v>
      </c>
      <c r="G3117" s="14">
        <v>8.6324999999999998E-5</v>
      </c>
      <c r="H3117" s="51">
        <v>584133.22</v>
      </c>
      <c r="I3117" s="13">
        <v>509.72</v>
      </c>
      <c r="J3117" s="13">
        <v>3</v>
      </c>
      <c r="K3117" s="13">
        <v>1146</v>
      </c>
      <c r="L3117" s="12" t="s">
        <v>3355</v>
      </c>
      <c r="M3117" s="35"/>
    </row>
    <row r="3118" spans="1:13" x14ac:dyDescent="0.25">
      <c r="A3118" s="12" t="s">
        <v>3170</v>
      </c>
      <c r="B3118" s="13">
        <v>961</v>
      </c>
      <c r="C3118" s="13">
        <v>863</v>
      </c>
      <c r="D3118" s="50">
        <v>309</v>
      </c>
      <c r="E3118" s="50">
        <v>246</v>
      </c>
      <c r="F3118" s="51">
        <v>1001943.5133100001</v>
      </c>
      <c r="G3118" s="14">
        <v>3.4057999999999998E-5</v>
      </c>
      <c r="H3118" s="51">
        <v>230459.62</v>
      </c>
      <c r="I3118" s="13">
        <v>354.01</v>
      </c>
      <c r="J3118" s="13">
        <v>3</v>
      </c>
      <c r="K3118" s="13">
        <v>651</v>
      </c>
      <c r="L3118" s="12" t="s">
        <v>3355</v>
      </c>
      <c r="M3118" s="35"/>
    </row>
    <row r="3119" spans="1:13" x14ac:dyDescent="0.25">
      <c r="A3119" s="12" t="s">
        <v>287</v>
      </c>
      <c r="B3119" s="13">
        <v>7789</v>
      </c>
      <c r="C3119" s="13">
        <v>6974</v>
      </c>
      <c r="D3119" s="50">
        <v>1433</v>
      </c>
      <c r="E3119" s="50">
        <v>1426</v>
      </c>
      <c r="F3119" s="51">
        <v>16041147.88036</v>
      </c>
      <c r="G3119" s="14">
        <v>3.7016955108916979E-4</v>
      </c>
      <c r="H3119" s="51" t="s">
        <v>3356</v>
      </c>
      <c r="I3119" s="13">
        <v>430.97</v>
      </c>
      <c r="J3119" s="13">
        <v>3</v>
      </c>
      <c r="K3119" s="13">
        <v>5812</v>
      </c>
      <c r="L3119" s="12" t="s">
        <v>3358</v>
      </c>
      <c r="M3119" s="35"/>
    </row>
    <row r="3120" spans="1:13" x14ac:dyDescent="0.25">
      <c r="A3120" s="12" t="s">
        <v>288</v>
      </c>
      <c r="B3120" s="13">
        <v>16163</v>
      </c>
      <c r="C3120" s="13">
        <v>11649</v>
      </c>
      <c r="D3120" s="50">
        <v>2865</v>
      </c>
      <c r="E3120" s="50">
        <v>2679</v>
      </c>
      <c r="F3120" s="51">
        <v>26942399.900412001</v>
      </c>
      <c r="G3120" s="14">
        <v>6.9059101496409209E-4</v>
      </c>
      <c r="H3120" s="51" t="s">
        <v>3356</v>
      </c>
      <c r="I3120" s="13">
        <v>496.92</v>
      </c>
      <c r="J3120" s="13">
        <v>3</v>
      </c>
      <c r="K3120" s="13">
        <v>9404</v>
      </c>
      <c r="L3120" s="12" t="s">
        <v>3358</v>
      </c>
      <c r="M3120" s="35"/>
    </row>
    <row r="3121" spans="1:13" x14ac:dyDescent="0.25">
      <c r="A3121" s="12" t="s">
        <v>3171</v>
      </c>
      <c r="B3121" s="13">
        <v>35987</v>
      </c>
      <c r="C3121" s="13">
        <v>39524</v>
      </c>
      <c r="D3121" s="50">
        <v>6032</v>
      </c>
      <c r="E3121" s="50">
        <v>5770</v>
      </c>
      <c r="F3121" s="51">
        <v>36577911.00096</v>
      </c>
      <c r="G3121" s="14">
        <v>1.247171E-3</v>
      </c>
      <c r="H3121" s="51">
        <v>8439225.7300000004</v>
      </c>
      <c r="I3121" s="13">
        <v>1055.04</v>
      </c>
      <c r="J3121" s="13">
        <v>3</v>
      </c>
      <c r="K3121" s="13">
        <v>7999</v>
      </c>
      <c r="L3121" s="12" t="s">
        <v>3355</v>
      </c>
      <c r="M3121" s="35"/>
    </row>
    <row r="3122" spans="1:13" x14ac:dyDescent="0.25">
      <c r="A3122" s="12" t="s">
        <v>3172</v>
      </c>
      <c r="B3122" s="13">
        <v>50666</v>
      </c>
      <c r="C3122" s="13">
        <v>49062</v>
      </c>
      <c r="D3122" s="50">
        <v>3807</v>
      </c>
      <c r="E3122" s="50">
        <v>4162</v>
      </c>
      <c r="F3122" s="51">
        <v>17553549.414799996</v>
      </c>
      <c r="G3122" s="14">
        <v>1.1806399999999999E-3</v>
      </c>
      <c r="H3122" s="51">
        <v>7989030.3300000001</v>
      </c>
      <c r="I3122" s="13">
        <v>845.22</v>
      </c>
      <c r="J3122" s="13">
        <v>3</v>
      </c>
      <c r="K3122" s="13">
        <v>9452</v>
      </c>
      <c r="L3122" s="12" t="s">
        <v>3355</v>
      </c>
      <c r="M3122" s="35"/>
    </row>
    <row r="3123" spans="1:13" x14ac:dyDescent="0.25">
      <c r="A3123" s="12" t="s">
        <v>3173</v>
      </c>
      <c r="B3123" s="13">
        <v>4734</v>
      </c>
      <c r="C3123" s="13">
        <v>4227</v>
      </c>
      <c r="D3123" s="50">
        <v>906</v>
      </c>
      <c r="E3123" s="50">
        <v>786</v>
      </c>
      <c r="F3123" s="51">
        <v>6326655.7174740005</v>
      </c>
      <c r="G3123" s="14">
        <v>1.7659199999999999E-4</v>
      </c>
      <c r="H3123" s="51">
        <v>1194943.1200000001</v>
      </c>
      <c r="I3123" s="13">
        <v>572.29</v>
      </c>
      <c r="J3123" s="13">
        <v>3</v>
      </c>
      <c r="K3123" s="13">
        <v>2088</v>
      </c>
      <c r="L3123" s="12" t="s">
        <v>3355</v>
      </c>
      <c r="M3123" s="35"/>
    </row>
    <row r="3124" spans="1:13" x14ac:dyDescent="0.25">
      <c r="A3124" s="12" t="s">
        <v>856</v>
      </c>
      <c r="B3124" s="13">
        <v>873</v>
      </c>
      <c r="C3124" s="13">
        <v>134</v>
      </c>
      <c r="D3124" s="50"/>
      <c r="E3124" s="50"/>
      <c r="F3124" s="50">
        <v>0</v>
      </c>
      <c r="G3124" s="14">
        <v>1.8932715418829342E-5</v>
      </c>
      <c r="H3124" s="51" t="s">
        <v>3356</v>
      </c>
      <c r="I3124" s="13" t="s">
        <v>3356</v>
      </c>
      <c r="J3124" s="13">
        <v>2</v>
      </c>
      <c r="K3124" s="13">
        <v>0</v>
      </c>
      <c r="L3124" s="12" t="s">
        <v>3357</v>
      </c>
      <c r="M3124" s="35"/>
    </row>
    <row r="3125" spans="1:13" x14ac:dyDescent="0.25">
      <c r="A3125" s="12" t="s">
        <v>3174</v>
      </c>
      <c r="B3125" s="13">
        <v>3532</v>
      </c>
      <c r="C3125" s="13">
        <v>841</v>
      </c>
      <c r="D3125" s="50">
        <v>948</v>
      </c>
      <c r="E3125" s="50">
        <v>883</v>
      </c>
      <c r="F3125" s="51">
        <v>2808436.0976649998</v>
      </c>
      <c r="G3125" s="14">
        <v>1.06258E-4</v>
      </c>
      <c r="H3125" s="51">
        <v>719017.73</v>
      </c>
      <c r="I3125" s="13">
        <v>351.77</v>
      </c>
      <c r="J3125" s="13">
        <v>3</v>
      </c>
      <c r="K3125" s="13">
        <v>2044</v>
      </c>
      <c r="L3125" s="12" t="s">
        <v>3355</v>
      </c>
      <c r="M3125" s="35"/>
    </row>
    <row r="3126" spans="1:13" x14ac:dyDescent="0.25">
      <c r="A3126" s="12" t="s">
        <v>3175</v>
      </c>
      <c r="B3126" s="13">
        <v>12914</v>
      </c>
      <c r="C3126" s="13">
        <v>13992</v>
      </c>
      <c r="D3126" s="50">
        <v>2713</v>
      </c>
      <c r="E3126" s="50">
        <v>1882</v>
      </c>
      <c r="F3126" s="51">
        <v>10556193.875341</v>
      </c>
      <c r="G3126" s="14">
        <v>4.1589699999999998E-4</v>
      </c>
      <c r="H3126" s="51">
        <v>2814245.73</v>
      </c>
      <c r="I3126" s="13">
        <v>734.02</v>
      </c>
      <c r="J3126" s="13">
        <v>3</v>
      </c>
      <c r="K3126" s="13">
        <v>3834</v>
      </c>
      <c r="L3126" s="12" t="s">
        <v>3355</v>
      </c>
      <c r="M3126" s="35"/>
    </row>
    <row r="3127" spans="1:13" x14ac:dyDescent="0.25">
      <c r="A3127" s="12" t="s">
        <v>289</v>
      </c>
      <c r="B3127" s="13">
        <v>5466</v>
      </c>
      <c r="C3127" s="13">
        <v>5183</v>
      </c>
      <c r="D3127" s="50">
        <v>1047</v>
      </c>
      <c r="E3127" s="50">
        <v>796</v>
      </c>
      <c r="F3127" s="51">
        <v>13545230.228535</v>
      </c>
      <c r="G3127" s="14">
        <v>2.9116255682425384E-4</v>
      </c>
      <c r="H3127" s="51" t="s">
        <v>3356</v>
      </c>
      <c r="I3127" s="13" t="s">
        <v>3356</v>
      </c>
      <c r="J3127" s="13">
        <v>3</v>
      </c>
      <c r="K3127" s="13">
        <v>5026</v>
      </c>
      <c r="L3127" s="12" t="s">
        <v>3357</v>
      </c>
      <c r="M3127" s="35"/>
    </row>
    <row r="3128" spans="1:13" x14ac:dyDescent="0.25">
      <c r="A3128" s="12" t="s">
        <v>3176</v>
      </c>
      <c r="B3128" s="13">
        <v>1793</v>
      </c>
      <c r="C3128" s="13">
        <v>1958</v>
      </c>
      <c r="D3128" s="50">
        <v>415</v>
      </c>
      <c r="E3128" s="50">
        <v>537</v>
      </c>
      <c r="F3128" s="51">
        <v>5531928.8188450001</v>
      </c>
      <c r="G3128" s="14">
        <v>1.1357300000000001E-4</v>
      </c>
      <c r="H3128" s="51">
        <v>768514.84</v>
      </c>
      <c r="I3128" s="13">
        <v>493.59</v>
      </c>
      <c r="J3128" s="13">
        <v>3</v>
      </c>
      <c r="K3128" s="13">
        <v>1557</v>
      </c>
      <c r="L3128" s="12" t="s">
        <v>3355</v>
      </c>
      <c r="M3128" s="35"/>
    </row>
    <row r="3129" spans="1:13" x14ac:dyDescent="0.25">
      <c r="A3129" s="12" t="s">
        <v>3177</v>
      </c>
      <c r="B3129" s="13">
        <v>2248</v>
      </c>
      <c r="C3129" s="13">
        <v>1924</v>
      </c>
      <c r="D3129" s="50">
        <v>767</v>
      </c>
      <c r="E3129" s="50">
        <v>752</v>
      </c>
      <c r="F3129" s="51">
        <v>2575911.6979040001</v>
      </c>
      <c r="G3129" s="14">
        <v>8.3803999999999999E-5</v>
      </c>
      <c r="H3129" s="51">
        <v>567078.34</v>
      </c>
      <c r="I3129" s="13">
        <v>331.43</v>
      </c>
      <c r="J3129" s="13">
        <v>3</v>
      </c>
      <c r="K3129" s="13">
        <v>1711</v>
      </c>
      <c r="L3129" s="12" t="s">
        <v>3355</v>
      </c>
      <c r="M3129" s="35"/>
    </row>
    <row r="3130" spans="1:13" x14ac:dyDescent="0.25">
      <c r="A3130" s="12" t="s">
        <v>290</v>
      </c>
      <c r="B3130" s="13">
        <v>18455</v>
      </c>
      <c r="C3130" s="13">
        <v>19187</v>
      </c>
      <c r="D3130" s="50">
        <v>3672</v>
      </c>
      <c r="E3130" s="50">
        <v>4479</v>
      </c>
      <c r="F3130" s="51">
        <v>21681197.691225</v>
      </c>
      <c r="G3130" s="14">
        <v>6.9721628758194086E-4</v>
      </c>
      <c r="H3130" s="51" t="s">
        <v>3356</v>
      </c>
      <c r="I3130" s="13">
        <v>401.83</v>
      </c>
      <c r="J3130" s="13">
        <v>3</v>
      </c>
      <c r="K3130" s="13">
        <v>11741</v>
      </c>
      <c r="L3130" s="12" t="s">
        <v>3358</v>
      </c>
      <c r="M3130" s="35"/>
    </row>
    <row r="3131" spans="1:13" x14ac:dyDescent="0.25">
      <c r="A3131" s="12" t="s">
        <v>3178</v>
      </c>
      <c r="B3131" s="13">
        <v>17885</v>
      </c>
      <c r="C3131" s="13">
        <v>19421</v>
      </c>
      <c r="D3131" s="50">
        <v>1908</v>
      </c>
      <c r="E3131" s="50">
        <v>1765</v>
      </c>
      <c r="F3131" s="51">
        <v>51126999.285583012</v>
      </c>
      <c r="G3131" s="14">
        <v>1.027745E-3</v>
      </c>
      <c r="H3131" s="51">
        <v>6954439.1200000001</v>
      </c>
      <c r="I3131" s="13">
        <v>782.37</v>
      </c>
      <c r="J3131" s="13">
        <v>3</v>
      </c>
      <c r="K3131" s="13">
        <v>8889</v>
      </c>
      <c r="L3131" s="12" t="s">
        <v>3355</v>
      </c>
      <c r="M3131" s="35"/>
    </row>
    <row r="3132" spans="1:13" x14ac:dyDescent="0.25">
      <c r="A3132" s="12" t="s">
        <v>857</v>
      </c>
      <c r="B3132" s="13">
        <v>3063</v>
      </c>
      <c r="C3132" s="13">
        <v>3310</v>
      </c>
      <c r="D3132" s="50">
        <v>313</v>
      </c>
      <c r="E3132" s="50">
        <v>224</v>
      </c>
      <c r="F3132" s="51">
        <v>7187467.1527619995</v>
      </c>
      <c r="G3132" s="14">
        <v>1.5469419030656329E-4</v>
      </c>
      <c r="H3132" s="51" t="s">
        <v>3356</v>
      </c>
      <c r="I3132" s="13" t="s">
        <v>3356</v>
      </c>
      <c r="J3132" s="13">
        <v>3</v>
      </c>
      <c r="K3132" s="13">
        <v>2268</v>
      </c>
      <c r="L3132" s="12" t="s">
        <v>3357</v>
      </c>
      <c r="M3132" s="35"/>
    </row>
    <row r="3133" spans="1:13" x14ac:dyDescent="0.25">
      <c r="A3133" s="12" t="s">
        <v>3179</v>
      </c>
      <c r="B3133" s="13">
        <v>44880</v>
      </c>
      <c r="C3133" s="13">
        <v>51403</v>
      </c>
      <c r="D3133" s="50">
        <v>5588</v>
      </c>
      <c r="E3133" s="50">
        <v>5515</v>
      </c>
      <c r="F3133" s="51">
        <v>37945011.462622002</v>
      </c>
      <c r="G3133" s="14">
        <v>1.442083E-3</v>
      </c>
      <c r="H3133" s="51">
        <v>9758134.8800000008</v>
      </c>
      <c r="I3133" s="13">
        <v>821.39</v>
      </c>
      <c r="J3133" s="13">
        <v>3</v>
      </c>
      <c r="K3133" s="13">
        <v>11880</v>
      </c>
      <c r="L3133" s="12" t="s">
        <v>3355</v>
      </c>
      <c r="M3133" s="35"/>
    </row>
    <row r="3134" spans="1:13" x14ac:dyDescent="0.25">
      <c r="A3134" s="12" t="s">
        <v>3180</v>
      </c>
      <c r="B3134" s="13">
        <v>54236</v>
      </c>
      <c r="C3134" s="13">
        <v>53771</v>
      </c>
      <c r="D3134" s="50">
        <v>6748</v>
      </c>
      <c r="E3134" s="50">
        <v>7135</v>
      </c>
      <c r="F3134" s="51">
        <v>33657401.402725995</v>
      </c>
      <c r="G3134" s="14">
        <v>1.5157720000000001E-3</v>
      </c>
      <c r="H3134" s="51">
        <v>10256765.92</v>
      </c>
      <c r="I3134" s="13">
        <v>1302.94</v>
      </c>
      <c r="J3134" s="13">
        <v>3</v>
      </c>
      <c r="K3134" s="13">
        <v>7872</v>
      </c>
      <c r="L3134" s="12" t="s">
        <v>3355</v>
      </c>
      <c r="M3134" s="35"/>
    </row>
    <row r="3135" spans="1:13" x14ac:dyDescent="0.25">
      <c r="A3135" s="12" t="s">
        <v>3181</v>
      </c>
      <c r="B3135" s="13">
        <v>1775</v>
      </c>
      <c r="C3135" s="13">
        <v>1166</v>
      </c>
      <c r="D3135" s="50">
        <v>137</v>
      </c>
      <c r="E3135" s="50">
        <v>200</v>
      </c>
      <c r="F3135" s="51">
        <v>7862776.926368</v>
      </c>
      <c r="G3135" s="14">
        <v>1.3484E-4</v>
      </c>
      <c r="H3135" s="51">
        <v>912424.17</v>
      </c>
      <c r="I3135" s="13">
        <v>1103.3</v>
      </c>
      <c r="J3135" s="13">
        <v>3</v>
      </c>
      <c r="K3135" s="13">
        <v>827</v>
      </c>
      <c r="L3135" s="12" t="s">
        <v>3355</v>
      </c>
      <c r="M3135" s="35"/>
    </row>
    <row r="3136" spans="1:13" x14ac:dyDescent="0.25">
      <c r="A3136" s="12" t="s">
        <v>291</v>
      </c>
      <c r="B3136" s="13">
        <v>2562</v>
      </c>
      <c r="C3136" s="13">
        <v>2243</v>
      </c>
      <c r="D3136" s="50">
        <v>692</v>
      </c>
      <c r="E3136" s="50">
        <v>581</v>
      </c>
      <c r="F3136" s="51">
        <v>3918047.1976960003</v>
      </c>
      <c r="G3136" s="14">
        <v>1.0632035971479004E-4</v>
      </c>
      <c r="H3136" s="51" t="s">
        <v>3356</v>
      </c>
      <c r="I3136" s="13">
        <v>557.27</v>
      </c>
      <c r="J3136" s="13">
        <v>3</v>
      </c>
      <c r="K3136" s="13">
        <v>1291</v>
      </c>
      <c r="L3136" s="12" t="s">
        <v>3358</v>
      </c>
      <c r="M3136" s="35"/>
    </row>
    <row r="3137" spans="1:13" x14ac:dyDescent="0.25">
      <c r="A3137" s="12" t="s">
        <v>858</v>
      </c>
      <c r="B3137" s="13">
        <v>433</v>
      </c>
      <c r="C3137" s="13">
        <v>306</v>
      </c>
      <c r="D3137" s="50">
        <v>273</v>
      </c>
      <c r="E3137" s="50">
        <v>289</v>
      </c>
      <c r="F3137" s="51">
        <v>1443232.536565</v>
      </c>
      <c r="G3137" s="14">
        <v>3.0298E-5</v>
      </c>
      <c r="H3137" s="51">
        <v>205017.45</v>
      </c>
      <c r="I3137" s="13">
        <v>264.54000000000002</v>
      </c>
      <c r="J3137" s="13">
        <v>3</v>
      </c>
      <c r="K3137" s="13">
        <v>775</v>
      </c>
      <c r="L3137" s="12" t="s">
        <v>3355</v>
      </c>
      <c r="M3137" s="35"/>
    </row>
    <row r="3138" spans="1:13" x14ac:dyDescent="0.25">
      <c r="A3138" s="12" t="s">
        <v>3182</v>
      </c>
      <c r="B3138" s="13">
        <v>12422</v>
      </c>
      <c r="C3138" s="13">
        <v>11997</v>
      </c>
      <c r="D3138" s="50">
        <v>2624</v>
      </c>
      <c r="E3138" s="50">
        <v>3172</v>
      </c>
      <c r="F3138" s="51">
        <v>23190654.359807998</v>
      </c>
      <c r="G3138" s="14">
        <v>5.6882999999999999E-4</v>
      </c>
      <c r="H3138" s="51">
        <v>3849098.85</v>
      </c>
      <c r="I3138" s="13">
        <v>717.05</v>
      </c>
      <c r="J3138" s="13">
        <v>3</v>
      </c>
      <c r="K3138" s="13">
        <v>5368</v>
      </c>
      <c r="L3138" s="12" t="s">
        <v>3355</v>
      </c>
      <c r="M3138" s="35"/>
    </row>
    <row r="3139" spans="1:13" x14ac:dyDescent="0.25">
      <c r="A3139" s="12" t="s">
        <v>3183</v>
      </c>
      <c r="B3139" s="13">
        <v>5307</v>
      </c>
      <c r="C3139" s="13">
        <v>5565</v>
      </c>
      <c r="D3139" s="50">
        <v>350</v>
      </c>
      <c r="E3139" s="50">
        <v>313</v>
      </c>
      <c r="F3139" s="51">
        <v>3253320.1402489999</v>
      </c>
      <c r="G3139" s="14">
        <v>1.44334E-4</v>
      </c>
      <c r="H3139" s="51">
        <v>976661.93</v>
      </c>
      <c r="I3139" s="13">
        <v>340.06</v>
      </c>
      <c r="J3139" s="13">
        <v>3</v>
      </c>
      <c r="K3139" s="13">
        <v>2872</v>
      </c>
      <c r="L3139" s="12" t="s">
        <v>3355</v>
      </c>
      <c r="M3139" s="35"/>
    </row>
    <row r="3140" spans="1:13" x14ac:dyDescent="0.25">
      <c r="A3140" s="12" t="s">
        <v>3184</v>
      </c>
      <c r="B3140" s="13">
        <v>4356</v>
      </c>
      <c r="C3140" s="13">
        <v>4486</v>
      </c>
      <c r="D3140" s="50">
        <v>624</v>
      </c>
      <c r="E3140" s="50">
        <v>561</v>
      </c>
      <c r="F3140" s="51">
        <v>8434680.752319999</v>
      </c>
      <c r="G3140" s="14">
        <v>1.9839200000000001E-4</v>
      </c>
      <c r="H3140" s="51">
        <v>1342458.97</v>
      </c>
      <c r="I3140" s="13">
        <v>587.77</v>
      </c>
      <c r="J3140" s="13">
        <v>3</v>
      </c>
      <c r="K3140" s="13">
        <v>2284</v>
      </c>
      <c r="L3140" s="12" t="s">
        <v>3355</v>
      </c>
      <c r="M3140" s="35"/>
    </row>
    <row r="3141" spans="1:13" x14ac:dyDescent="0.25">
      <c r="A3141" s="12" t="s">
        <v>3185</v>
      </c>
      <c r="B3141" s="13">
        <v>5679</v>
      </c>
      <c r="C3141" s="13">
        <v>5225</v>
      </c>
      <c r="D3141" s="50">
        <v>597</v>
      </c>
      <c r="E3141" s="50">
        <v>551</v>
      </c>
      <c r="F3141" s="51">
        <v>14502246.799784999</v>
      </c>
      <c r="G3141" s="14">
        <v>2.9532799999999998E-4</v>
      </c>
      <c r="H3141" s="51">
        <v>1998394.02</v>
      </c>
      <c r="I3141" s="13">
        <v>566.12</v>
      </c>
      <c r="J3141" s="13">
        <v>3</v>
      </c>
      <c r="K3141" s="13">
        <v>3530</v>
      </c>
      <c r="L3141" s="12" t="s">
        <v>3355</v>
      </c>
      <c r="M3141" s="35"/>
    </row>
    <row r="3142" spans="1:13" x14ac:dyDescent="0.25">
      <c r="A3142" s="12" t="s">
        <v>3186</v>
      </c>
      <c r="B3142" s="13">
        <v>6618</v>
      </c>
      <c r="C3142" s="13">
        <v>6408</v>
      </c>
      <c r="D3142" s="50">
        <v>1526</v>
      </c>
      <c r="E3142" s="50">
        <v>1399</v>
      </c>
      <c r="F3142" s="51">
        <v>11477516.505445</v>
      </c>
      <c r="G3142" s="14">
        <v>2.9033800000000001E-4</v>
      </c>
      <c r="H3142" s="51">
        <v>1964627.92</v>
      </c>
      <c r="I3142" s="13">
        <v>565.52</v>
      </c>
      <c r="J3142" s="13">
        <v>3</v>
      </c>
      <c r="K3142" s="13">
        <v>3474</v>
      </c>
      <c r="L3142" s="12" t="s">
        <v>3355</v>
      </c>
      <c r="M3142" s="35"/>
    </row>
    <row r="3143" spans="1:13" x14ac:dyDescent="0.25">
      <c r="A3143" s="12" t="s">
        <v>3187</v>
      </c>
      <c r="B3143" s="13">
        <v>7162</v>
      </c>
      <c r="C3143" s="13">
        <v>6464</v>
      </c>
      <c r="D3143" s="50">
        <v>301</v>
      </c>
      <c r="E3143" s="50">
        <v>233</v>
      </c>
      <c r="F3143" s="51">
        <v>17026674.011998001</v>
      </c>
      <c r="G3143" s="14">
        <v>3.4683000000000001E-4</v>
      </c>
      <c r="H3143" s="51">
        <v>2346895.4700000002</v>
      </c>
      <c r="I3143" s="13">
        <v>1263.81</v>
      </c>
      <c r="J3143" s="13">
        <v>3</v>
      </c>
      <c r="K3143" s="13">
        <v>1857</v>
      </c>
      <c r="L3143" s="12" t="s">
        <v>3355</v>
      </c>
      <c r="M3143" s="35"/>
    </row>
    <row r="3144" spans="1:13" x14ac:dyDescent="0.25">
      <c r="A3144" s="12" t="s">
        <v>3188</v>
      </c>
      <c r="B3144" s="13">
        <v>9537</v>
      </c>
      <c r="C3144" s="13">
        <v>10759</v>
      </c>
      <c r="D3144" s="50">
        <v>2067</v>
      </c>
      <c r="E3144" s="50">
        <v>1889</v>
      </c>
      <c r="F3144" s="51">
        <v>12056482.526574999</v>
      </c>
      <c r="G3144" s="14">
        <v>3.7111700000000002E-4</v>
      </c>
      <c r="H3144" s="51">
        <v>2511237.0699999998</v>
      </c>
      <c r="I3144" s="13">
        <v>419.66</v>
      </c>
      <c r="J3144" s="13">
        <v>3</v>
      </c>
      <c r="K3144" s="13">
        <v>5984</v>
      </c>
      <c r="L3144" s="12" t="s">
        <v>3355</v>
      </c>
      <c r="M3144" s="35"/>
    </row>
    <row r="3145" spans="1:13" x14ac:dyDescent="0.25">
      <c r="A3145" s="12" t="s">
        <v>3189</v>
      </c>
      <c r="B3145" s="13">
        <v>4383</v>
      </c>
      <c r="C3145" s="13">
        <v>8563</v>
      </c>
      <c r="D3145" s="50">
        <v>2473</v>
      </c>
      <c r="E3145" s="50">
        <v>3357</v>
      </c>
      <c r="F3145" s="51">
        <v>4921309.169675</v>
      </c>
      <c r="G3145" s="14">
        <v>2.2970900000000001E-4</v>
      </c>
      <c r="H3145" s="51">
        <v>1554370</v>
      </c>
      <c r="I3145" s="13">
        <v>222.53</v>
      </c>
      <c r="J3145" s="13">
        <v>3</v>
      </c>
      <c r="K3145" s="13">
        <v>6985</v>
      </c>
      <c r="L3145" s="12" t="s">
        <v>3355</v>
      </c>
      <c r="M3145" s="35"/>
    </row>
    <row r="3146" spans="1:13" x14ac:dyDescent="0.25">
      <c r="A3146" s="12" t="s">
        <v>3190</v>
      </c>
      <c r="B3146" s="13">
        <v>9785</v>
      </c>
      <c r="C3146" s="13">
        <v>10525</v>
      </c>
      <c r="D3146" s="50">
        <v>1237</v>
      </c>
      <c r="E3146" s="50">
        <v>1244</v>
      </c>
      <c r="F3146" s="51">
        <v>13562611.541589001</v>
      </c>
      <c r="G3146" s="14">
        <v>3.7785E-4</v>
      </c>
      <c r="H3146" s="51">
        <v>2556792.62</v>
      </c>
      <c r="I3146" s="13">
        <v>387.1</v>
      </c>
      <c r="J3146" s="13">
        <v>3</v>
      </c>
      <c r="K3146" s="13">
        <v>6605</v>
      </c>
      <c r="L3146" s="12" t="s">
        <v>3355</v>
      </c>
      <c r="M3146" s="35"/>
    </row>
    <row r="3147" spans="1:13" x14ac:dyDescent="0.25">
      <c r="A3147" s="12" t="s">
        <v>3191</v>
      </c>
      <c r="B3147" s="13">
        <v>16855</v>
      </c>
      <c r="C3147" s="13">
        <v>16646</v>
      </c>
      <c r="D3147" s="50">
        <v>1968</v>
      </c>
      <c r="E3147" s="50">
        <v>1908</v>
      </c>
      <c r="F3147" s="51">
        <v>25979411.843376003</v>
      </c>
      <c r="G3147" s="14">
        <v>6.68394E-4</v>
      </c>
      <c r="H3147" s="51">
        <v>4522817.82</v>
      </c>
      <c r="I3147" s="13">
        <v>687.15</v>
      </c>
      <c r="J3147" s="13">
        <v>3</v>
      </c>
      <c r="K3147" s="13">
        <v>6582</v>
      </c>
      <c r="L3147" s="12" t="s">
        <v>3355</v>
      </c>
      <c r="M3147" s="35"/>
    </row>
    <row r="3148" spans="1:13" x14ac:dyDescent="0.25">
      <c r="A3148" s="12" t="s">
        <v>3192</v>
      </c>
      <c r="B3148" s="13">
        <v>4348</v>
      </c>
      <c r="C3148" s="13">
        <v>4335</v>
      </c>
      <c r="D3148" s="50">
        <v>1574</v>
      </c>
      <c r="E3148" s="50">
        <v>1611</v>
      </c>
      <c r="F3148" s="51">
        <v>3755886.8714879998</v>
      </c>
      <c r="G3148" s="14">
        <v>1.5379900000000001E-4</v>
      </c>
      <c r="H3148" s="51">
        <v>1040714.06</v>
      </c>
      <c r="I3148" s="13">
        <v>298.2</v>
      </c>
      <c r="J3148" s="13">
        <v>3</v>
      </c>
      <c r="K3148" s="13">
        <v>3490</v>
      </c>
      <c r="L3148" s="12" t="s">
        <v>3355</v>
      </c>
      <c r="M3148" s="35"/>
    </row>
    <row r="3149" spans="1:13" x14ac:dyDescent="0.25">
      <c r="A3149" s="12" t="s">
        <v>859</v>
      </c>
      <c r="B3149" s="13">
        <v>4565</v>
      </c>
      <c r="C3149" s="13">
        <v>5426</v>
      </c>
      <c r="D3149" s="50">
        <v>1454</v>
      </c>
      <c r="E3149" s="50">
        <v>1206</v>
      </c>
      <c r="F3149" s="51">
        <v>15896782.614599999</v>
      </c>
      <c r="G3149" s="14">
        <v>3.2365981718301956E-4</v>
      </c>
      <c r="H3149" s="51" t="s">
        <v>3356</v>
      </c>
      <c r="I3149" s="13" t="s">
        <v>3356</v>
      </c>
      <c r="J3149" s="13">
        <v>3</v>
      </c>
      <c r="K3149" s="13">
        <v>5890</v>
      </c>
      <c r="L3149" s="12" t="s">
        <v>3357</v>
      </c>
      <c r="M3149" s="35"/>
    </row>
    <row r="3150" spans="1:13" x14ac:dyDescent="0.25">
      <c r="A3150" s="12" t="s">
        <v>3193</v>
      </c>
      <c r="B3150" s="13">
        <v>16030</v>
      </c>
      <c r="C3150" s="13">
        <v>17614</v>
      </c>
      <c r="D3150" s="50">
        <v>1987</v>
      </c>
      <c r="E3150" s="50">
        <v>1236</v>
      </c>
      <c r="F3150" s="51">
        <v>14754903.487500001</v>
      </c>
      <c r="G3150" s="14">
        <v>5.1802499999999997E-4</v>
      </c>
      <c r="H3150" s="51">
        <v>3505319.11</v>
      </c>
      <c r="I3150" s="13">
        <v>533.86</v>
      </c>
      <c r="J3150" s="13">
        <v>3</v>
      </c>
      <c r="K3150" s="13">
        <v>6566</v>
      </c>
      <c r="L3150" s="12" t="s">
        <v>3355</v>
      </c>
      <c r="M3150" s="35"/>
    </row>
    <row r="3151" spans="1:13" x14ac:dyDescent="0.25">
      <c r="A3151" s="12" t="s">
        <v>3194</v>
      </c>
      <c r="B3151" s="13">
        <v>3458</v>
      </c>
      <c r="C3151" s="13">
        <v>3929</v>
      </c>
      <c r="D3151" s="50">
        <v>1234</v>
      </c>
      <c r="E3151" s="50">
        <v>921</v>
      </c>
      <c r="F3151" s="51">
        <v>3432570.3944950001</v>
      </c>
      <c r="G3151" s="14">
        <v>1.2894499999999999E-4</v>
      </c>
      <c r="H3151" s="51">
        <v>872528.27</v>
      </c>
      <c r="I3151" s="13">
        <v>525.62</v>
      </c>
      <c r="J3151" s="13">
        <v>3</v>
      </c>
      <c r="K3151" s="13">
        <v>1660</v>
      </c>
      <c r="L3151" s="12" t="s">
        <v>3355</v>
      </c>
      <c r="M3151" s="35"/>
    </row>
    <row r="3152" spans="1:13" x14ac:dyDescent="0.25">
      <c r="A3152" s="12" t="s">
        <v>3195</v>
      </c>
      <c r="B3152" s="13">
        <v>59814</v>
      </c>
      <c r="C3152" s="13">
        <v>58127</v>
      </c>
      <c r="D3152" s="50">
        <v>4535</v>
      </c>
      <c r="E3152" s="50">
        <v>5083</v>
      </c>
      <c r="F3152" s="51">
        <v>69835520.253934994</v>
      </c>
      <c r="G3152" s="14">
        <v>2.035827E-3</v>
      </c>
      <c r="H3152" s="51">
        <v>13775818.59</v>
      </c>
      <c r="I3152" s="13">
        <v>1170.21</v>
      </c>
      <c r="J3152" s="13">
        <v>3</v>
      </c>
      <c r="K3152" s="13">
        <v>11772</v>
      </c>
      <c r="L3152" s="12" t="s">
        <v>3355</v>
      </c>
      <c r="M3152" s="35"/>
    </row>
    <row r="3153" spans="1:13" x14ac:dyDescent="0.25">
      <c r="A3153" s="12" t="s">
        <v>860</v>
      </c>
      <c r="B3153" s="13">
        <v>2977</v>
      </c>
      <c r="C3153" s="13">
        <v>2556</v>
      </c>
      <c r="D3153" s="50">
        <v>679</v>
      </c>
      <c r="E3153" s="50">
        <v>496</v>
      </c>
      <c r="F3153" s="51">
        <v>6122758.2312200004</v>
      </c>
      <c r="G3153" s="14">
        <v>1.4113617347826033E-4</v>
      </c>
      <c r="H3153" s="51" t="s">
        <v>3356</v>
      </c>
      <c r="I3153" s="13" t="s">
        <v>3356</v>
      </c>
      <c r="J3153" s="13">
        <v>3</v>
      </c>
      <c r="K3153" s="13">
        <v>3208</v>
      </c>
      <c r="L3153" s="12" t="s">
        <v>3357</v>
      </c>
      <c r="M3153" s="35"/>
    </row>
    <row r="3154" spans="1:13" x14ac:dyDescent="0.25">
      <c r="A3154" s="12" t="s">
        <v>3196</v>
      </c>
      <c r="B3154" s="13">
        <v>12190</v>
      </c>
      <c r="C3154" s="13">
        <v>11617</v>
      </c>
      <c r="D3154" s="50">
        <v>3370</v>
      </c>
      <c r="E3154" s="50">
        <v>2553</v>
      </c>
      <c r="F3154" s="51">
        <v>10008746.812084999</v>
      </c>
      <c r="G3154" s="14">
        <v>3.93161E-4</v>
      </c>
      <c r="H3154" s="51">
        <v>2660403.5</v>
      </c>
      <c r="I3154" s="13">
        <v>529.12</v>
      </c>
      <c r="J3154" s="13">
        <v>3</v>
      </c>
      <c r="K3154" s="13">
        <v>5028</v>
      </c>
      <c r="L3154" s="12" t="s">
        <v>3355</v>
      </c>
      <c r="M3154" s="35"/>
    </row>
    <row r="3155" spans="1:13" x14ac:dyDescent="0.25">
      <c r="A3155" s="12" t="s">
        <v>3197</v>
      </c>
      <c r="B3155" s="13">
        <v>8922</v>
      </c>
      <c r="C3155" s="13">
        <v>8400</v>
      </c>
      <c r="D3155" s="50">
        <v>1295</v>
      </c>
      <c r="E3155" s="50">
        <v>1091</v>
      </c>
      <c r="F3155" s="51">
        <v>9688862.7309239991</v>
      </c>
      <c r="G3155" s="14">
        <v>3.0042600000000001E-4</v>
      </c>
      <c r="H3155" s="51">
        <v>2032888.69</v>
      </c>
      <c r="I3155" s="13">
        <v>335.96</v>
      </c>
      <c r="J3155" s="13">
        <v>3</v>
      </c>
      <c r="K3155" s="13">
        <v>6051</v>
      </c>
      <c r="L3155" s="12" t="s">
        <v>3355</v>
      </c>
      <c r="M3155" s="35"/>
    </row>
    <row r="3156" spans="1:13" x14ac:dyDescent="0.25">
      <c r="A3156" s="12" t="s">
        <v>3198</v>
      </c>
      <c r="B3156" s="13">
        <v>6069</v>
      </c>
      <c r="C3156" s="13">
        <v>6289</v>
      </c>
      <c r="D3156" s="50">
        <v>2213</v>
      </c>
      <c r="E3156" s="50">
        <v>2430</v>
      </c>
      <c r="F3156" s="51">
        <v>8702848.5796879996</v>
      </c>
      <c r="G3156" s="14">
        <v>2.63589E-4</v>
      </c>
      <c r="H3156" s="51">
        <v>1783623.39</v>
      </c>
      <c r="I3156" s="13">
        <v>446.35</v>
      </c>
      <c r="J3156" s="13">
        <v>3</v>
      </c>
      <c r="K3156" s="13">
        <v>3996</v>
      </c>
      <c r="L3156" s="12" t="s">
        <v>3355</v>
      </c>
      <c r="M3156" s="35"/>
    </row>
    <row r="3157" spans="1:13" x14ac:dyDescent="0.25">
      <c r="A3157" s="12" t="s">
        <v>861</v>
      </c>
      <c r="B3157" s="13">
        <v>1621</v>
      </c>
      <c r="C3157" s="13">
        <v>969</v>
      </c>
      <c r="D3157" s="50">
        <v>648</v>
      </c>
      <c r="E3157" s="50">
        <v>711</v>
      </c>
      <c r="F3157" s="51">
        <v>9827429.8486720007</v>
      </c>
      <c r="G3157" s="14">
        <v>1.6247861696897718E-4</v>
      </c>
      <c r="H3157" s="51" t="s">
        <v>3356</v>
      </c>
      <c r="I3157" s="13" t="s">
        <v>3356</v>
      </c>
      <c r="J3157" s="13">
        <v>3</v>
      </c>
      <c r="K3157" s="13">
        <v>4367</v>
      </c>
      <c r="L3157" s="12" t="s">
        <v>3357</v>
      </c>
      <c r="M3157" s="35"/>
    </row>
    <row r="3158" spans="1:13" x14ac:dyDescent="0.25">
      <c r="A3158" s="12" t="s">
        <v>3199</v>
      </c>
      <c r="B3158" s="13">
        <v>3690</v>
      </c>
      <c r="C3158" s="13">
        <v>3561</v>
      </c>
      <c r="D3158" s="50">
        <v>1018</v>
      </c>
      <c r="E3158" s="50">
        <v>962</v>
      </c>
      <c r="F3158" s="51">
        <v>5877352.3380400008</v>
      </c>
      <c r="G3158" s="14">
        <v>1.5805800000000001E-4</v>
      </c>
      <c r="H3158" s="51">
        <v>1069529.49</v>
      </c>
      <c r="I3158" s="13">
        <v>413.42</v>
      </c>
      <c r="J3158" s="13">
        <v>3</v>
      </c>
      <c r="K3158" s="13">
        <v>2587</v>
      </c>
      <c r="L3158" s="12" t="s">
        <v>3355</v>
      </c>
      <c r="M3158" s="35"/>
    </row>
    <row r="3159" spans="1:13" x14ac:dyDescent="0.25">
      <c r="A3159" s="12" t="s">
        <v>292</v>
      </c>
      <c r="B3159" s="13">
        <v>443</v>
      </c>
      <c r="C3159" s="13">
        <v>352</v>
      </c>
      <c r="D3159" s="50">
        <v>210</v>
      </c>
      <c r="E3159" s="50">
        <v>148</v>
      </c>
      <c r="F3159" s="51">
        <v>4142667.4677400002</v>
      </c>
      <c r="G3159" s="14">
        <v>6.513815704774525E-5</v>
      </c>
      <c r="H3159" s="51" t="s">
        <v>3356</v>
      </c>
      <c r="I3159" s="13" t="s">
        <v>3356</v>
      </c>
      <c r="J3159" s="13">
        <v>3</v>
      </c>
      <c r="K3159" s="13">
        <v>930</v>
      </c>
      <c r="L3159" s="12" t="s">
        <v>3357</v>
      </c>
      <c r="M3159" s="35"/>
    </row>
    <row r="3160" spans="1:13" x14ac:dyDescent="0.25">
      <c r="A3160" s="12" t="s">
        <v>862</v>
      </c>
      <c r="B3160" s="13">
        <v>368</v>
      </c>
      <c r="C3160" s="13">
        <v>345</v>
      </c>
      <c r="D3160" s="50">
        <v>157</v>
      </c>
      <c r="E3160" s="50">
        <v>200</v>
      </c>
      <c r="F3160" s="51">
        <v>2198535.4000399997</v>
      </c>
      <c r="G3160" s="14">
        <v>3.8672315279895702E-5</v>
      </c>
      <c r="H3160" s="51" t="s">
        <v>3356</v>
      </c>
      <c r="I3160" s="13" t="s">
        <v>3356</v>
      </c>
      <c r="J3160" s="13">
        <v>3</v>
      </c>
      <c r="K3160" s="13">
        <v>782</v>
      </c>
      <c r="L3160" s="12" t="s">
        <v>3357</v>
      </c>
      <c r="M3160" s="35"/>
    </row>
    <row r="3161" spans="1:13" x14ac:dyDescent="0.25">
      <c r="A3161" s="12" t="s">
        <v>3200</v>
      </c>
      <c r="B3161" s="13">
        <v>604</v>
      </c>
      <c r="C3161" s="13">
        <v>563</v>
      </c>
      <c r="D3161" s="50">
        <v>222</v>
      </c>
      <c r="E3161" s="50">
        <v>265</v>
      </c>
      <c r="F3161" s="51">
        <v>3352781.5788210002</v>
      </c>
      <c r="G3161" s="14">
        <v>5.8278E-5</v>
      </c>
      <c r="H3161" s="51">
        <v>394350.11</v>
      </c>
      <c r="I3161" s="13">
        <v>606.69000000000005</v>
      </c>
      <c r="J3161" s="13">
        <v>3</v>
      </c>
      <c r="K3161" s="13">
        <v>650</v>
      </c>
      <c r="L3161" s="12" t="s">
        <v>3355</v>
      </c>
      <c r="M3161" s="35"/>
    </row>
    <row r="3162" spans="1:13" x14ac:dyDescent="0.25">
      <c r="A3162" s="12" t="s">
        <v>293</v>
      </c>
      <c r="B3162" s="13">
        <v>3259</v>
      </c>
      <c r="C3162" s="13">
        <v>3270</v>
      </c>
      <c r="D3162" s="50">
        <v>581</v>
      </c>
      <c r="E3162" s="50">
        <v>640</v>
      </c>
      <c r="F3162" s="51">
        <v>4746342.0126780001</v>
      </c>
      <c r="G3162" s="14">
        <v>1.3224910201789595E-4</v>
      </c>
      <c r="H3162" s="51" t="s">
        <v>3356</v>
      </c>
      <c r="I3162" s="13">
        <v>525.16999999999996</v>
      </c>
      <c r="J3162" s="13">
        <v>3</v>
      </c>
      <c r="K3162" s="13">
        <v>1704</v>
      </c>
      <c r="L3162" s="12" t="s">
        <v>3358</v>
      </c>
      <c r="M3162" s="35"/>
    </row>
    <row r="3163" spans="1:13" x14ac:dyDescent="0.25">
      <c r="A3163" s="12" t="s">
        <v>294</v>
      </c>
      <c r="B3163" s="13">
        <v>1414</v>
      </c>
      <c r="C3163" s="13">
        <v>1389</v>
      </c>
      <c r="D3163" s="50">
        <v>226</v>
      </c>
      <c r="E3163" s="50">
        <v>279</v>
      </c>
      <c r="F3163" s="51">
        <v>2006587.3007040001</v>
      </c>
      <c r="G3163" s="14">
        <v>5.619332804518382E-5</v>
      </c>
      <c r="H3163" s="51" t="s">
        <v>3356</v>
      </c>
      <c r="I3163" s="13">
        <v>520.88</v>
      </c>
      <c r="J3163" s="13">
        <v>3</v>
      </c>
      <c r="K3163" s="13">
        <v>730</v>
      </c>
      <c r="L3163" s="12" t="s">
        <v>3358</v>
      </c>
      <c r="M3163" s="35"/>
    </row>
    <row r="3164" spans="1:13" x14ac:dyDescent="0.25">
      <c r="A3164" s="12" t="s">
        <v>3201</v>
      </c>
      <c r="B3164" s="13">
        <v>4907</v>
      </c>
      <c r="C3164" s="13">
        <v>4798</v>
      </c>
      <c r="D3164" s="50">
        <v>1505</v>
      </c>
      <c r="E3164" s="50">
        <v>1324</v>
      </c>
      <c r="F3164" s="51">
        <v>15311113.424133999</v>
      </c>
      <c r="G3164" s="14">
        <v>3.1011400000000001E-4</v>
      </c>
      <c r="H3164" s="51">
        <v>2098446.54</v>
      </c>
      <c r="I3164" s="13">
        <v>565.78</v>
      </c>
      <c r="J3164" s="13">
        <v>3</v>
      </c>
      <c r="K3164" s="13">
        <v>3709</v>
      </c>
      <c r="L3164" s="12" t="s">
        <v>3355</v>
      </c>
      <c r="M3164" s="35"/>
    </row>
    <row r="3165" spans="1:13" x14ac:dyDescent="0.25">
      <c r="A3165" s="12" t="s">
        <v>3202</v>
      </c>
      <c r="B3165" s="13">
        <v>4140</v>
      </c>
      <c r="C3165" s="13">
        <v>3387</v>
      </c>
      <c r="D3165" s="50">
        <v>1188</v>
      </c>
      <c r="E3165" s="50">
        <v>722</v>
      </c>
      <c r="F3165" s="51">
        <v>4069051.1712319995</v>
      </c>
      <c r="G3165" s="14">
        <v>1.3644699999999999E-4</v>
      </c>
      <c r="H3165" s="51">
        <v>923293.99</v>
      </c>
      <c r="I3165" s="13">
        <v>1567.56</v>
      </c>
      <c r="J3165" s="13">
        <v>3</v>
      </c>
      <c r="K3165" s="13">
        <v>589</v>
      </c>
      <c r="L3165" s="12" t="s">
        <v>3355</v>
      </c>
      <c r="M3165" s="35"/>
    </row>
    <row r="3166" spans="1:13" x14ac:dyDescent="0.25">
      <c r="A3166" s="12" t="s">
        <v>3203</v>
      </c>
      <c r="B3166" s="13">
        <v>1235</v>
      </c>
      <c r="C3166" s="13">
        <v>1220</v>
      </c>
      <c r="D3166" s="50">
        <v>532</v>
      </c>
      <c r="E3166" s="50">
        <v>284</v>
      </c>
      <c r="F3166" s="51">
        <v>2046218.2447729998</v>
      </c>
      <c r="G3166" s="14">
        <v>5.5566000000000003E-5</v>
      </c>
      <c r="H3166" s="51">
        <v>375995.66</v>
      </c>
      <c r="I3166" s="13">
        <v>554.57000000000005</v>
      </c>
      <c r="J3166" s="13">
        <v>3</v>
      </c>
      <c r="K3166" s="13">
        <v>678</v>
      </c>
      <c r="L3166" s="12" t="s">
        <v>3355</v>
      </c>
      <c r="M3166" s="35"/>
    </row>
    <row r="3167" spans="1:13" x14ac:dyDescent="0.25">
      <c r="A3167" s="12" t="s">
        <v>295</v>
      </c>
      <c r="B3167" s="13">
        <v>1818</v>
      </c>
      <c r="C3167" s="13">
        <v>1396</v>
      </c>
      <c r="D3167" s="50">
        <v>1098</v>
      </c>
      <c r="E3167" s="50">
        <v>862</v>
      </c>
      <c r="F3167" s="51">
        <v>5464990.2148800008</v>
      </c>
      <c r="G3167" s="14">
        <v>1.1873185198151867E-4</v>
      </c>
      <c r="H3167" s="51" t="s">
        <v>3356</v>
      </c>
      <c r="I3167" s="13">
        <v>534.19000000000005</v>
      </c>
      <c r="J3167" s="13">
        <v>3</v>
      </c>
      <c r="K3167" s="13">
        <v>1504</v>
      </c>
      <c r="L3167" s="12" t="s">
        <v>3358</v>
      </c>
      <c r="M3167" s="35"/>
    </row>
    <row r="3168" spans="1:13" x14ac:dyDescent="0.25">
      <c r="A3168" s="12" t="s">
        <v>3204</v>
      </c>
      <c r="B3168" s="13">
        <v>7015</v>
      </c>
      <c r="C3168" s="13">
        <v>7819</v>
      </c>
      <c r="D3168" s="50">
        <v>1169</v>
      </c>
      <c r="E3168" s="50">
        <v>1180</v>
      </c>
      <c r="F3168" s="51">
        <v>12096112.584936</v>
      </c>
      <c r="G3168" s="14">
        <v>3.0923799999999998E-4</v>
      </c>
      <c r="H3168" s="51">
        <v>2092521.74</v>
      </c>
      <c r="I3168" s="13">
        <v>621.11</v>
      </c>
      <c r="J3168" s="13">
        <v>3</v>
      </c>
      <c r="K3168" s="13">
        <v>3369</v>
      </c>
      <c r="L3168" s="12" t="s">
        <v>3355</v>
      </c>
      <c r="M3168" s="35"/>
    </row>
    <row r="3169" spans="1:13" x14ac:dyDescent="0.25">
      <c r="A3169" s="12" t="s">
        <v>863</v>
      </c>
      <c r="B3169" s="13"/>
      <c r="C3169" s="13"/>
      <c r="D3169" s="50"/>
      <c r="E3169" s="50">
        <v>0</v>
      </c>
      <c r="F3169" s="51" t="s">
        <v>3356</v>
      </c>
      <c r="G3169" s="14">
        <v>0</v>
      </c>
      <c r="H3169" s="51" t="s">
        <v>3356</v>
      </c>
      <c r="I3169" s="13" t="s">
        <v>3356</v>
      </c>
      <c r="J3169" s="13">
        <v>1</v>
      </c>
      <c r="K3169" s="13">
        <v>1</v>
      </c>
      <c r="L3169" s="12" t="s">
        <v>3357</v>
      </c>
      <c r="M3169" s="35"/>
    </row>
    <row r="3170" spans="1:13" x14ac:dyDescent="0.25">
      <c r="A3170" s="12" t="s">
        <v>864</v>
      </c>
      <c r="B3170" s="13">
        <v>3729</v>
      </c>
      <c r="C3170" s="13">
        <v>3780</v>
      </c>
      <c r="D3170" s="50">
        <v>784</v>
      </c>
      <c r="E3170" s="50">
        <v>1186</v>
      </c>
      <c r="F3170" s="51">
        <v>4526783.77152</v>
      </c>
      <c r="G3170" s="14">
        <v>1.4483135694252759E-4</v>
      </c>
      <c r="H3170" s="51" t="s">
        <v>3356</v>
      </c>
      <c r="I3170" s="13" t="s">
        <v>3356</v>
      </c>
      <c r="J3170" s="13">
        <v>3</v>
      </c>
      <c r="K3170" s="13">
        <v>3738</v>
      </c>
      <c r="L3170" s="12" t="s">
        <v>3357</v>
      </c>
      <c r="M3170" s="35"/>
    </row>
    <row r="3171" spans="1:13" x14ac:dyDescent="0.25">
      <c r="A3171" s="12" t="s">
        <v>865</v>
      </c>
      <c r="B3171" s="13"/>
      <c r="C3171" s="13"/>
      <c r="D3171" s="50">
        <v>3</v>
      </c>
      <c r="E3171" s="50"/>
      <c r="F3171" s="51" t="s">
        <v>3356</v>
      </c>
      <c r="G3171" s="14">
        <v>4.0469100546721362E-8</v>
      </c>
      <c r="H3171" s="51" t="s">
        <v>3356</v>
      </c>
      <c r="I3171" s="13" t="s">
        <v>3356</v>
      </c>
      <c r="J3171" s="13">
        <v>1</v>
      </c>
      <c r="K3171" s="13">
        <v>4</v>
      </c>
      <c r="L3171" s="12" t="s">
        <v>3357</v>
      </c>
      <c r="M3171" s="35"/>
    </row>
    <row r="3172" spans="1:13" x14ac:dyDescent="0.25">
      <c r="A3172" s="12" t="s">
        <v>3205</v>
      </c>
      <c r="B3172" s="13">
        <v>2106</v>
      </c>
      <c r="C3172" s="13">
        <v>2287</v>
      </c>
      <c r="D3172" s="50">
        <v>674</v>
      </c>
      <c r="E3172" s="50">
        <v>461</v>
      </c>
      <c r="F3172" s="51">
        <v>2063210.9197069998</v>
      </c>
      <c r="G3172" s="14">
        <v>7.5677000000000001E-5</v>
      </c>
      <c r="H3172" s="51">
        <v>512086.01</v>
      </c>
      <c r="I3172" s="13">
        <v>273.26</v>
      </c>
      <c r="J3172" s="13">
        <v>3</v>
      </c>
      <c r="K3172" s="13">
        <v>1874</v>
      </c>
      <c r="L3172" s="12" t="s">
        <v>3355</v>
      </c>
      <c r="M3172" s="35"/>
    </row>
    <row r="3173" spans="1:13" x14ac:dyDescent="0.25">
      <c r="A3173" s="12" t="s">
        <v>296</v>
      </c>
      <c r="B3173" s="13">
        <v>1184</v>
      </c>
      <c r="C3173" s="13">
        <v>1063</v>
      </c>
      <c r="D3173" s="50">
        <v>232</v>
      </c>
      <c r="E3173" s="50">
        <v>178</v>
      </c>
      <c r="F3173" s="51">
        <v>2867643.7785419999</v>
      </c>
      <c r="G3173" s="14">
        <v>6.1754055312949227E-5</v>
      </c>
      <c r="H3173" s="51" t="s">
        <v>3356</v>
      </c>
      <c r="I3173" s="13">
        <v>455.2</v>
      </c>
      <c r="J3173" s="13">
        <v>3</v>
      </c>
      <c r="K3173" s="13">
        <v>918</v>
      </c>
      <c r="L3173" s="12" t="s">
        <v>3358</v>
      </c>
      <c r="M3173" s="35"/>
    </row>
    <row r="3174" spans="1:13" x14ac:dyDescent="0.25">
      <c r="A3174" s="12" t="s">
        <v>3206</v>
      </c>
      <c r="B3174" s="13">
        <v>22410</v>
      </c>
      <c r="C3174" s="13">
        <v>20950</v>
      </c>
      <c r="D3174" s="50">
        <v>3787</v>
      </c>
      <c r="E3174" s="50">
        <v>3897</v>
      </c>
      <c r="F3174" s="51">
        <v>10789916.395804001</v>
      </c>
      <c r="G3174" s="14">
        <v>5.9173500000000003E-4</v>
      </c>
      <c r="H3174" s="51">
        <v>4004088.15</v>
      </c>
      <c r="I3174" s="13">
        <v>384.71</v>
      </c>
      <c r="J3174" s="13">
        <v>3</v>
      </c>
      <c r="K3174" s="13">
        <v>10408</v>
      </c>
      <c r="L3174" s="12" t="s">
        <v>3355</v>
      </c>
      <c r="M3174" s="35"/>
    </row>
    <row r="3175" spans="1:13" x14ac:dyDescent="0.25">
      <c r="A3175" s="12" t="s">
        <v>3207</v>
      </c>
      <c r="B3175" s="13">
        <v>9691</v>
      </c>
      <c r="C3175" s="13">
        <v>10158</v>
      </c>
      <c r="D3175" s="50">
        <v>1092</v>
      </c>
      <c r="E3175" s="50">
        <v>1094</v>
      </c>
      <c r="F3175" s="51">
        <v>20587947.629453</v>
      </c>
      <c r="G3175" s="14">
        <v>4.62705E-4</v>
      </c>
      <c r="H3175" s="51">
        <v>3130981.17</v>
      </c>
      <c r="I3175" s="13">
        <v>962.79</v>
      </c>
      <c r="J3175" s="13">
        <v>3</v>
      </c>
      <c r="K3175" s="13">
        <v>3252</v>
      </c>
      <c r="L3175" s="12" t="s">
        <v>3355</v>
      </c>
      <c r="M3175" s="35"/>
    </row>
    <row r="3176" spans="1:13" x14ac:dyDescent="0.25">
      <c r="A3176" s="12" t="s">
        <v>3208</v>
      </c>
      <c r="B3176" s="13">
        <v>2258</v>
      </c>
      <c r="C3176" s="13">
        <v>2350</v>
      </c>
      <c r="D3176" s="50">
        <v>590</v>
      </c>
      <c r="E3176" s="50">
        <v>426</v>
      </c>
      <c r="F3176" s="51">
        <v>3080010.5582080004</v>
      </c>
      <c r="G3176" s="14">
        <v>8.9825000000000001E-5</v>
      </c>
      <c r="H3176" s="51">
        <v>607820.01</v>
      </c>
      <c r="I3176" s="13">
        <v>629.22</v>
      </c>
      <c r="J3176" s="13">
        <v>3</v>
      </c>
      <c r="K3176" s="13">
        <v>966</v>
      </c>
      <c r="L3176" s="12" t="s">
        <v>3355</v>
      </c>
      <c r="M3176" s="35"/>
    </row>
    <row r="3177" spans="1:13" x14ac:dyDescent="0.25">
      <c r="A3177" s="12" t="s">
        <v>297</v>
      </c>
      <c r="B3177" s="13">
        <v>2869</v>
      </c>
      <c r="C3177" s="13">
        <v>2460</v>
      </c>
      <c r="D3177" s="50">
        <v>527</v>
      </c>
      <c r="E3177" s="50">
        <v>417</v>
      </c>
      <c r="F3177" s="51">
        <v>2957453.4066900001</v>
      </c>
      <c r="G3177" s="14">
        <v>9.5364260813194572E-5</v>
      </c>
      <c r="H3177" s="51" t="s">
        <v>3356</v>
      </c>
      <c r="I3177" s="13">
        <v>402.31</v>
      </c>
      <c r="J3177" s="13">
        <v>3</v>
      </c>
      <c r="K3177" s="13">
        <v>1604</v>
      </c>
      <c r="L3177" s="12" t="s">
        <v>3358</v>
      </c>
      <c r="M3177" s="35"/>
    </row>
    <row r="3178" spans="1:13" x14ac:dyDescent="0.25">
      <c r="A3178" s="12" t="s">
        <v>866</v>
      </c>
      <c r="B3178" s="13">
        <v>689</v>
      </c>
      <c r="C3178" s="13">
        <v>628</v>
      </c>
      <c r="D3178" s="50">
        <v>346</v>
      </c>
      <c r="E3178" s="50">
        <v>471</v>
      </c>
      <c r="F3178" s="51">
        <v>1051015.927655</v>
      </c>
      <c r="G3178" s="14">
        <v>3.3046913936654657E-5</v>
      </c>
      <c r="H3178" s="51" t="s">
        <v>3356</v>
      </c>
      <c r="I3178" s="13" t="s">
        <v>3356</v>
      </c>
      <c r="J3178" s="13">
        <v>3</v>
      </c>
      <c r="K3178" s="13">
        <v>1209</v>
      </c>
      <c r="L3178" s="12" t="s">
        <v>3357</v>
      </c>
      <c r="M3178" s="35"/>
    </row>
    <row r="3179" spans="1:13" x14ac:dyDescent="0.25">
      <c r="A3179" s="12" t="s">
        <v>3209</v>
      </c>
      <c r="B3179" s="13">
        <v>170</v>
      </c>
      <c r="C3179" s="13">
        <v>210</v>
      </c>
      <c r="D3179" s="50">
        <v>139</v>
      </c>
      <c r="E3179" s="50">
        <v>190</v>
      </c>
      <c r="F3179" s="51">
        <v>1129487.4959519999</v>
      </c>
      <c r="G3179" s="14">
        <v>2.0970000000000001E-5</v>
      </c>
      <c r="H3179" s="51">
        <v>141898.57</v>
      </c>
      <c r="I3179" s="13">
        <v>497.89</v>
      </c>
      <c r="J3179" s="13">
        <v>3</v>
      </c>
      <c r="K3179" s="13">
        <v>285</v>
      </c>
      <c r="L3179" s="12" t="s">
        <v>3355</v>
      </c>
      <c r="M3179" s="35"/>
    </row>
    <row r="3180" spans="1:13" x14ac:dyDescent="0.25">
      <c r="A3180" s="12" t="s">
        <v>3210</v>
      </c>
      <c r="B3180" s="13">
        <v>19061</v>
      </c>
      <c r="C3180" s="13">
        <v>16315</v>
      </c>
      <c r="D3180" s="50">
        <v>2877</v>
      </c>
      <c r="E3180" s="50">
        <v>2327</v>
      </c>
      <c r="F3180" s="51">
        <v>5164720.0637450004</v>
      </c>
      <c r="G3180" s="14">
        <v>4.2606000000000002E-4</v>
      </c>
      <c r="H3180" s="51">
        <v>2883016.92</v>
      </c>
      <c r="I3180" s="13">
        <v>397.55</v>
      </c>
      <c r="J3180" s="13">
        <v>3</v>
      </c>
      <c r="K3180" s="13">
        <v>7252</v>
      </c>
      <c r="L3180" s="12" t="s">
        <v>3355</v>
      </c>
      <c r="M3180" s="35"/>
    </row>
    <row r="3181" spans="1:13" x14ac:dyDescent="0.25">
      <c r="A3181" s="12" t="s">
        <v>3211</v>
      </c>
      <c r="B3181" s="13">
        <v>9272</v>
      </c>
      <c r="C3181" s="13">
        <v>8808</v>
      </c>
      <c r="D3181" s="50">
        <v>1162</v>
      </c>
      <c r="E3181" s="50">
        <v>1061</v>
      </c>
      <c r="F3181" s="51">
        <v>9853661.3206210006</v>
      </c>
      <c r="G3181" s="14">
        <v>3.0760800000000001E-4</v>
      </c>
      <c r="H3181" s="51">
        <v>2081487.02</v>
      </c>
      <c r="I3181" s="13">
        <v>537.16</v>
      </c>
      <c r="J3181" s="13">
        <v>3</v>
      </c>
      <c r="K3181" s="13">
        <v>3875</v>
      </c>
      <c r="L3181" s="12" t="s">
        <v>3355</v>
      </c>
      <c r="M3181" s="35"/>
    </row>
    <row r="3182" spans="1:13" x14ac:dyDescent="0.25">
      <c r="A3182" s="12" t="s">
        <v>3212</v>
      </c>
      <c r="B3182" s="13">
        <v>9413</v>
      </c>
      <c r="C3182" s="13">
        <v>13996</v>
      </c>
      <c r="D3182" s="50">
        <v>1825</v>
      </c>
      <c r="E3182" s="50">
        <v>1164</v>
      </c>
      <c r="F3182" s="51">
        <v>19040852.42004</v>
      </c>
      <c r="G3182" s="14">
        <v>4.81194E-4</v>
      </c>
      <c r="H3182" s="51">
        <v>3256095.12</v>
      </c>
      <c r="I3182" s="13">
        <v>580.72</v>
      </c>
      <c r="J3182" s="13">
        <v>3</v>
      </c>
      <c r="K3182" s="13">
        <v>5607</v>
      </c>
      <c r="L3182" s="12" t="s">
        <v>3355</v>
      </c>
      <c r="M3182" s="35"/>
    </row>
    <row r="3183" spans="1:13" x14ac:dyDescent="0.25">
      <c r="A3183" s="12" t="s">
        <v>867</v>
      </c>
      <c r="B3183" s="13">
        <v>1655</v>
      </c>
      <c r="C3183" s="13">
        <v>1656</v>
      </c>
      <c r="D3183" s="50">
        <v>576</v>
      </c>
      <c r="E3183" s="50">
        <v>632</v>
      </c>
      <c r="F3183" s="51">
        <v>12923963.610768002</v>
      </c>
      <c r="G3183" s="14">
        <v>2.1146100751247778E-4</v>
      </c>
      <c r="H3183" s="51" t="s">
        <v>3356</v>
      </c>
      <c r="I3183" s="13" t="s">
        <v>3356</v>
      </c>
      <c r="J3183" s="13">
        <v>3</v>
      </c>
      <c r="K3183" s="13">
        <v>3148</v>
      </c>
      <c r="L3183" s="12" t="s">
        <v>3357</v>
      </c>
      <c r="M3183" s="35"/>
    </row>
    <row r="3184" spans="1:13" x14ac:dyDescent="0.25">
      <c r="A3184" s="12" t="s">
        <v>868</v>
      </c>
      <c r="B3184" s="13">
        <v>233</v>
      </c>
      <c r="C3184" s="13">
        <v>238</v>
      </c>
      <c r="D3184" s="50">
        <v>134</v>
      </c>
      <c r="E3184" s="50">
        <v>132</v>
      </c>
      <c r="F3184" s="50">
        <v>0</v>
      </c>
      <c r="G3184" s="14">
        <v>9.9225071688812336E-6</v>
      </c>
      <c r="H3184" s="51" t="s">
        <v>3356</v>
      </c>
      <c r="I3184" s="13" t="s">
        <v>3356</v>
      </c>
      <c r="J3184" s="13">
        <v>2</v>
      </c>
      <c r="K3184" s="13">
        <v>503</v>
      </c>
      <c r="L3184" s="12" t="s">
        <v>3357</v>
      </c>
      <c r="M3184" s="35"/>
    </row>
    <row r="3185" spans="1:13" x14ac:dyDescent="0.25">
      <c r="A3185" s="12" t="s">
        <v>298</v>
      </c>
      <c r="B3185" s="13">
        <v>1041</v>
      </c>
      <c r="C3185" s="13">
        <v>878</v>
      </c>
      <c r="D3185" s="50">
        <v>464</v>
      </c>
      <c r="E3185" s="50">
        <v>436</v>
      </c>
      <c r="F3185" s="51">
        <v>838820.88484800002</v>
      </c>
      <c r="G3185" s="14">
        <v>3.6396571151276375E-5</v>
      </c>
      <c r="H3185" s="51" t="s">
        <v>3356</v>
      </c>
      <c r="I3185" s="13" t="s">
        <v>3356</v>
      </c>
      <c r="J3185" s="13">
        <v>3</v>
      </c>
      <c r="K3185" s="13">
        <v>1191</v>
      </c>
      <c r="L3185" s="12" t="s">
        <v>3357</v>
      </c>
      <c r="M3185" s="35"/>
    </row>
    <row r="3186" spans="1:13" x14ac:dyDescent="0.25">
      <c r="A3186" s="12" t="s">
        <v>299</v>
      </c>
      <c r="B3186" s="13">
        <v>568</v>
      </c>
      <c r="C3186" s="13">
        <v>572</v>
      </c>
      <c r="D3186" s="50">
        <v>226</v>
      </c>
      <c r="E3186" s="50">
        <v>270</v>
      </c>
      <c r="F3186" s="51">
        <v>1458363.1920949998</v>
      </c>
      <c r="G3186" s="14">
        <v>3.3971904826386631E-5</v>
      </c>
      <c r="H3186" s="51" t="s">
        <v>3356</v>
      </c>
      <c r="I3186" s="13">
        <v>437.03</v>
      </c>
      <c r="J3186" s="13">
        <v>3</v>
      </c>
      <c r="K3186" s="13">
        <v>526</v>
      </c>
      <c r="L3186" s="12" t="s">
        <v>3358</v>
      </c>
      <c r="M3186" s="35"/>
    </row>
    <row r="3187" spans="1:13" x14ac:dyDescent="0.25">
      <c r="A3187" s="12" t="s">
        <v>869</v>
      </c>
      <c r="B3187" s="13"/>
      <c r="C3187" s="13"/>
      <c r="D3187" s="50"/>
      <c r="E3187" s="50"/>
      <c r="F3187" s="50">
        <v>0</v>
      </c>
      <c r="G3187" s="14">
        <v>0</v>
      </c>
      <c r="H3187" s="51" t="s">
        <v>3356</v>
      </c>
      <c r="I3187" s="13" t="s">
        <v>3356</v>
      </c>
      <c r="J3187" s="13">
        <v>1</v>
      </c>
      <c r="K3187" s="13">
        <v>0</v>
      </c>
      <c r="L3187" s="12" t="s">
        <v>3357</v>
      </c>
      <c r="M3187" s="35"/>
    </row>
    <row r="3188" spans="1:13" x14ac:dyDescent="0.25">
      <c r="A3188" s="12" t="s">
        <v>870</v>
      </c>
      <c r="B3188" s="13">
        <v>603</v>
      </c>
      <c r="C3188" s="13">
        <v>528</v>
      </c>
      <c r="D3188" s="50">
        <v>184</v>
      </c>
      <c r="E3188" s="50">
        <v>209</v>
      </c>
      <c r="F3188" s="51">
        <v>4488371.5639360007</v>
      </c>
      <c r="G3188" s="14">
        <v>7.3033496026673095E-5</v>
      </c>
      <c r="H3188" s="51" t="s">
        <v>3356</v>
      </c>
      <c r="I3188" s="13" t="s">
        <v>3356</v>
      </c>
      <c r="J3188" s="13">
        <v>3</v>
      </c>
      <c r="K3188" s="13">
        <v>1582</v>
      </c>
      <c r="L3188" s="12" t="s">
        <v>3357</v>
      </c>
      <c r="M3188" s="35"/>
    </row>
    <row r="3189" spans="1:13" x14ac:dyDescent="0.25">
      <c r="A3189" s="12" t="s">
        <v>3213</v>
      </c>
      <c r="B3189" s="13">
        <v>6177</v>
      </c>
      <c r="C3189" s="13">
        <v>5500</v>
      </c>
      <c r="D3189" s="50">
        <v>495</v>
      </c>
      <c r="E3189" s="50">
        <v>330</v>
      </c>
      <c r="F3189" s="51">
        <v>8753909.7882900015</v>
      </c>
      <c r="G3189" s="14">
        <v>2.2457600000000001E-4</v>
      </c>
      <c r="H3189" s="51">
        <v>1519637.39</v>
      </c>
      <c r="I3189" s="13">
        <v>468.44</v>
      </c>
      <c r="J3189" s="13">
        <v>3</v>
      </c>
      <c r="K3189" s="13">
        <v>3244</v>
      </c>
      <c r="L3189" s="12" t="s">
        <v>3355</v>
      </c>
      <c r="M3189" s="35"/>
    </row>
    <row r="3190" spans="1:13" x14ac:dyDescent="0.25">
      <c r="A3190" s="12" t="s">
        <v>3214</v>
      </c>
      <c r="B3190" s="13">
        <v>750</v>
      </c>
      <c r="C3190" s="13">
        <v>716</v>
      </c>
      <c r="D3190" s="50">
        <v>401</v>
      </c>
      <c r="E3190" s="50">
        <v>190</v>
      </c>
      <c r="F3190" s="51">
        <v>12728856.290300999</v>
      </c>
      <c r="G3190" s="14">
        <v>1.8398700000000001E-4</v>
      </c>
      <c r="H3190" s="51">
        <v>1244983.79</v>
      </c>
      <c r="I3190" s="13">
        <v>925.64</v>
      </c>
      <c r="J3190" s="13">
        <v>3</v>
      </c>
      <c r="K3190" s="13">
        <v>1345</v>
      </c>
      <c r="L3190" s="12" t="s">
        <v>3355</v>
      </c>
      <c r="M3190" s="35"/>
    </row>
    <row r="3191" spans="1:13" x14ac:dyDescent="0.25">
      <c r="A3191" s="12" t="s">
        <v>3215</v>
      </c>
      <c r="B3191" s="13">
        <v>2604</v>
      </c>
      <c r="C3191" s="13">
        <v>3143</v>
      </c>
      <c r="D3191" s="50">
        <v>278</v>
      </c>
      <c r="E3191" s="50">
        <v>297</v>
      </c>
      <c r="F3191" s="51">
        <v>3617939.5663419999</v>
      </c>
      <c r="G3191" s="14">
        <v>1.02985E-4</v>
      </c>
      <c r="H3191" s="51">
        <v>696868.41</v>
      </c>
      <c r="I3191" s="13">
        <v>427.27</v>
      </c>
      <c r="J3191" s="13">
        <v>3</v>
      </c>
      <c r="K3191" s="13">
        <v>1631</v>
      </c>
      <c r="L3191" s="12" t="s">
        <v>3355</v>
      </c>
      <c r="M3191" s="35"/>
    </row>
    <row r="3192" spans="1:13" x14ac:dyDescent="0.25">
      <c r="A3192" s="12" t="s">
        <v>871</v>
      </c>
      <c r="B3192" s="13"/>
      <c r="C3192" s="13">
        <v>150</v>
      </c>
      <c r="D3192" s="50">
        <v>147</v>
      </c>
      <c r="E3192" s="50">
        <v>31</v>
      </c>
      <c r="F3192" s="51">
        <v>4867670.4535000008</v>
      </c>
      <c r="G3192" s="14">
        <v>6.8024821077273864E-5</v>
      </c>
      <c r="H3192" s="51" t="s">
        <v>3356</v>
      </c>
      <c r="I3192" s="13" t="s">
        <v>3356</v>
      </c>
      <c r="J3192" s="13">
        <v>3</v>
      </c>
      <c r="K3192" s="13">
        <v>713</v>
      </c>
      <c r="L3192" s="12" t="s">
        <v>3357</v>
      </c>
      <c r="M3192" s="35"/>
    </row>
    <row r="3193" spans="1:13" x14ac:dyDescent="0.25">
      <c r="A3193" s="12" t="s">
        <v>3496</v>
      </c>
      <c r="B3193" s="13"/>
      <c r="C3193" s="13"/>
      <c r="D3193" s="50">
        <v>15</v>
      </c>
      <c r="E3193" s="50">
        <v>63</v>
      </c>
      <c r="F3193" s="51">
        <v>2985339.1002440001</v>
      </c>
      <c r="G3193" s="14">
        <v>1.5388337396108405E-4</v>
      </c>
      <c r="H3193" s="51" t="s">
        <v>3356</v>
      </c>
      <c r="I3193" s="13" t="s">
        <v>3356</v>
      </c>
      <c r="J3193" s="13">
        <v>1</v>
      </c>
      <c r="K3193" s="13">
        <v>499</v>
      </c>
      <c r="L3193" s="12" t="s">
        <v>3357</v>
      </c>
      <c r="M3193" s="35"/>
    </row>
    <row r="3194" spans="1:13" x14ac:dyDescent="0.25">
      <c r="A3194" s="12" t="s">
        <v>3497</v>
      </c>
      <c r="B3194" s="13"/>
      <c r="C3194" s="13"/>
      <c r="D3194" s="50"/>
      <c r="E3194" s="50"/>
      <c r="F3194" s="50">
        <v>0</v>
      </c>
      <c r="G3194" s="14"/>
      <c r="H3194" s="51" t="s">
        <v>3356</v>
      </c>
      <c r="I3194" s="13" t="s">
        <v>3356</v>
      </c>
      <c r="J3194" s="13"/>
      <c r="K3194" s="13">
        <v>80</v>
      </c>
      <c r="L3194" s="12" t="s">
        <v>3357</v>
      </c>
      <c r="M3194" s="35" t="s">
        <v>3537</v>
      </c>
    </row>
    <row r="3195" spans="1:13" x14ac:dyDescent="0.25">
      <c r="A3195" s="12" t="s">
        <v>3216</v>
      </c>
      <c r="B3195" s="13">
        <v>4782</v>
      </c>
      <c r="C3195" s="13">
        <v>6144</v>
      </c>
      <c r="D3195" s="50">
        <v>1221</v>
      </c>
      <c r="E3195" s="50">
        <v>1735</v>
      </c>
      <c r="F3195" s="51">
        <v>4213567.05614</v>
      </c>
      <c r="G3195" s="14">
        <v>1.7749500000000001E-4</v>
      </c>
      <c r="H3195" s="51">
        <v>1201056.02</v>
      </c>
      <c r="I3195" s="13">
        <v>327.71</v>
      </c>
      <c r="J3195" s="13">
        <v>3</v>
      </c>
      <c r="K3195" s="13">
        <v>3665</v>
      </c>
      <c r="L3195" s="12" t="s">
        <v>3355</v>
      </c>
      <c r="M3195" s="35"/>
    </row>
    <row r="3196" spans="1:13" x14ac:dyDescent="0.25">
      <c r="A3196" s="12" t="s">
        <v>3217</v>
      </c>
      <c r="B3196" s="13">
        <v>2679</v>
      </c>
      <c r="C3196" s="13">
        <v>2273</v>
      </c>
      <c r="D3196" s="50">
        <v>388</v>
      </c>
      <c r="E3196" s="50">
        <v>503</v>
      </c>
      <c r="F3196" s="51">
        <v>805159.72733999998</v>
      </c>
      <c r="G3196" s="14">
        <v>6.2076999999999995E-5</v>
      </c>
      <c r="H3196" s="51">
        <v>420054.37</v>
      </c>
      <c r="I3196" s="13">
        <v>213.33</v>
      </c>
      <c r="J3196" s="13">
        <v>3</v>
      </c>
      <c r="K3196" s="13">
        <v>1969</v>
      </c>
      <c r="L3196" s="12" t="s">
        <v>3355</v>
      </c>
      <c r="M3196" s="35"/>
    </row>
    <row r="3197" spans="1:13" x14ac:dyDescent="0.25">
      <c r="A3197" s="12" t="s">
        <v>3218</v>
      </c>
      <c r="B3197" s="13">
        <v>6809</v>
      </c>
      <c r="C3197" s="13">
        <v>7053</v>
      </c>
      <c r="D3197" s="50">
        <v>948</v>
      </c>
      <c r="E3197" s="50">
        <v>1282</v>
      </c>
      <c r="F3197" s="51">
        <v>4297845.5388160003</v>
      </c>
      <c r="G3197" s="14">
        <v>1.98025E-4</v>
      </c>
      <c r="H3197" s="51">
        <v>1339972.8600000001</v>
      </c>
      <c r="I3197" s="13">
        <v>560.65</v>
      </c>
      <c r="J3197" s="13">
        <v>3</v>
      </c>
      <c r="K3197" s="13">
        <v>2390</v>
      </c>
      <c r="L3197" s="12" t="s">
        <v>3355</v>
      </c>
      <c r="M3197" s="35"/>
    </row>
    <row r="3198" spans="1:13" x14ac:dyDescent="0.25">
      <c r="A3198" s="12" t="s">
        <v>872</v>
      </c>
      <c r="B3198" s="13">
        <v>3839</v>
      </c>
      <c r="C3198" s="13">
        <v>3489</v>
      </c>
      <c r="D3198" s="50">
        <v>1752</v>
      </c>
      <c r="E3198" s="50">
        <v>1786</v>
      </c>
      <c r="F3198" s="51">
        <v>8375306.6158720003</v>
      </c>
      <c r="G3198" s="14">
        <v>2.0819431706139372E-4</v>
      </c>
      <c r="H3198" s="51" t="s">
        <v>3356</v>
      </c>
      <c r="I3198" s="13" t="s">
        <v>3356</v>
      </c>
      <c r="J3198" s="13">
        <v>3</v>
      </c>
      <c r="K3198" s="13">
        <v>4741</v>
      </c>
      <c r="L3198" s="12" t="s">
        <v>3357</v>
      </c>
      <c r="M3198" s="35"/>
    </row>
    <row r="3199" spans="1:13" x14ac:dyDescent="0.25">
      <c r="A3199" s="12" t="s">
        <v>3219</v>
      </c>
      <c r="B3199" s="13">
        <v>1374</v>
      </c>
      <c r="C3199" s="13">
        <v>1617</v>
      </c>
      <c r="D3199" s="50">
        <v>142</v>
      </c>
      <c r="E3199" s="50">
        <v>164</v>
      </c>
      <c r="F3199" s="51">
        <v>1255655.4943240001</v>
      </c>
      <c r="G3199" s="14">
        <v>4.5454000000000002E-5</v>
      </c>
      <c r="H3199" s="51">
        <v>307575.59999999998</v>
      </c>
      <c r="I3199" s="13">
        <v>238.43</v>
      </c>
      <c r="J3199" s="13">
        <v>3</v>
      </c>
      <c r="K3199" s="13">
        <v>1290</v>
      </c>
      <c r="L3199" s="12" t="s">
        <v>3355</v>
      </c>
      <c r="M3199" s="35"/>
    </row>
    <row r="3200" spans="1:13" x14ac:dyDescent="0.25">
      <c r="A3200" s="12" t="s">
        <v>3220</v>
      </c>
      <c r="B3200" s="13">
        <v>33344</v>
      </c>
      <c r="C3200" s="13">
        <v>34686</v>
      </c>
      <c r="D3200" s="50">
        <v>3537</v>
      </c>
      <c r="E3200" s="50">
        <v>2883</v>
      </c>
      <c r="F3200" s="51">
        <v>9255023.2859279998</v>
      </c>
      <c r="G3200" s="14">
        <v>7.7856300000000002E-4</v>
      </c>
      <c r="H3200" s="51">
        <v>5268296.2300000004</v>
      </c>
      <c r="I3200" s="13">
        <v>1148.27</v>
      </c>
      <c r="J3200" s="13">
        <v>3</v>
      </c>
      <c r="K3200" s="13">
        <v>4588</v>
      </c>
      <c r="L3200" s="12" t="s">
        <v>3355</v>
      </c>
      <c r="M3200" s="35"/>
    </row>
    <row r="3201" spans="1:13" x14ac:dyDescent="0.25">
      <c r="A3201" s="12" t="s">
        <v>3221</v>
      </c>
      <c r="B3201" s="13">
        <v>6806</v>
      </c>
      <c r="C3201" s="13">
        <v>7671</v>
      </c>
      <c r="D3201" s="50">
        <v>2070</v>
      </c>
      <c r="E3201" s="50">
        <v>2040</v>
      </c>
      <c r="F3201" s="51">
        <v>8700879.56775406</v>
      </c>
      <c r="G3201" s="14">
        <v>2.39826E-4</v>
      </c>
      <c r="H3201" s="51">
        <v>1622829.63</v>
      </c>
      <c r="I3201" s="13">
        <v>774.99</v>
      </c>
      <c r="J3201" s="13">
        <v>3</v>
      </c>
      <c r="K3201" s="13">
        <v>2094</v>
      </c>
      <c r="L3201" s="12" t="s">
        <v>3355</v>
      </c>
      <c r="M3201" s="35"/>
    </row>
    <row r="3202" spans="1:13" x14ac:dyDescent="0.25">
      <c r="A3202" s="12" t="s">
        <v>3222</v>
      </c>
      <c r="B3202" s="13">
        <v>3305</v>
      </c>
      <c r="C3202" s="13">
        <v>3624</v>
      </c>
      <c r="D3202" s="50">
        <v>1022</v>
      </c>
      <c r="E3202" s="50">
        <v>1040</v>
      </c>
      <c r="F3202" s="51">
        <v>2234664.3672780003</v>
      </c>
      <c r="G3202" s="14">
        <v>1.0855E-4</v>
      </c>
      <c r="H3202" s="51">
        <v>734522.42</v>
      </c>
      <c r="I3202" s="13">
        <v>379.01</v>
      </c>
      <c r="J3202" s="13">
        <v>3</v>
      </c>
      <c r="K3202" s="13">
        <v>1938</v>
      </c>
      <c r="L3202" s="12" t="s">
        <v>3355</v>
      </c>
      <c r="M3202" s="35"/>
    </row>
    <row r="3203" spans="1:13" x14ac:dyDescent="0.25">
      <c r="A3203" s="12" t="s">
        <v>3223</v>
      </c>
      <c r="B3203" s="13">
        <v>26421</v>
      </c>
      <c r="C3203" s="13">
        <v>28159</v>
      </c>
      <c r="D3203" s="50">
        <v>3989</v>
      </c>
      <c r="E3203" s="50">
        <v>4663</v>
      </c>
      <c r="F3203" s="51">
        <v>13932633.768319998</v>
      </c>
      <c r="G3203" s="14">
        <v>7.39615E-4</v>
      </c>
      <c r="H3203" s="51">
        <v>5004752.13</v>
      </c>
      <c r="I3203" s="13">
        <v>857.28</v>
      </c>
      <c r="J3203" s="13">
        <v>3</v>
      </c>
      <c r="K3203" s="13">
        <v>5838</v>
      </c>
      <c r="L3203" s="12" t="s">
        <v>3355</v>
      </c>
      <c r="M3203" s="35"/>
    </row>
    <row r="3204" spans="1:13" x14ac:dyDescent="0.25">
      <c r="A3204" s="12" t="s">
        <v>3224</v>
      </c>
      <c r="B3204" s="13">
        <v>4093</v>
      </c>
      <c r="C3204" s="13">
        <v>7001</v>
      </c>
      <c r="D3204" s="50">
        <v>1054</v>
      </c>
      <c r="E3204" s="50">
        <v>1131</v>
      </c>
      <c r="F3204" s="51">
        <v>7379340.2770000007</v>
      </c>
      <c r="G3204" s="14">
        <v>2.13038E-4</v>
      </c>
      <c r="H3204" s="51">
        <v>1441564.47</v>
      </c>
      <c r="I3204" s="13">
        <v>842.53</v>
      </c>
      <c r="J3204" s="13">
        <v>3</v>
      </c>
      <c r="K3204" s="13">
        <v>1711</v>
      </c>
      <c r="L3204" s="12" t="s">
        <v>3355</v>
      </c>
      <c r="M3204" s="35"/>
    </row>
    <row r="3205" spans="1:13" x14ac:dyDescent="0.25">
      <c r="A3205" s="12" t="s">
        <v>3225</v>
      </c>
      <c r="B3205" s="13">
        <v>8433</v>
      </c>
      <c r="C3205" s="13">
        <v>8649</v>
      </c>
      <c r="D3205" s="50">
        <v>1155</v>
      </c>
      <c r="E3205" s="50">
        <v>1468</v>
      </c>
      <c r="F3205" s="51">
        <v>4366651.8797200006</v>
      </c>
      <c r="G3205" s="14">
        <v>2.3081600000000001E-4</v>
      </c>
      <c r="H3205" s="51">
        <v>1561863.95</v>
      </c>
      <c r="I3205" s="13">
        <v>342.44</v>
      </c>
      <c r="J3205" s="13">
        <v>3</v>
      </c>
      <c r="K3205" s="13">
        <v>4561</v>
      </c>
      <c r="L3205" s="12" t="s">
        <v>3355</v>
      </c>
      <c r="M3205" s="35"/>
    </row>
    <row r="3206" spans="1:13" x14ac:dyDescent="0.25">
      <c r="A3206" s="12" t="s">
        <v>300</v>
      </c>
      <c r="B3206" s="13">
        <v>4198</v>
      </c>
      <c r="C3206" s="13">
        <v>4104</v>
      </c>
      <c r="D3206" s="50">
        <v>497</v>
      </c>
      <c r="E3206" s="50">
        <v>542</v>
      </c>
      <c r="F3206" s="51">
        <v>2979840.3337999997</v>
      </c>
      <c r="G3206" s="14">
        <v>1.231464875719704E-4</v>
      </c>
      <c r="H3206" s="51" t="s">
        <v>3356</v>
      </c>
      <c r="I3206" s="13">
        <v>427.99</v>
      </c>
      <c r="J3206" s="13">
        <v>3</v>
      </c>
      <c r="K3206" s="13">
        <v>1947</v>
      </c>
      <c r="L3206" s="12" t="s">
        <v>3358</v>
      </c>
      <c r="M3206" s="35"/>
    </row>
    <row r="3207" spans="1:13" x14ac:dyDescent="0.25">
      <c r="A3207" s="12" t="s">
        <v>3226</v>
      </c>
      <c r="B3207" s="13">
        <v>6090</v>
      </c>
      <c r="C3207" s="13">
        <v>6866</v>
      </c>
      <c r="D3207" s="50">
        <v>1765</v>
      </c>
      <c r="E3207" s="50">
        <v>1786</v>
      </c>
      <c r="F3207" s="51">
        <v>2383724.2876320002</v>
      </c>
      <c r="G3207" s="14">
        <v>1.76897E-4</v>
      </c>
      <c r="H3207" s="51">
        <v>1197005.5900000001</v>
      </c>
      <c r="I3207" s="13">
        <v>506.77</v>
      </c>
      <c r="J3207" s="13">
        <v>3</v>
      </c>
      <c r="K3207" s="13">
        <v>2362</v>
      </c>
      <c r="L3207" s="12" t="s">
        <v>3355</v>
      </c>
      <c r="M3207" s="35"/>
    </row>
    <row r="3208" spans="1:13" x14ac:dyDescent="0.25">
      <c r="A3208" s="12" t="s">
        <v>3227</v>
      </c>
      <c r="B3208" s="13">
        <v>20465</v>
      </c>
      <c r="C3208" s="13">
        <v>20299</v>
      </c>
      <c r="D3208" s="50">
        <v>2604</v>
      </c>
      <c r="E3208" s="50">
        <v>2382</v>
      </c>
      <c r="F3208" s="51">
        <v>7083874.4652359998</v>
      </c>
      <c r="G3208" s="14">
        <v>4.9615399999999995E-4</v>
      </c>
      <c r="H3208" s="51">
        <v>3357322.74</v>
      </c>
      <c r="I3208" s="13">
        <v>551.74</v>
      </c>
      <c r="J3208" s="13">
        <v>3</v>
      </c>
      <c r="K3208" s="13">
        <v>6085</v>
      </c>
      <c r="L3208" s="12" t="s">
        <v>3355</v>
      </c>
      <c r="M3208" s="35"/>
    </row>
    <row r="3209" spans="1:13" x14ac:dyDescent="0.25">
      <c r="A3209" s="12" t="s">
        <v>3228</v>
      </c>
      <c r="B3209" s="13">
        <v>3469</v>
      </c>
      <c r="C3209" s="13">
        <v>4008</v>
      </c>
      <c r="D3209" s="50">
        <v>1816</v>
      </c>
      <c r="E3209" s="50">
        <v>1717</v>
      </c>
      <c r="F3209" s="51">
        <v>4295391.8233099999</v>
      </c>
      <c r="G3209" s="14">
        <v>1.5313499999999999E-4</v>
      </c>
      <c r="H3209" s="51">
        <v>1036219.68</v>
      </c>
      <c r="I3209" s="13">
        <v>310.14999999999998</v>
      </c>
      <c r="J3209" s="13">
        <v>3</v>
      </c>
      <c r="K3209" s="13">
        <v>3341</v>
      </c>
      <c r="L3209" s="12" t="s">
        <v>3355</v>
      </c>
      <c r="M3209" s="35"/>
    </row>
    <row r="3210" spans="1:13" x14ac:dyDescent="0.25">
      <c r="A3210" s="12" t="s">
        <v>3229</v>
      </c>
      <c r="B3210" s="13">
        <v>7463</v>
      </c>
      <c r="C3210" s="13">
        <v>7964</v>
      </c>
      <c r="D3210" s="50">
        <v>1693</v>
      </c>
      <c r="E3210" s="50">
        <v>2074</v>
      </c>
      <c r="F3210" s="51">
        <v>4691972.6036809999</v>
      </c>
      <c r="G3210" s="14">
        <v>2.30533E-4</v>
      </c>
      <c r="H3210" s="51">
        <v>1559948</v>
      </c>
      <c r="I3210" s="13">
        <v>567.87</v>
      </c>
      <c r="J3210" s="13">
        <v>3</v>
      </c>
      <c r="K3210" s="13">
        <v>2747</v>
      </c>
      <c r="L3210" s="12" t="s">
        <v>3355</v>
      </c>
      <c r="M3210" s="35"/>
    </row>
    <row r="3211" spans="1:13" x14ac:dyDescent="0.25">
      <c r="A3211" s="12" t="s">
        <v>3230</v>
      </c>
      <c r="B3211" s="13">
        <v>41892</v>
      </c>
      <c r="C3211" s="13">
        <v>37477</v>
      </c>
      <c r="D3211" s="50">
        <v>4528</v>
      </c>
      <c r="E3211" s="50">
        <v>5007</v>
      </c>
      <c r="F3211" s="51">
        <v>10534061.664496001</v>
      </c>
      <c r="G3211" s="14">
        <v>9.2214700000000001E-4</v>
      </c>
      <c r="H3211" s="51">
        <v>6239888.1100000003</v>
      </c>
      <c r="I3211" s="13">
        <v>814.29</v>
      </c>
      <c r="J3211" s="13">
        <v>3</v>
      </c>
      <c r="K3211" s="13">
        <v>7663</v>
      </c>
      <c r="L3211" s="12" t="s">
        <v>3355</v>
      </c>
      <c r="M3211" s="35"/>
    </row>
    <row r="3212" spans="1:13" x14ac:dyDescent="0.25">
      <c r="A3212" s="12" t="s">
        <v>301</v>
      </c>
      <c r="B3212" s="13">
        <v>11439</v>
      </c>
      <c r="C3212" s="13">
        <v>11698</v>
      </c>
      <c r="D3212" s="50">
        <v>1842</v>
      </c>
      <c r="E3212" s="50">
        <v>1811</v>
      </c>
      <c r="F3212" s="51">
        <v>7024633.3525120011</v>
      </c>
      <c r="G3212" s="14">
        <v>3.3332523758395445E-4</v>
      </c>
      <c r="H3212" s="51" t="s">
        <v>3356</v>
      </c>
      <c r="I3212" s="13">
        <v>432.17</v>
      </c>
      <c r="J3212" s="13">
        <v>3</v>
      </c>
      <c r="K3212" s="13">
        <v>5219</v>
      </c>
      <c r="L3212" s="12" t="s">
        <v>3358</v>
      </c>
      <c r="M3212" s="35"/>
    </row>
    <row r="3213" spans="1:13" x14ac:dyDescent="0.25">
      <c r="A3213" s="12" t="s">
        <v>302</v>
      </c>
      <c r="B3213" s="13">
        <v>5498</v>
      </c>
      <c r="C3213" s="13">
        <v>5452</v>
      </c>
      <c r="D3213" s="50">
        <v>662</v>
      </c>
      <c r="E3213" s="50">
        <v>669</v>
      </c>
      <c r="F3213" s="51">
        <v>2574097.680464</v>
      </c>
      <c r="G3213" s="14">
        <v>1.4413177051459411E-4</v>
      </c>
      <c r="H3213" s="51" t="s">
        <v>3356</v>
      </c>
      <c r="I3213" s="13">
        <v>550.70000000000005</v>
      </c>
      <c r="J3213" s="13">
        <v>3</v>
      </c>
      <c r="K3213" s="13">
        <v>1771</v>
      </c>
      <c r="L3213" s="12" t="s">
        <v>3358</v>
      </c>
      <c r="M3213" s="35"/>
    </row>
    <row r="3214" spans="1:13" x14ac:dyDescent="0.25">
      <c r="A3214" s="12" t="s">
        <v>303</v>
      </c>
      <c r="B3214" s="13">
        <v>3645</v>
      </c>
      <c r="C3214" s="13">
        <v>3657</v>
      </c>
      <c r="D3214" s="50">
        <v>228</v>
      </c>
      <c r="E3214" s="50">
        <v>224</v>
      </c>
      <c r="F3214" s="51">
        <v>3392341.4866259997</v>
      </c>
      <c r="G3214" s="14">
        <v>1.1437623745144188E-4</v>
      </c>
      <c r="H3214" s="51" t="s">
        <v>3356</v>
      </c>
      <c r="I3214" s="13">
        <v>926.89</v>
      </c>
      <c r="J3214" s="13">
        <v>3</v>
      </c>
      <c r="K3214" s="13">
        <v>835</v>
      </c>
      <c r="L3214" s="12" t="s">
        <v>3358</v>
      </c>
      <c r="M3214" s="35"/>
    </row>
    <row r="3215" spans="1:13" x14ac:dyDescent="0.25">
      <c r="A3215" s="12" t="s">
        <v>3231</v>
      </c>
      <c r="B3215" s="13">
        <v>18638</v>
      </c>
      <c r="C3215" s="13">
        <v>17097</v>
      </c>
      <c r="D3215" s="50">
        <v>1087</v>
      </c>
      <c r="E3215" s="50">
        <v>1191</v>
      </c>
      <c r="F3215" s="51">
        <v>6945599.5930000003</v>
      </c>
      <c r="G3215" s="14">
        <v>4.2608499999999998E-4</v>
      </c>
      <c r="H3215" s="51">
        <v>2883185</v>
      </c>
      <c r="I3215" s="13">
        <v>710.14</v>
      </c>
      <c r="J3215" s="13">
        <v>3</v>
      </c>
      <c r="K3215" s="13">
        <v>4060</v>
      </c>
      <c r="L3215" s="12" t="s">
        <v>3355</v>
      </c>
      <c r="M3215" s="35"/>
    </row>
    <row r="3216" spans="1:13" x14ac:dyDescent="0.25">
      <c r="A3216" s="12" t="s">
        <v>3232</v>
      </c>
      <c r="B3216" s="13">
        <v>2658</v>
      </c>
      <c r="C3216" s="13">
        <v>2328</v>
      </c>
      <c r="D3216" s="50">
        <v>156</v>
      </c>
      <c r="E3216" s="50">
        <v>166</v>
      </c>
      <c r="F3216" s="51">
        <v>1079453.600654</v>
      </c>
      <c r="G3216" s="14">
        <v>6.0989999999999997E-5</v>
      </c>
      <c r="H3216" s="51">
        <v>412701.68</v>
      </c>
      <c r="I3216" s="13">
        <v>1522.88</v>
      </c>
      <c r="J3216" s="13">
        <v>3</v>
      </c>
      <c r="K3216" s="13">
        <v>271</v>
      </c>
      <c r="L3216" s="12" t="s">
        <v>3355</v>
      </c>
      <c r="M3216" s="35"/>
    </row>
    <row r="3217" spans="1:13" x14ac:dyDescent="0.25">
      <c r="A3217" s="12" t="s">
        <v>3233</v>
      </c>
      <c r="B3217" s="13">
        <v>10713</v>
      </c>
      <c r="C3217" s="13">
        <v>13589</v>
      </c>
      <c r="D3217" s="50">
        <v>1966</v>
      </c>
      <c r="E3217" s="50">
        <v>2230</v>
      </c>
      <c r="F3217" s="51">
        <v>3843766.9145069998</v>
      </c>
      <c r="G3217" s="14">
        <v>2.84684E-4</v>
      </c>
      <c r="H3217" s="51">
        <v>1926370.91</v>
      </c>
      <c r="I3217" s="13">
        <v>341.14</v>
      </c>
      <c r="J3217" s="13">
        <v>3</v>
      </c>
      <c r="K3217" s="13">
        <v>5647</v>
      </c>
      <c r="L3217" s="12" t="s">
        <v>3355</v>
      </c>
      <c r="M3217" s="35"/>
    </row>
    <row r="3218" spans="1:13" x14ac:dyDescent="0.25">
      <c r="A3218" s="12" t="s">
        <v>3234</v>
      </c>
      <c r="B3218" s="13">
        <v>9049</v>
      </c>
      <c r="C3218" s="13">
        <v>8879</v>
      </c>
      <c r="D3218" s="50">
        <v>1664</v>
      </c>
      <c r="E3218" s="50">
        <v>1679</v>
      </c>
      <c r="F3218" s="51">
        <v>8771234.3757749982</v>
      </c>
      <c r="G3218" s="14">
        <v>3.0226100000000001E-4</v>
      </c>
      <c r="H3218" s="51">
        <v>2045308.81</v>
      </c>
      <c r="I3218" s="13">
        <v>798.64</v>
      </c>
      <c r="J3218" s="13">
        <v>3</v>
      </c>
      <c r="K3218" s="13">
        <v>2561</v>
      </c>
      <c r="L3218" s="12" t="s">
        <v>3355</v>
      </c>
      <c r="M3218" s="35"/>
    </row>
    <row r="3219" spans="1:13" x14ac:dyDescent="0.25">
      <c r="A3219" s="12" t="s">
        <v>3235</v>
      </c>
      <c r="B3219" s="13">
        <v>19397</v>
      </c>
      <c r="C3219" s="13">
        <v>18335</v>
      </c>
      <c r="D3219" s="50">
        <v>2352</v>
      </c>
      <c r="E3219" s="50">
        <v>2599</v>
      </c>
      <c r="F3219" s="51">
        <v>4923950.2895360002</v>
      </c>
      <c r="G3219" s="14">
        <v>4.4095499999999998E-4</v>
      </c>
      <c r="H3219" s="51">
        <v>2983805.37</v>
      </c>
      <c r="I3219" s="13">
        <v>805.13</v>
      </c>
      <c r="J3219" s="13">
        <v>3</v>
      </c>
      <c r="K3219" s="13">
        <v>3706</v>
      </c>
      <c r="L3219" s="12" t="s">
        <v>3355</v>
      </c>
      <c r="M3219" s="35"/>
    </row>
    <row r="3220" spans="1:13" x14ac:dyDescent="0.25">
      <c r="A3220" s="12" t="s">
        <v>3236</v>
      </c>
      <c r="B3220" s="13">
        <v>1220</v>
      </c>
      <c r="C3220" s="13">
        <v>1176</v>
      </c>
      <c r="D3220" s="50">
        <v>126</v>
      </c>
      <c r="E3220" s="50">
        <v>157</v>
      </c>
      <c r="F3220" s="51">
        <v>1238946.4213739999</v>
      </c>
      <c r="G3220" s="14">
        <v>3.9789000000000001E-5</v>
      </c>
      <c r="H3220" s="51">
        <v>269242.45</v>
      </c>
      <c r="I3220" s="13">
        <v>471.53</v>
      </c>
      <c r="J3220" s="13">
        <v>3</v>
      </c>
      <c r="K3220" s="13">
        <v>571</v>
      </c>
      <c r="L3220" s="12" t="s">
        <v>3355</v>
      </c>
      <c r="M3220" s="35"/>
    </row>
    <row r="3221" spans="1:13" x14ac:dyDescent="0.25">
      <c r="A3221" s="12" t="s">
        <v>3237</v>
      </c>
      <c r="B3221" s="13">
        <v>21205</v>
      </c>
      <c r="C3221" s="13">
        <v>23484</v>
      </c>
      <c r="D3221" s="50">
        <v>4032</v>
      </c>
      <c r="E3221" s="50">
        <v>4151</v>
      </c>
      <c r="F3221" s="51">
        <v>11326530.627220001</v>
      </c>
      <c r="G3221" s="14">
        <v>6.1472600000000001E-4</v>
      </c>
      <c r="H3221" s="51">
        <v>4159663.73</v>
      </c>
      <c r="I3221" s="13">
        <v>727.34</v>
      </c>
      <c r="J3221" s="13">
        <v>3</v>
      </c>
      <c r="K3221" s="13">
        <v>5719</v>
      </c>
      <c r="L3221" s="12" t="s">
        <v>3355</v>
      </c>
      <c r="M3221" s="35"/>
    </row>
    <row r="3222" spans="1:13" x14ac:dyDescent="0.25">
      <c r="A3222" s="12" t="s">
        <v>873</v>
      </c>
      <c r="B3222" s="13">
        <v>4916</v>
      </c>
      <c r="C3222" s="13">
        <v>6084</v>
      </c>
      <c r="D3222" s="50">
        <v>1382</v>
      </c>
      <c r="E3222" s="50">
        <v>1449</v>
      </c>
      <c r="F3222" s="51">
        <v>4716781.576568</v>
      </c>
      <c r="G3222" s="14">
        <v>1.8361899999999999E-4</v>
      </c>
      <c r="H3222" s="51">
        <v>1242495.17</v>
      </c>
      <c r="I3222" s="13">
        <v>304.16000000000003</v>
      </c>
      <c r="J3222" s="13">
        <v>3</v>
      </c>
      <c r="K3222" s="13">
        <v>4085</v>
      </c>
      <c r="L3222" s="12" t="s">
        <v>3355</v>
      </c>
      <c r="M3222" s="35"/>
    </row>
    <row r="3223" spans="1:13" x14ac:dyDescent="0.25">
      <c r="A3223" s="12" t="s">
        <v>874</v>
      </c>
      <c r="B3223" s="13">
        <v>3569</v>
      </c>
      <c r="C3223" s="13"/>
      <c r="D3223" s="50">
        <v>5</v>
      </c>
      <c r="E3223" s="50">
        <v>0</v>
      </c>
      <c r="F3223" s="50">
        <v>0</v>
      </c>
      <c r="G3223" s="14">
        <v>9.6424376902654767E-5</v>
      </c>
      <c r="H3223" s="51" t="s">
        <v>3356</v>
      </c>
      <c r="I3223" s="13" t="s">
        <v>3356</v>
      </c>
      <c r="J3223" s="13">
        <v>1</v>
      </c>
      <c r="K3223" s="13">
        <v>1</v>
      </c>
      <c r="L3223" s="12" t="s">
        <v>3357</v>
      </c>
      <c r="M3223" s="35"/>
    </row>
    <row r="3224" spans="1:13" x14ac:dyDescent="0.25">
      <c r="A3224" s="12" t="s">
        <v>3238</v>
      </c>
      <c r="B3224" s="13">
        <v>6722</v>
      </c>
      <c r="C3224" s="13">
        <v>6311</v>
      </c>
      <c r="D3224" s="50">
        <v>693</v>
      </c>
      <c r="E3224" s="50">
        <v>761</v>
      </c>
      <c r="F3224" s="51">
        <v>4501034.0163119994</v>
      </c>
      <c r="G3224" s="14">
        <v>1.8652999999999999E-4</v>
      </c>
      <c r="H3224" s="51">
        <v>1262194.25</v>
      </c>
      <c r="I3224" s="13">
        <v>578.73</v>
      </c>
      <c r="J3224" s="13">
        <v>3</v>
      </c>
      <c r="K3224" s="13">
        <v>2181</v>
      </c>
      <c r="L3224" s="12" t="s">
        <v>3355</v>
      </c>
      <c r="M3224" s="35"/>
    </row>
    <row r="3225" spans="1:13" x14ac:dyDescent="0.25">
      <c r="A3225" s="12" t="s">
        <v>3239</v>
      </c>
      <c r="B3225" s="13">
        <v>44458</v>
      </c>
      <c r="C3225" s="13">
        <v>43751</v>
      </c>
      <c r="D3225" s="50">
        <v>3738</v>
      </c>
      <c r="E3225" s="50">
        <v>4071</v>
      </c>
      <c r="F3225" s="51">
        <v>9787668.3009799998</v>
      </c>
      <c r="G3225" s="14">
        <v>9.7511899999999999E-4</v>
      </c>
      <c r="H3225" s="51">
        <v>6598331.2300000004</v>
      </c>
      <c r="I3225" s="13">
        <v>788.61</v>
      </c>
      <c r="J3225" s="13">
        <v>3</v>
      </c>
      <c r="K3225" s="13">
        <v>8367</v>
      </c>
      <c r="L3225" s="12" t="s">
        <v>3355</v>
      </c>
      <c r="M3225" s="35"/>
    </row>
    <row r="3226" spans="1:13" x14ac:dyDescent="0.25">
      <c r="A3226" s="12" t="s">
        <v>3240</v>
      </c>
      <c r="B3226" s="13">
        <v>17630</v>
      </c>
      <c r="C3226" s="13">
        <v>18979</v>
      </c>
      <c r="D3226" s="50">
        <v>1699</v>
      </c>
      <c r="E3226" s="50">
        <v>1736</v>
      </c>
      <c r="F3226" s="51">
        <v>6867740.8651299998</v>
      </c>
      <c r="G3226" s="14">
        <v>4.4291699999999997E-4</v>
      </c>
      <c r="H3226" s="51">
        <v>2997082.34</v>
      </c>
      <c r="I3226" s="13">
        <v>557.70000000000005</v>
      </c>
      <c r="J3226" s="13">
        <v>3</v>
      </c>
      <c r="K3226" s="13">
        <v>5374</v>
      </c>
      <c r="L3226" s="12" t="s">
        <v>3355</v>
      </c>
      <c r="M3226" s="35"/>
    </row>
    <row r="3227" spans="1:13" x14ac:dyDescent="0.25">
      <c r="A3227" s="12" t="s">
        <v>3241</v>
      </c>
      <c r="B3227" s="13">
        <v>981</v>
      </c>
      <c r="C3227" s="13">
        <v>990</v>
      </c>
      <c r="D3227" s="50">
        <v>119</v>
      </c>
      <c r="E3227" s="50">
        <v>144</v>
      </c>
      <c r="F3227" s="51">
        <v>1039230.6714919999</v>
      </c>
      <c r="G3227" s="14">
        <v>3.3257999999999999E-5</v>
      </c>
      <c r="H3227" s="51">
        <v>225046.71</v>
      </c>
      <c r="I3227" s="13">
        <v>528.28</v>
      </c>
      <c r="J3227" s="13">
        <v>3</v>
      </c>
      <c r="K3227" s="13">
        <v>426</v>
      </c>
      <c r="L3227" s="12" t="s">
        <v>3355</v>
      </c>
      <c r="M3227" s="35"/>
    </row>
    <row r="3228" spans="1:13" x14ac:dyDescent="0.25">
      <c r="A3228" s="12" t="s">
        <v>3242</v>
      </c>
      <c r="B3228" s="13">
        <v>35971</v>
      </c>
      <c r="C3228" s="13">
        <v>37833</v>
      </c>
      <c r="D3228" s="50">
        <v>4583</v>
      </c>
      <c r="E3228" s="50">
        <v>6414</v>
      </c>
      <c r="F3228" s="51">
        <v>28201945.895977002</v>
      </c>
      <c r="G3228" s="14">
        <v>1.1167449999999999E-3</v>
      </c>
      <c r="H3228" s="51">
        <v>7556674.9800000004</v>
      </c>
      <c r="I3228" s="13">
        <v>2052.89</v>
      </c>
      <c r="J3228" s="13">
        <v>3</v>
      </c>
      <c r="K3228" s="13">
        <v>3681</v>
      </c>
      <c r="L3228" s="12" t="s">
        <v>3355</v>
      </c>
      <c r="M3228" s="35"/>
    </row>
    <row r="3229" spans="1:13" x14ac:dyDescent="0.25">
      <c r="A3229" s="12" t="s">
        <v>304</v>
      </c>
      <c r="B3229" s="13">
        <v>2816</v>
      </c>
      <c r="C3229" s="13">
        <v>2752</v>
      </c>
      <c r="D3229" s="50">
        <v>348</v>
      </c>
      <c r="E3229" s="50">
        <v>377</v>
      </c>
      <c r="F3229" s="51">
        <v>2390500.8577680001</v>
      </c>
      <c r="G3229" s="14">
        <v>8.8029608904403414E-5</v>
      </c>
      <c r="H3229" s="51" t="s">
        <v>3356</v>
      </c>
      <c r="I3229" s="13">
        <v>254.45</v>
      </c>
      <c r="J3229" s="13">
        <v>3</v>
      </c>
      <c r="K3229" s="13">
        <v>2341</v>
      </c>
      <c r="L3229" s="12" t="s">
        <v>3358</v>
      </c>
      <c r="M3229" s="35"/>
    </row>
    <row r="3230" spans="1:13" x14ac:dyDescent="0.25">
      <c r="A3230" s="12" t="s">
        <v>3243</v>
      </c>
      <c r="B3230" s="13">
        <v>9161</v>
      </c>
      <c r="C3230" s="13">
        <v>8909</v>
      </c>
      <c r="D3230" s="50">
        <v>1208</v>
      </c>
      <c r="E3230" s="50">
        <v>1484</v>
      </c>
      <c r="F3230" s="51">
        <v>5044196.9370960006</v>
      </c>
      <c r="G3230" s="14">
        <v>2.4898800000000001E-4</v>
      </c>
      <c r="H3230" s="51">
        <v>1684828.09</v>
      </c>
      <c r="I3230" s="13">
        <v>553.86</v>
      </c>
      <c r="J3230" s="13">
        <v>3</v>
      </c>
      <c r="K3230" s="13">
        <v>3042</v>
      </c>
      <c r="L3230" s="12" t="s">
        <v>3355</v>
      </c>
      <c r="M3230" s="35"/>
    </row>
    <row r="3231" spans="1:13" x14ac:dyDescent="0.25">
      <c r="A3231" s="12" t="s">
        <v>3244</v>
      </c>
      <c r="B3231" s="13">
        <v>13211</v>
      </c>
      <c r="C3231" s="13">
        <v>14364</v>
      </c>
      <c r="D3231" s="50">
        <v>1638</v>
      </c>
      <c r="E3231" s="50">
        <v>2073</v>
      </c>
      <c r="F3231" s="51">
        <v>13792904.539236002</v>
      </c>
      <c r="G3231" s="14">
        <v>4.5581499999999999E-4</v>
      </c>
      <c r="H3231" s="51">
        <v>3084360.7</v>
      </c>
      <c r="I3231" s="13">
        <v>582.28</v>
      </c>
      <c r="J3231" s="13">
        <v>3</v>
      </c>
      <c r="K3231" s="13">
        <v>5297</v>
      </c>
      <c r="L3231" s="12" t="s">
        <v>3355</v>
      </c>
      <c r="M3231" s="35"/>
    </row>
    <row r="3232" spans="1:13" x14ac:dyDescent="0.25">
      <c r="A3232" s="12" t="s">
        <v>3245</v>
      </c>
      <c r="B3232" s="13">
        <v>541</v>
      </c>
      <c r="C3232" s="13">
        <v>522</v>
      </c>
      <c r="D3232" s="50">
        <v>52</v>
      </c>
      <c r="E3232" s="50">
        <v>87</v>
      </c>
      <c r="F3232" s="51">
        <v>2025284.043912</v>
      </c>
      <c r="G3232" s="14">
        <v>3.6993999999999999E-5</v>
      </c>
      <c r="H3232" s="51">
        <v>250327.4</v>
      </c>
      <c r="I3232" s="13">
        <v>770.24</v>
      </c>
      <c r="J3232" s="13">
        <v>3</v>
      </c>
      <c r="K3232" s="13">
        <v>325</v>
      </c>
      <c r="L3232" s="12" t="s">
        <v>3355</v>
      </c>
      <c r="M3232" s="35"/>
    </row>
    <row r="3233" spans="1:13" x14ac:dyDescent="0.25">
      <c r="A3233" s="12" t="s">
        <v>3246</v>
      </c>
      <c r="B3233" s="13">
        <v>32809</v>
      </c>
      <c r="C3233" s="13">
        <v>22261</v>
      </c>
      <c r="D3233" s="50">
        <v>3499</v>
      </c>
      <c r="E3233" s="50">
        <v>3906</v>
      </c>
      <c r="F3233" s="51">
        <v>5137987.9445580002</v>
      </c>
      <c r="G3233" s="14">
        <v>5.2258100000000004E-4</v>
      </c>
      <c r="H3233" s="51">
        <v>3536146.81</v>
      </c>
      <c r="I3233" s="13">
        <v>788.09</v>
      </c>
      <c r="J3233" s="13">
        <v>3</v>
      </c>
      <c r="K3233" s="13">
        <v>4487</v>
      </c>
      <c r="L3233" s="12" t="s">
        <v>3355</v>
      </c>
      <c r="M3233" s="35"/>
    </row>
    <row r="3234" spans="1:13" x14ac:dyDescent="0.25">
      <c r="A3234" s="12" t="s">
        <v>3247</v>
      </c>
      <c r="B3234" s="13">
        <v>24723</v>
      </c>
      <c r="C3234" s="13">
        <v>26597</v>
      </c>
      <c r="D3234" s="50">
        <v>4767</v>
      </c>
      <c r="E3234" s="50">
        <v>4740</v>
      </c>
      <c r="F3234" s="51">
        <v>6805081.0947210006</v>
      </c>
      <c r="G3234" s="14">
        <v>6.2615200000000005E-4</v>
      </c>
      <c r="H3234" s="51">
        <v>4236978.16</v>
      </c>
      <c r="I3234" s="13">
        <v>821.92</v>
      </c>
      <c r="J3234" s="13">
        <v>3</v>
      </c>
      <c r="K3234" s="13">
        <v>5155</v>
      </c>
      <c r="L3234" s="12" t="s">
        <v>3355</v>
      </c>
      <c r="M3234" s="35"/>
    </row>
    <row r="3235" spans="1:13" x14ac:dyDescent="0.25">
      <c r="A3235" s="12" t="s">
        <v>3248</v>
      </c>
      <c r="B3235" s="13">
        <v>4035</v>
      </c>
      <c r="C3235" s="13">
        <v>4038</v>
      </c>
      <c r="D3235" s="50">
        <v>625</v>
      </c>
      <c r="E3235" s="50">
        <v>565</v>
      </c>
      <c r="F3235" s="51">
        <v>4034106.8452440002</v>
      </c>
      <c r="G3235" s="14">
        <v>1.3432400000000001E-4</v>
      </c>
      <c r="H3235" s="51">
        <v>908931.33</v>
      </c>
      <c r="I3235" s="13">
        <v>451.31</v>
      </c>
      <c r="J3235" s="13">
        <v>3</v>
      </c>
      <c r="K3235" s="13">
        <v>2014</v>
      </c>
      <c r="L3235" s="12" t="s">
        <v>3355</v>
      </c>
      <c r="M3235" s="35"/>
    </row>
    <row r="3236" spans="1:13" x14ac:dyDescent="0.25">
      <c r="A3236" s="12" t="s">
        <v>3249</v>
      </c>
      <c r="B3236" s="13">
        <v>9562</v>
      </c>
      <c r="C3236" s="13">
        <v>9254</v>
      </c>
      <c r="D3236" s="50">
        <v>1604</v>
      </c>
      <c r="E3236" s="50">
        <v>1538</v>
      </c>
      <c r="F3236" s="51">
        <v>8073793.7293779999</v>
      </c>
      <c r="G3236" s="14">
        <v>2.9902500000000002E-4</v>
      </c>
      <c r="H3236" s="51">
        <v>2023410.24</v>
      </c>
      <c r="I3236" s="13">
        <v>520.55999999999995</v>
      </c>
      <c r="J3236" s="13">
        <v>3</v>
      </c>
      <c r="K3236" s="13">
        <v>3887</v>
      </c>
      <c r="L3236" s="12" t="s">
        <v>3355</v>
      </c>
      <c r="M3236" s="35"/>
    </row>
    <row r="3237" spans="1:13" x14ac:dyDescent="0.25">
      <c r="A3237" s="12" t="s">
        <v>3250</v>
      </c>
      <c r="B3237" s="13">
        <v>29411</v>
      </c>
      <c r="C3237" s="13">
        <v>32298</v>
      </c>
      <c r="D3237" s="50">
        <v>3056</v>
      </c>
      <c r="E3237" s="50">
        <v>4031</v>
      </c>
      <c r="F3237" s="51">
        <v>21715288.023482997</v>
      </c>
      <c r="G3237" s="14">
        <v>8.9007599999999995E-4</v>
      </c>
      <c r="H3237" s="51">
        <v>6022871.79</v>
      </c>
      <c r="I3237" s="13">
        <v>1146.3399999999999</v>
      </c>
      <c r="J3237" s="13">
        <v>3</v>
      </c>
      <c r="K3237" s="13">
        <v>5254</v>
      </c>
      <c r="L3237" s="12" t="s">
        <v>3355</v>
      </c>
      <c r="M3237" s="35"/>
    </row>
    <row r="3238" spans="1:13" x14ac:dyDescent="0.25">
      <c r="A3238" s="12" t="s">
        <v>875</v>
      </c>
      <c r="B3238" s="13">
        <v>731</v>
      </c>
      <c r="C3238" s="13">
        <v>1104</v>
      </c>
      <c r="D3238" s="50">
        <v>72</v>
      </c>
      <c r="E3238" s="50">
        <v>46</v>
      </c>
      <c r="F3238" s="50">
        <v>0</v>
      </c>
      <c r="G3238" s="14">
        <v>2.6270133314512374E-5</v>
      </c>
      <c r="H3238" s="51" t="s">
        <v>3356</v>
      </c>
      <c r="I3238" s="13" t="s">
        <v>3356</v>
      </c>
      <c r="J3238" s="13">
        <v>2</v>
      </c>
      <c r="K3238" s="13">
        <v>0</v>
      </c>
      <c r="L3238" s="12" t="s">
        <v>3357</v>
      </c>
      <c r="M3238" s="35"/>
    </row>
    <row r="3239" spans="1:13" x14ac:dyDescent="0.25">
      <c r="A3239" s="12" t="s">
        <v>3251</v>
      </c>
      <c r="B3239" s="13">
        <v>2253</v>
      </c>
      <c r="C3239" s="13">
        <v>2471</v>
      </c>
      <c r="D3239" s="50">
        <v>389</v>
      </c>
      <c r="E3239" s="50">
        <v>410</v>
      </c>
      <c r="F3239" s="51">
        <v>1180452.7373600001</v>
      </c>
      <c r="G3239" s="14">
        <v>6.4178999999999997E-5</v>
      </c>
      <c r="H3239" s="51">
        <v>434277.2</v>
      </c>
      <c r="I3239" s="13">
        <v>261.93</v>
      </c>
      <c r="J3239" s="13">
        <v>3</v>
      </c>
      <c r="K3239" s="13">
        <v>1658</v>
      </c>
      <c r="L3239" s="12" t="s">
        <v>3355</v>
      </c>
      <c r="M3239" s="35"/>
    </row>
    <row r="3240" spans="1:13" x14ac:dyDescent="0.25">
      <c r="A3240" s="12" t="s">
        <v>3252</v>
      </c>
      <c r="B3240" s="13">
        <v>7001</v>
      </c>
      <c r="C3240" s="13">
        <v>8203</v>
      </c>
      <c r="D3240" s="50">
        <v>1418</v>
      </c>
      <c r="E3240" s="50">
        <v>1493</v>
      </c>
      <c r="F3240" s="51">
        <v>2544275.5159959998</v>
      </c>
      <c r="G3240" s="14">
        <v>1.9318699999999999E-4</v>
      </c>
      <c r="H3240" s="51">
        <v>1307234.44</v>
      </c>
      <c r="I3240" s="13">
        <v>538.62</v>
      </c>
      <c r="J3240" s="13">
        <v>3</v>
      </c>
      <c r="K3240" s="13">
        <v>2427</v>
      </c>
      <c r="L3240" s="12" t="s">
        <v>3355</v>
      </c>
      <c r="M3240" s="35"/>
    </row>
    <row r="3241" spans="1:13" x14ac:dyDescent="0.25">
      <c r="A3241" s="12" t="s">
        <v>3253</v>
      </c>
      <c r="B3241" s="13">
        <v>72</v>
      </c>
      <c r="C3241" s="13">
        <v>37</v>
      </c>
      <c r="D3241" s="50">
        <v>11</v>
      </c>
      <c r="E3241" s="50">
        <v>4</v>
      </c>
      <c r="F3241" s="51">
        <v>2466259.4762229999</v>
      </c>
      <c r="G3241" s="14">
        <v>3.3223999999999999E-5</v>
      </c>
      <c r="H3241" s="51">
        <v>224818.99</v>
      </c>
      <c r="I3241" s="13">
        <v>2584.13</v>
      </c>
      <c r="J3241" s="13">
        <v>3</v>
      </c>
      <c r="K3241" s="13">
        <v>87</v>
      </c>
      <c r="L3241" s="12" t="s">
        <v>3355</v>
      </c>
      <c r="M3241" s="35"/>
    </row>
    <row r="3242" spans="1:13" x14ac:dyDescent="0.25">
      <c r="A3242" s="12" t="s">
        <v>3254</v>
      </c>
      <c r="B3242" s="13">
        <v>14352</v>
      </c>
      <c r="C3242" s="13">
        <v>14478</v>
      </c>
      <c r="D3242" s="50">
        <v>1381</v>
      </c>
      <c r="E3242" s="50">
        <v>1256</v>
      </c>
      <c r="F3242" s="51">
        <v>5135653.2879499998</v>
      </c>
      <c r="G3242" s="14">
        <v>3.45025E-4</v>
      </c>
      <c r="H3242" s="51">
        <v>2334675.83</v>
      </c>
      <c r="I3242" s="13">
        <v>831.43</v>
      </c>
      <c r="J3242" s="13">
        <v>3</v>
      </c>
      <c r="K3242" s="13">
        <v>2808</v>
      </c>
      <c r="L3242" s="12" t="s">
        <v>3355</v>
      </c>
      <c r="M3242" s="35"/>
    </row>
    <row r="3243" spans="1:13" x14ac:dyDescent="0.25">
      <c r="A3243" s="12" t="s">
        <v>3255</v>
      </c>
      <c r="B3243" s="13">
        <v>2497</v>
      </c>
      <c r="C3243" s="13">
        <v>2700</v>
      </c>
      <c r="D3243" s="50">
        <v>448</v>
      </c>
      <c r="E3243" s="50">
        <v>609</v>
      </c>
      <c r="F3243" s="51">
        <v>1011465.6675519999</v>
      </c>
      <c r="G3243" s="14">
        <v>6.8435000000000005E-5</v>
      </c>
      <c r="H3243" s="51">
        <v>463081</v>
      </c>
      <c r="I3243" s="13">
        <v>191.27</v>
      </c>
      <c r="J3243" s="13">
        <v>3</v>
      </c>
      <c r="K3243" s="13">
        <v>2421</v>
      </c>
      <c r="L3243" s="12" t="s">
        <v>3355</v>
      </c>
      <c r="M3243" s="35"/>
    </row>
    <row r="3244" spans="1:13" x14ac:dyDescent="0.25">
      <c r="A3244" s="12" t="s">
        <v>3256</v>
      </c>
      <c r="B3244" s="13">
        <v>1115</v>
      </c>
      <c r="C3244" s="13">
        <v>1278</v>
      </c>
      <c r="D3244" s="50">
        <v>152</v>
      </c>
      <c r="E3244" s="50">
        <v>297</v>
      </c>
      <c r="F3244" s="51">
        <v>2550809.4688050002</v>
      </c>
      <c r="G3244" s="14">
        <v>5.7059999999999999E-5</v>
      </c>
      <c r="H3244" s="51">
        <v>386107.68</v>
      </c>
      <c r="I3244" s="13">
        <v>220.39</v>
      </c>
      <c r="J3244" s="13">
        <v>3</v>
      </c>
      <c r="K3244" s="13">
        <v>1752</v>
      </c>
      <c r="L3244" s="12" t="s">
        <v>3355</v>
      </c>
      <c r="M3244" s="35"/>
    </row>
    <row r="3245" spans="1:13" x14ac:dyDescent="0.25">
      <c r="A3245" s="12" t="s">
        <v>3257</v>
      </c>
      <c r="B3245" s="13">
        <v>45686</v>
      </c>
      <c r="C3245" s="13">
        <v>46266</v>
      </c>
      <c r="D3245" s="50">
        <v>5664</v>
      </c>
      <c r="E3245" s="50">
        <v>5217</v>
      </c>
      <c r="F3245" s="51">
        <v>14762519.415568</v>
      </c>
      <c r="G3245" s="14">
        <v>1.1000719999999999E-3</v>
      </c>
      <c r="H3245" s="51">
        <v>7443852.0800000001</v>
      </c>
      <c r="I3245" s="13">
        <v>1020.69</v>
      </c>
      <c r="J3245" s="13">
        <v>3</v>
      </c>
      <c r="K3245" s="13">
        <v>7293</v>
      </c>
      <c r="L3245" s="12" t="s">
        <v>3355</v>
      </c>
      <c r="M3245" s="35"/>
    </row>
    <row r="3246" spans="1:13" x14ac:dyDescent="0.25">
      <c r="A3246" s="12" t="s">
        <v>3258</v>
      </c>
      <c r="B3246" s="13">
        <v>3407</v>
      </c>
      <c r="C3246" s="13">
        <v>3454</v>
      </c>
      <c r="D3246" s="50">
        <v>859</v>
      </c>
      <c r="E3246" s="50">
        <v>921</v>
      </c>
      <c r="F3246" s="51">
        <v>1150493.4265949999</v>
      </c>
      <c r="G3246" s="14">
        <v>9.1342999999999996E-5</v>
      </c>
      <c r="H3246" s="51">
        <v>618089.84</v>
      </c>
      <c r="I3246" s="13">
        <v>371.89</v>
      </c>
      <c r="J3246" s="13">
        <v>3</v>
      </c>
      <c r="K3246" s="13">
        <v>1662</v>
      </c>
      <c r="L3246" s="12" t="s">
        <v>3355</v>
      </c>
      <c r="M3246" s="35"/>
    </row>
    <row r="3247" spans="1:13" x14ac:dyDescent="0.25">
      <c r="A3247" s="12" t="s">
        <v>305</v>
      </c>
      <c r="B3247" s="13">
        <v>10750</v>
      </c>
      <c r="C3247" s="13">
        <v>10913</v>
      </c>
      <c r="D3247" s="50">
        <v>3166</v>
      </c>
      <c r="E3247" s="50">
        <v>3712</v>
      </c>
      <c r="F3247" s="51">
        <v>8961503.5066830013</v>
      </c>
      <c r="G3247" s="14">
        <v>3.7434797354732075E-4</v>
      </c>
      <c r="H3247" s="51" t="s">
        <v>3356</v>
      </c>
      <c r="I3247" s="13">
        <v>540.11</v>
      </c>
      <c r="J3247" s="13">
        <v>3</v>
      </c>
      <c r="K3247" s="13">
        <v>4690</v>
      </c>
      <c r="L3247" s="12" t="s">
        <v>3358</v>
      </c>
      <c r="M3247" s="35"/>
    </row>
    <row r="3248" spans="1:13" x14ac:dyDescent="0.25">
      <c r="A3248" s="12" t="s">
        <v>3259</v>
      </c>
      <c r="B3248" s="13">
        <v>13649</v>
      </c>
      <c r="C3248" s="13">
        <v>12939</v>
      </c>
      <c r="D3248" s="50">
        <v>4041</v>
      </c>
      <c r="E3248" s="50">
        <v>4449</v>
      </c>
      <c r="F3248" s="51">
        <v>10299337.97508</v>
      </c>
      <c r="G3248" s="14">
        <v>4.4383299999999998E-4</v>
      </c>
      <c r="H3248" s="51">
        <v>3003280.06</v>
      </c>
      <c r="I3248" s="13">
        <v>457.75</v>
      </c>
      <c r="J3248" s="13">
        <v>3</v>
      </c>
      <c r="K3248" s="13">
        <v>6561</v>
      </c>
      <c r="L3248" s="12" t="s">
        <v>3355</v>
      </c>
      <c r="M3248" s="35"/>
    </row>
    <row r="3249" spans="1:13" x14ac:dyDescent="0.25">
      <c r="A3249" s="12" t="s">
        <v>3260</v>
      </c>
      <c r="B3249" s="13">
        <v>7268</v>
      </c>
      <c r="C3249" s="13">
        <v>7343</v>
      </c>
      <c r="D3249" s="50">
        <v>1321</v>
      </c>
      <c r="E3249" s="50">
        <v>1210</v>
      </c>
      <c r="F3249" s="51">
        <v>5297036.6118000001</v>
      </c>
      <c r="G3249" s="14">
        <v>2.20328E-4</v>
      </c>
      <c r="H3249" s="51">
        <v>1490893.87</v>
      </c>
      <c r="I3249" s="13">
        <v>530.01</v>
      </c>
      <c r="J3249" s="13">
        <v>3</v>
      </c>
      <c r="K3249" s="13">
        <v>2813</v>
      </c>
      <c r="L3249" s="12" t="s">
        <v>3355</v>
      </c>
      <c r="M3249" s="35"/>
    </row>
    <row r="3250" spans="1:13" x14ac:dyDescent="0.25">
      <c r="A3250" s="12" t="s">
        <v>3261</v>
      </c>
      <c r="B3250" s="13">
        <v>1799</v>
      </c>
      <c r="C3250" s="13">
        <v>1526</v>
      </c>
      <c r="D3250" s="50">
        <v>382</v>
      </c>
      <c r="E3250" s="50">
        <v>434</v>
      </c>
      <c r="F3250" s="51">
        <v>2107976.2497039996</v>
      </c>
      <c r="G3250" s="14">
        <v>6.4022000000000005E-5</v>
      </c>
      <c r="H3250" s="51">
        <v>433219.51</v>
      </c>
      <c r="I3250" s="13">
        <v>505.5</v>
      </c>
      <c r="J3250" s="13">
        <v>3</v>
      </c>
      <c r="K3250" s="13">
        <v>857</v>
      </c>
      <c r="L3250" s="12" t="s">
        <v>3355</v>
      </c>
      <c r="M3250" s="35"/>
    </row>
    <row r="3251" spans="1:13" x14ac:dyDescent="0.25">
      <c r="A3251" s="12" t="s">
        <v>3262</v>
      </c>
      <c r="B3251" s="13">
        <v>1371</v>
      </c>
      <c r="C3251" s="13">
        <v>1365</v>
      </c>
      <c r="D3251" s="50">
        <v>237</v>
      </c>
      <c r="E3251" s="50">
        <v>356</v>
      </c>
      <c r="F3251" s="51">
        <v>1349981.2696160001</v>
      </c>
      <c r="G3251" s="14">
        <v>4.6969999999999999E-5</v>
      </c>
      <c r="H3251" s="51">
        <v>317832.01</v>
      </c>
      <c r="I3251" s="13">
        <v>434.79</v>
      </c>
      <c r="J3251" s="13">
        <v>3</v>
      </c>
      <c r="K3251" s="13">
        <v>731</v>
      </c>
      <c r="L3251" s="12" t="s">
        <v>3355</v>
      </c>
      <c r="M3251" s="35"/>
    </row>
    <row r="3252" spans="1:13" x14ac:dyDescent="0.25">
      <c r="A3252" s="81" t="s">
        <v>876</v>
      </c>
      <c r="B3252" s="72">
        <v>444</v>
      </c>
      <c r="C3252" s="72"/>
      <c r="D3252" s="73"/>
      <c r="E3252" s="73">
        <v>1</v>
      </c>
      <c r="F3252" s="73">
        <v>0</v>
      </c>
      <c r="G3252" s="82">
        <v>6.0028276849737258E-6</v>
      </c>
      <c r="H3252" s="74" t="s">
        <v>3356</v>
      </c>
      <c r="I3252" s="72" t="s">
        <v>3356</v>
      </c>
      <c r="J3252" s="72">
        <v>2</v>
      </c>
      <c r="K3252" s="72">
        <v>0</v>
      </c>
      <c r="L3252" s="81" t="s">
        <v>3357</v>
      </c>
      <c r="M3252" s="83"/>
    </row>
    <row r="3253" spans="1:13" x14ac:dyDescent="0.25">
      <c r="A3253" s="12" t="s">
        <v>3263</v>
      </c>
      <c r="B3253" s="66">
        <v>48169</v>
      </c>
      <c r="C3253" s="66">
        <v>45981</v>
      </c>
      <c r="D3253" s="50">
        <v>8416</v>
      </c>
      <c r="E3253" s="50">
        <v>8856</v>
      </c>
      <c r="F3253" s="51">
        <v>20004848.305858999</v>
      </c>
      <c r="G3253" s="14">
        <v>1.2627599999999999E-3</v>
      </c>
      <c r="H3253" s="51">
        <v>8544709.5</v>
      </c>
      <c r="I3253" s="13">
        <v>647.97</v>
      </c>
      <c r="J3253" s="13">
        <v>3</v>
      </c>
      <c r="K3253" s="13">
        <v>13187</v>
      </c>
      <c r="L3253" s="12" t="s">
        <v>3355</v>
      </c>
      <c r="M3253" s="35"/>
    </row>
    <row r="3254" spans="1:13" x14ac:dyDescent="0.25">
      <c r="A3254" s="87" t="s">
        <v>3264</v>
      </c>
      <c r="B3254" s="75">
        <v>4113</v>
      </c>
      <c r="C3254" s="75">
        <v>4139</v>
      </c>
      <c r="D3254" s="76">
        <v>694</v>
      </c>
      <c r="E3254" s="76">
        <v>706</v>
      </c>
      <c r="F3254" s="77">
        <v>7505052.3558550002</v>
      </c>
      <c r="G3254" s="88">
        <v>1.8306999999999999E-4</v>
      </c>
      <c r="H3254" s="77">
        <v>1238776.1100000001</v>
      </c>
      <c r="I3254" s="75">
        <v>547.41</v>
      </c>
      <c r="J3254" s="75">
        <v>3</v>
      </c>
      <c r="K3254" s="75">
        <v>2263</v>
      </c>
      <c r="L3254" s="87" t="s">
        <v>3355</v>
      </c>
      <c r="M3254" s="89"/>
    </row>
    <row r="3255" spans="1:13" x14ac:dyDescent="0.25">
      <c r="A3255" s="12" t="s">
        <v>3265</v>
      </c>
      <c r="B3255" s="13">
        <v>3546</v>
      </c>
      <c r="C3255" s="13">
        <v>4507</v>
      </c>
      <c r="D3255" s="50">
        <v>943</v>
      </c>
      <c r="E3255" s="50">
        <v>1044</v>
      </c>
      <c r="F3255" s="51">
        <v>5942332.1312999995</v>
      </c>
      <c r="G3255" s="14">
        <v>1.6609799999999999E-4</v>
      </c>
      <c r="H3255" s="51">
        <v>1123934.76</v>
      </c>
      <c r="I3255" s="13">
        <v>374.27</v>
      </c>
      <c r="J3255" s="13">
        <v>3</v>
      </c>
      <c r="K3255" s="13">
        <v>3003</v>
      </c>
      <c r="L3255" s="12" t="s">
        <v>3355</v>
      </c>
      <c r="M3255" s="35"/>
    </row>
    <row r="3256" spans="1:13" x14ac:dyDescent="0.25">
      <c r="A3256" s="12" t="s">
        <v>3266</v>
      </c>
      <c r="B3256" s="13">
        <v>7243</v>
      </c>
      <c r="C3256" s="13">
        <v>8830</v>
      </c>
      <c r="D3256" s="50">
        <v>1940</v>
      </c>
      <c r="E3256" s="50">
        <v>1915</v>
      </c>
      <c r="F3256" s="51">
        <v>4625305.5895499997</v>
      </c>
      <c r="G3256" s="14">
        <v>2.3612399999999999E-4</v>
      </c>
      <c r="H3256" s="51">
        <v>1597781.11</v>
      </c>
      <c r="I3256" s="13">
        <v>505.63</v>
      </c>
      <c r="J3256" s="13">
        <v>3</v>
      </c>
      <c r="K3256" s="13">
        <v>3160</v>
      </c>
      <c r="L3256" s="12" t="s">
        <v>3355</v>
      </c>
      <c r="M3256" s="35"/>
    </row>
    <row r="3257" spans="1:13" x14ac:dyDescent="0.25">
      <c r="A3257" s="12" t="s">
        <v>306</v>
      </c>
      <c r="B3257" s="13">
        <v>2835</v>
      </c>
      <c r="C3257" s="13">
        <v>2603</v>
      </c>
      <c r="D3257" s="50">
        <v>720</v>
      </c>
      <c r="E3257" s="50">
        <v>733</v>
      </c>
      <c r="F3257" s="51">
        <v>4125156.3230200005</v>
      </c>
      <c r="G3257" s="14">
        <v>1.1634104849188103E-4</v>
      </c>
      <c r="H3257" s="51" t="s">
        <v>3356</v>
      </c>
      <c r="I3257" s="13">
        <v>619.88</v>
      </c>
      <c r="J3257" s="13">
        <v>3</v>
      </c>
      <c r="K3257" s="13">
        <v>1270</v>
      </c>
      <c r="L3257" s="12" t="s">
        <v>3358</v>
      </c>
      <c r="M3257" s="35"/>
    </row>
    <row r="3258" spans="1:13" x14ac:dyDescent="0.25">
      <c r="A3258" s="12" t="s">
        <v>3267</v>
      </c>
      <c r="B3258" s="13">
        <v>2377</v>
      </c>
      <c r="C3258" s="13">
        <v>1574</v>
      </c>
      <c r="D3258" s="50">
        <v>795</v>
      </c>
      <c r="E3258" s="50">
        <v>653</v>
      </c>
      <c r="F3258" s="51">
        <v>2517641.0762080005</v>
      </c>
      <c r="G3258" s="14">
        <v>8.0484999999999999E-5</v>
      </c>
      <c r="H3258" s="51">
        <v>544619.29</v>
      </c>
      <c r="I3258" s="13">
        <v>465.09</v>
      </c>
      <c r="J3258" s="13">
        <v>3</v>
      </c>
      <c r="K3258" s="13">
        <v>1171</v>
      </c>
      <c r="L3258" s="12" t="s">
        <v>3355</v>
      </c>
      <c r="M3258" s="35"/>
    </row>
    <row r="3259" spans="1:13" x14ac:dyDescent="0.25">
      <c r="A3259" s="12" t="s">
        <v>3268</v>
      </c>
      <c r="B3259" s="13">
        <v>1982</v>
      </c>
      <c r="C3259" s="13">
        <v>2102</v>
      </c>
      <c r="D3259" s="50">
        <v>585</v>
      </c>
      <c r="E3259" s="50">
        <v>461</v>
      </c>
      <c r="F3259" s="51">
        <v>1217482.2895500001</v>
      </c>
      <c r="G3259" s="14">
        <v>6.1146E-5</v>
      </c>
      <c r="H3259" s="51">
        <v>413754.66</v>
      </c>
      <c r="I3259" s="13">
        <v>533.19000000000005</v>
      </c>
      <c r="J3259" s="13">
        <v>3</v>
      </c>
      <c r="K3259" s="13">
        <v>776</v>
      </c>
      <c r="L3259" s="12" t="s">
        <v>3355</v>
      </c>
      <c r="M3259" s="35"/>
    </row>
    <row r="3260" spans="1:13" x14ac:dyDescent="0.25">
      <c r="A3260" s="12" t="s">
        <v>3269</v>
      </c>
      <c r="B3260" s="13">
        <v>3245</v>
      </c>
      <c r="C3260" s="13">
        <v>3344</v>
      </c>
      <c r="D3260" s="50">
        <v>869</v>
      </c>
      <c r="E3260" s="50">
        <v>792</v>
      </c>
      <c r="F3260" s="51">
        <v>2535579.1903740005</v>
      </c>
      <c r="G3260" s="14">
        <v>1.05858E-4</v>
      </c>
      <c r="H3260" s="51">
        <v>716308.96</v>
      </c>
      <c r="I3260" s="13">
        <v>541.42999999999995</v>
      </c>
      <c r="J3260" s="13">
        <v>3</v>
      </c>
      <c r="K3260" s="13">
        <v>1323</v>
      </c>
      <c r="L3260" s="12" t="s">
        <v>3355</v>
      </c>
      <c r="M3260" s="35"/>
    </row>
    <row r="3261" spans="1:13" x14ac:dyDescent="0.25">
      <c r="A3261" s="12" t="s">
        <v>3270</v>
      </c>
      <c r="B3261" s="13">
        <v>5582</v>
      </c>
      <c r="C3261" s="13">
        <v>5684</v>
      </c>
      <c r="D3261" s="50">
        <v>1433</v>
      </c>
      <c r="E3261" s="50">
        <v>1577</v>
      </c>
      <c r="F3261" s="51">
        <v>1433739.4774239999</v>
      </c>
      <c r="G3261" s="14">
        <v>1.4482500000000001E-4</v>
      </c>
      <c r="H3261" s="51">
        <v>979987.44</v>
      </c>
      <c r="I3261" s="13">
        <v>386.43</v>
      </c>
      <c r="J3261" s="13">
        <v>3</v>
      </c>
      <c r="K3261" s="13">
        <v>2536</v>
      </c>
      <c r="L3261" s="12" t="s">
        <v>3355</v>
      </c>
      <c r="M3261" s="35"/>
    </row>
    <row r="3262" spans="1:13" x14ac:dyDescent="0.25">
      <c r="A3262" s="12" t="s">
        <v>3271</v>
      </c>
      <c r="B3262" s="13">
        <v>2174</v>
      </c>
      <c r="C3262" s="13">
        <v>2887</v>
      </c>
      <c r="D3262" s="50">
        <v>606</v>
      </c>
      <c r="E3262" s="50">
        <v>1057</v>
      </c>
      <c r="F3262" s="51">
        <v>5758570.7488493118</v>
      </c>
      <c r="G3262" s="14">
        <v>1.3434100000000001E-4</v>
      </c>
      <c r="H3262" s="51">
        <v>909041.22</v>
      </c>
      <c r="I3262" s="13">
        <v>642.89</v>
      </c>
      <c r="J3262" s="13">
        <v>3</v>
      </c>
      <c r="K3262" s="13">
        <v>1414</v>
      </c>
      <c r="L3262" s="12" t="s">
        <v>3355</v>
      </c>
      <c r="M3262" s="35"/>
    </row>
    <row r="3263" spans="1:13" x14ac:dyDescent="0.25">
      <c r="A3263" s="12" t="s">
        <v>307</v>
      </c>
      <c r="B3263" s="13">
        <v>6603</v>
      </c>
      <c r="C3263" s="13">
        <v>5043</v>
      </c>
      <c r="D3263" s="50">
        <v>1292</v>
      </c>
      <c r="E3263" s="50">
        <v>1215</v>
      </c>
      <c r="F3263" s="51">
        <v>1760395.26663</v>
      </c>
      <c r="G3263" s="14">
        <v>1.5019523971209999E-4</v>
      </c>
      <c r="H3263" s="51" t="s">
        <v>3356</v>
      </c>
      <c r="I3263" s="13">
        <v>511.49</v>
      </c>
      <c r="J3263" s="13">
        <v>3</v>
      </c>
      <c r="K3263" s="13">
        <v>1987</v>
      </c>
      <c r="L3263" s="12" t="s">
        <v>3358</v>
      </c>
      <c r="M3263" s="35"/>
    </row>
    <row r="3264" spans="1:13" x14ac:dyDescent="0.25">
      <c r="A3264" s="12" t="s">
        <v>3272</v>
      </c>
      <c r="B3264" s="13">
        <v>6906</v>
      </c>
      <c r="C3264" s="13">
        <v>7234</v>
      </c>
      <c r="D3264" s="50">
        <v>1399</v>
      </c>
      <c r="E3264" s="50">
        <v>1316</v>
      </c>
      <c r="F3264" s="51">
        <v>7633415.1176500004</v>
      </c>
      <c r="G3264" s="14">
        <v>2.48223E-4</v>
      </c>
      <c r="H3264" s="51">
        <v>1679649.58</v>
      </c>
      <c r="I3264" s="13">
        <v>532.38</v>
      </c>
      <c r="J3264" s="13">
        <v>3</v>
      </c>
      <c r="K3264" s="13">
        <v>3155</v>
      </c>
      <c r="L3264" s="12" t="s">
        <v>3355</v>
      </c>
      <c r="M3264" s="35"/>
    </row>
    <row r="3265" spans="1:13" x14ac:dyDescent="0.25">
      <c r="A3265" s="12" t="s">
        <v>3273</v>
      </c>
      <c r="B3265" s="13">
        <v>34531</v>
      </c>
      <c r="C3265" s="13">
        <v>36979</v>
      </c>
      <c r="D3265" s="50">
        <v>2933</v>
      </c>
      <c r="E3265" s="50">
        <v>3420</v>
      </c>
      <c r="F3265" s="51">
        <v>19562972.569431998</v>
      </c>
      <c r="G3265" s="14">
        <v>9.4210300000000002E-4</v>
      </c>
      <c r="H3265" s="51">
        <v>6374926.54</v>
      </c>
      <c r="I3265" s="13">
        <v>1729.03</v>
      </c>
      <c r="J3265" s="13">
        <v>3</v>
      </c>
      <c r="K3265" s="13">
        <v>3687</v>
      </c>
      <c r="L3265" s="12" t="s">
        <v>3355</v>
      </c>
      <c r="M3265" s="35"/>
    </row>
    <row r="3266" spans="1:13" x14ac:dyDescent="0.25">
      <c r="A3266" s="12" t="s">
        <v>3274</v>
      </c>
      <c r="B3266" s="13">
        <v>11813</v>
      </c>
      <c r="C3266" s="13">
        <v>11884</v>
      </c>
      <c r="D3266" s="50">
        <v>2438</v>
      </c>
      <c r="E3266" s="50">
        <v>2509</v>
      </c>
      <c r="F3266" s="51">
        <v>6299756.6259080004</v>
      </c>
      <c r="G3266" s="14">
        <v>3.3492E-4</v>
      </c>
      <c r="H3266" s="51">
        <v>2266300.9900000002</v>
      </c>
      <c r="I3266" s="13">
        <v>463.18</v>
      </c>
      <c r="J3266" s="13">
        <v>3</v>
      </c>
      <c r="K3266" s="13">
        <v>4893</v>
      </c>
      <c r="L3266" s="12" t="s">
        <v>3355</v>
      </c>
      <c r="M3266" s="35"/>
    </row>
    <row r="3267" spans="1:13" x14ac:dyDescent="0.25">
      <c r="A3267" s="12" t="s">
        <v>3275</v>
      </c>
      <c r="B3267" s="13">
        <v>4073</v>
      </c>
      <c r="C3267" s="13">
        <v>3786</v>
      </c>
      <c r="D3267" s="50">
        <v>1822</v>
      </c>
      <c r="E3267" s="50">
        <v>1553</v>
      </c>
      <c r="F3267" s="51">
        <v>3253346.7401400004</v>
      </c>
      <c r="G3267" s="14">
        <v>1.41664E-4</v>
      </c>
      <c r="H3267" s="51">
        <v>958598.29</v>
      </c>
      <c r="I3267" s="13">
        <v>443.59</v>
      </c>
      <c r="J3267" s="13">
        <v>3</v>
      </c>
      <c r="K3267" s="13">
        <v>2161</v>
      </c>
      <c r="L3267" s="12" t="s">
        <v>3355</v>
      </c>
      <c r="M3267" s="35"/>
    </row>
    <row r="3268" spans="1:13" x14ac:dyDescent="0.25">
      <c r="A3268" s="12" t="s">
        <v>3276</v>
      </c>
      <c r="B3268" s="13">
        <v>13645</v>
      </c>
      <c r="C3268" s="13">
        <v>12868</v>
      </c>
      <c r="D3268" s="50">
        <v>3033</v>
      </c>
      <c r="E3268" s="50">
        <v>2853</v>
      </c>
      <c r="F3268" s="51">
        <v>2194592.4867500002</v>
      </c>
      <c r="G3268" s="14">
        <v>3.1494800000000001E-4</v>
      </c>
      <c r="H3268" s="51">
        <v>2131158.39</v>
      </c>
      <c r="I3268" s="13">
        <v>457.14</v>
      </c>
      <c r="J3268" s="13">
        <v>3</v>
      </c>
      <c r="K3268" s="13">
        <v>4662</v>
      </c>
      <c r="L3268" s="12" t="s">
        <v>3355</v>
      </c>
      <c r="M3268" s="35"/>
    </row>
    <row r="3269" spans="1:13" x14ac:dyDescent="0.25">
      <c r="A3269" s="12" t="s">
        <v>3277</v>
      </c>
      <c r="B3269" s="13">
        <v>4320</v>
      </c>
      <c r="C3269" s="13">
        <v>4614</v>
      </c>
      <c r="D3269" s="50">
        <v>1094</v>
      </c>
      <c r="E3269" s="50">
        <v>930</v>
      </c>
      <c r="F3269" s="51">
        <v>1850572.1991999999</v>
      </c>
      <c r="G3269" s="14">
        <v>1.20942E-4</v>
      </c>
      <c r="H3269" s="51">
        <v>818380.11</v>
      </c>
      <c r="I3269" s="13">
        <v>495.68</v>
      </c>
      <c r="J3269" s="13">
        <v>3</v>
      </c>
      <c r="K3269" s="13">
        <v>1651</v>
      </c>
      <c r="L3269" s="12" t="s">
        <v>3355</v>
      </c>
      <c r="M3269" s="35"/>
    </row>
    <row r="3270" spans="1:13" x14ac:dyDescent="0.25">
      <c r="A3270" s="12" t="s">
        <v>3278</v>
      </c>
      <c r="B3270" s="13">
        <v>168</v>
      </c>
      <c r="C3270" s="13">
        <v>190</v>
      </c>
      <c r="D3270" s="50">
        <v>104</v>
      </c>
      <c r="E3270" s="50">
        <v>69</v>
      </c>
      <c r="F3270" s="51">
        <v>607681.58114000002</v>
      </c>
      <c r="G3270" s="14">
        <v>1.2604E-5</v>
      </c>
      <c r="H3270" s="51">
        <v>85288.77</v>
      </c>
      <c r="I3270" s="13">
        <v>412.02</v>
      </c>
      <c r="J3270" s="13">
        <v>3</v>
      </c>
      <c r="K3270" s="13">
        <v>207</v>
      </c>
      <c r="L3270" s="12" t="s">
        <v>3355</v>
      </c>
      <c r="M3270" s="35"/>
    </row>
    <row r="3271" spans="1:13" x14ac:dyDescent="0.25">
      <c r="A3271" s="12" t="s">
        <v>3279</v>
      </c>
      <c r="B3271" s="13">
        <v>1846</v>
      </c>
      <c r="C3271" s="13">
        <v>1735</v>
      </c>
      <c r="D3271" s="50">
        <v>498</v>
      </c>
      <c r="E3271" s="50">
        <v>307</v>
      </c>
      <c r="F3271" s="51">
        <v>2214115.0297449999</v>
      </c>
      <c r="G3271" s="14">
        <v>6.7570000000000005E-5</v>
      </c>
      <c r="H3271" s="51">
        <v>457226.39</v>
      </c>
      <c r="I3271" s="13">
        <v>837.41</v>
      </c>
      <c r="J3271" s="13">
        <v>3</v>
      </c>
      <c r="K3271" s="13">
        <v>546</v>
      </c>
      <c r="L3271" s="12" t="s">
        <v>3355</v>
      </c>
      <c r="M3271" s="35"/>
    </row>
    <row r="3272" spans="1:13" x14ac:dyDescent="0.25">
      <c r="A3272" s="12" t="s">
        <v>308</v>
      </c>
      <c r="B3272" s="13">
        <v>1536</v>
      </c>
      <c r="C3272" s="13">
        <v>1751</v>
      </c>
      <c r="D3272" s="50">
        <v>334</v>
      </c>
      <c r="E3272" s="50">
        <v>418</v>
      </c>
      <c r="F3272" s="51">
        <v>2719355.3251200002</v>
      </c>
      <c r="G3272" s="14">
        <v>7.2166026927341745E-5</v>
      </c>
      <c r="H3272" s="51" t="s">
        <v>3356</v>
      </c>
      <c r="I3272" s="13">
        <v>647.65</v>
      </c>
      <c r="J3272" s="13">
        <v>3</v>
      </c>
      <c r="K3272" s="13">
        <v>754</v>
      </c>
      <c r="L3272" s="12" t="s">
        <v>3358</v>
      </c>
      <c r="M3272" s="35"/>
    </row>
    <row r="3273" spans="1:13" x14ac:dyDescent="0.25">
      <c r="A3273" s="12" t="s">
        <v>309</v>
      </c>
      <c r="B3273" s="13">
        <v>706</v>
      </c>
      <c r="C3273" s="13">
        <v>971</v>
      </c>
      <c r="D3273" s="50">
        <v>186</v>
      </c>
      <c r="E3273" s="50">
        <v>173</v>
      </c>
      <c r="F3273" s="51">
        <v>264652.76131099998</v>
      </c>
      <c r="G3273" s="14">
        <v>2.1761002696804247E-5</v>
      </c>
      <c r="H3273" s="51" t="s">
        <v>3356</v>
      </c>
      <c r="I3273" s="13">
        <v>596.15</v>
      </c>
      <c r="J3273" s="13">
        <v>3</v>
      </c>
      <c r="K3273" s="13">
        <v>247</v>
      </c>
      <c r="L3273" s="12" t="s">
        <v>3358</v>
      </c>
      <c r="M3273" s="35"/>
    </row>
    <row r="3274" spans="1:13" x14ac:dyDescent="0.25">
      <c r="A3274" s="12" t="s">
        <v>3498</v>
      </c>
      <c r="B3274" s="13"/>
      <c r="C3274" s="13"/>
      <c r="D3274" s="50"/>
      <c r="E3274" s="50">
        <v>6</v>
      </c>
      <c r="F3274" s="50">
        <v>0</v>
      </c>
      <c r="G3274" s="14"/>
      <c r="H3274" s="51" t="s">
        <v>3356</v>
      </c>
      <c r="I3274" s="13" t="s">
        <v>3356</v>
      </c>
      <c r="J3274" s="13"/>
      <c r="K3274" s="13">
        <v>29</v>
      </c>
      <c r="L3274" s="12" t="s">
        <v>3357</v>
      </c>
      <c r="M3274" s="35" t="s">
        <v>3537</v>
      </c>
    </row>
    <row r="3275" spans="1:13" x14ac:dyDescent="0.25">
      <c r="A3275" s="12" t="s">
        <v>3280</v>
      </c>
      <c r="B3275" s="13">
        <v>2415</v>
      </c>
      <c r="C3275" s="13">
        <v>3924</v>
      </c>
      <c r="D3275" s="50">
        <v>493</v>
      </c>
      <c r="E3275" s="50">
        <v>482</v>
      </c>
      <c r="F3275" s="51">
        <v>3515574.1165359998</v>
      </c>
      <c r="G3275" s="14">
        <v>9.5546999999999998E-5</v>
      </c>
      <c r="H3275" s="51">
        <v>646534.48</v>
      </c>
      <c r="I3275" s="13">
        <v>462.14</v>
      </c>
      <c r="J3275" s="13">
        <v>3</v>
      </c>
      <c r="K3275" s="13">
        <v>1399</v>
      </c>
      <c r="L3275" s="12" t="s">
        <v>3355</v>
      </c>
      <c r="M3275" s="35"/>
    </row>
    <row r="3276" spans="1:13" x14ac:dyDescent="0.25">
      <c r="A3276" s="12" t="s">
        <v>3281</v>
      </c>
      <c r="B3276" s="13">
        <v>6225</v>
      </c>
      <c r="C3276" s="13">
        <v>5014</v>
      </c>
      <c r="D3276" s="50">
        <v>1164</v>
      </c>
      <c r="E3276" s="50">
        <v>1013</v>
      </c>
      <c r="F3276" s="51">
        <v>7760279.3922079997</v>
      </c>
      <c r="G3276" s="14">
        <v>2.1956499999999999E-4</v>
      </c>
      <c r="H3276" s="51">
        <v>1485727.67</v>
      </c>
      <c r="I3276" s="13">
        <v>565.55999999999995</v>
      </c>
      <c r="J3276" s="13">
        <v>3</v>
      </c>
      <c r="K3276" s="13">
        <v>2627</v>
      </c>
      <c r="L3276" s="12" t="s">
        <v>3355</v>
      </c>
      <c r="M3276" s="35"/>
    </row>
    <row r="3277" spans="1:13" x14ac:dyDescent="0.25">
      <c r="A3277" s="12" t="s">
        <v>877</v>
      </c>
      <c r="B3277" s="13">
        <v>5934</v>
      </c>
      <c r="C3277" s="13">
        <v>4872</v>
      </c>
      <c r="D3277" s="50">
        <v>691</v>
      </c>
      <c r="E3277" s="50">
        <v>558</v>
      </c>
      <c r="F3277" s="51">
        <v>6390939.6502440004</v>
      </c>
      <c r="G3277" s="14">
        <v>1.9262899958904505E-4</v>
      </c>
      <c r="H3277" s="51" t="s">
        <v>3356</v>
      </c>
      <c r="I3277" s="13" t="s">
        <v>3356</v>
      </c>
      <c r="J3277" s="13">
        <v>3</v>
      </c>
      <c r="K3277" s="13">
        <v>4435</v>
      </c>
      <c r="L3277" s="12" t="s">
        <v>3357</v>
      </c>
      <c r="M3277" s="35"/>
    </row>
    <row r="3278" spans="1:13" x14ac:dyDescent="0.25">
      <c r="A3278" s="12" t="s">
        <v>3282</v>
      </c>
      <c r="B3278" s="13">
        <v>9421</v>
      </c>
      <c r="C3278" s="13">
        <v>17444</v>
      </c>
      <c r="D3278" s="50">
        <v>684</v>
      </c>
      <c r="E3278" s="50">
        <v>542</v>
      </c>
      <c r="F3278" s="51">
        <v>3720106.375829</v>
      </c>
      <c r="G3278" s="14">
        <v>2.3053599999999999E-4</v>
      </c>
      <c r="H3278" s="51">
        <v>1559966.31</v>
      </c>
      <c r="I3278" s="13">
        <v>1172.9000000000001</v>
      </c>
      <c r="J3278" s="13">
        <v>3</v>
      </c>
      <c r="K3278" s="13">
        <v>1330</v>
      </c>
      <c r="L3278" s="12" t="s">
        <v>3355</v>
      </c>
      <c r="M3278" s="35"/>
    </row>
    <row r="3279" spans="1:13" x14ac:dyDescent="0.25">
      <c r="A3279" s="12" t="s">
        <v>310</v>
      </c>
      <c r="B3279" s="13">
        <v>1778</v>
      </c>
      <c r="C3279" s="13">
        <v>1431</v>
      </c>
      <c r="D3279" s="50">
        <v>200</v>
      </c>
      <c r="E3279" s="50">
        <v>118</v>
      </c>
      <c r="F3279" s="51">
        <v>1470721.1457619998</v>
      </c>
      <c r="G3279" s="14">
        <v>5.1081503822535525E-5</v>
      </c>
      <c r="H3279" s="51" t="s">
        <v>3356</v>
      </c>
      <c r="I3279" s="13">
        <v>392.34</v>
      </c>
      <c r="J3279" s="13">
        <v>3</v>
      </c>
      <c r="K3279" s="13">
        <v>881</v>
      </c>
      <c r="L3279" s="12" t="s">
        <v>3358</v>
      </c>
      <c r="M3279" s="35"/>
    </row>
    <row r="3280" spans="1:13" x14ac:dyDescent="0.25">
      <c r="A3280" s="12" t="s">
        <v>3283</v>
      </c>
      <c r="B3280" s="13">
        <v>8929</v>
      </c>
      <c r="C3280" s="13">
        <v>8810</v>
      </c>
      <c r="D3280" s="50">
        <v>1856</v>
      </c>
      <c r="E3280" s="50">
        <v>1648</v>
      </c>
      <c r="F3280" s="51">
        <v>2601171.3063699999</v>
      </c>
      <c r="G3280" s="14">
        <v>2.2163099999999999E-4</v>
      </c>
      <c r="H3280" s="51">
        <v>1499711.72</v>
      </c>
      <c r="I3280" s="13">
        <v>429.72</v>
      </c>
      <c r="J3280" s="13">
        <v>3</v>
      </c>
      <c r="K3280" s="13">
        <v>3490</v>
      </c>
      <c r="L3280" s="12" t="s">
        <v>3355</v>
      </c>
      <c r="M3280" s="35"/>
    </row>
    <row r="3281" spans="1:13" x14ac:dyDescent="0.25">
      <c r="A3281" s="12" t="s">
        <v>3284</v>
      </c>
      <c r="B3281" s="13">
        <v>3361</v>
      </c>
      <c r="C3281" s="13">
        <v>3431</v>
      </c>
      <c r="D3281" s="50">
        <v>210</v>
      </c>
      <c r="E3281" s="50">
        <v>271</v>
      </c>
      <c r="F3281" s="51">
        <v>1598073.3958469999</v>
      </c>
      <c r="G3281" s="14">
        <v>8.5097000000000002E-5</v>
      </c>
      <c r="H3281" s="51">
        <v>575825.19999999995</v>
      </c>
      <c r="I3281" s="13">
        <v>843.08</v>
      </c>
      <c r="J3281" s="13">
        <v>3</v>
      </c>
      <c r="K3281" s="13">
        <v>683</v>
      </c>
      <c r="L3281" s="12" t="s">
        <v>3355</v>
      </c>
      <c r="M3281" s="35"/>
    </row>
    <row r="3282" spans="1:13" x14ac:dyDescent="0.25">
      <c r="A3282" s="12" t="s">
        <v>311</v>
      </c>
      <c r="B3282" s="13">
        <v>1475</v>
      </c>
      <c r="C3282" s="13">
        <v>2848</v>
      </c>
      <c r="D3282" s="50">
        <v>169</v>
      </c>
      <c r="E3282" s="50">
        <v>278</v>
      </c>
      <c r="F3282" s="51">
        <v>2118247.0042440002</v>
      </c>
      <c r="G3282" s="14">
        <v>5.9841516418735308E-5</v>
      </c>
      <c r="H3282" s="51" t="s">
        <v>3356</v>
      </c>
      <c r="I3282" s="13">
        <v>396.6</v>
      </c>
      <c r="J3282" s="13">
        <v>3</v>
      </c>
      <c r="K3282" s="13">
        <v>1021</v>
      </c>
      <c r="L3282" s="12" t="s">
        <v>3358</v>
      </c>
      <c r="M3282" s="35"/>
    </row>
    <row r="3283" spans="1:13" x14ac:dyDescent="0.25">
      <c r="A3283" s="12" t="s">
        <v>3285</v>
      </c>
      <c r="B3283" s="13">
        <v>6296</v>
      </c>
      <c r="C3283" s="13">
        <v>6527</v>
      </c>
      <c r="D3283" s="50">
        <v>1373</v>
      </c>
      <c r="E3283" s="50">
        <v>995</v>
      </c>
      <c r="F3283" s="51">
        <v>6472561.8974989997</v>
      </c>
      <c r="G3283" s="14">
        <v>2.1857300000000001E-4</v>
      </c>
      <c r="H3283" s="51">
        <v>1479019.13</v>
      </c>
      <c r="I3283" s="13">
        <v>465.83</v>
      </c>
      <c r="J3283" s="13">
        <v>3</v>
      </c>
      <c r="K3283" s="13">
        <v>3175</v>
      </c>
      <c r="L3283" s="12" t="s">
        <v>3355</v>
      </c>
      <c r="M3283" s="35"/>
    </row>
    <row r="3284" spans="1:13" x14ac:dyDescent="0.25">
      <c r="A3284" s="12" t="s">
        <v>3286</v>
      </c>
      <c r="B3284" s="13">
        <v>751</v>
      </c>
      <c r="C3284" s="13">
        <v>1595</v>
      </c>
      <c r="D3284" s="50">
        <v>690</v>
      </c>
      <c r="E3284" s="50">
        <v>899</v>
      </c>
      <c r="F3284" s="51">
        <v>2146962.6064690002</v>
      </c>
      <c r="G3284" s="14">
        <v>6.2692000000000002E-5</v>
      </c>
      <c r="H3284" s="51">
        <v>424219.44</v>
      </c>
      <c r="I3284" s="13">
        <v>196.49</v>
      </c>
      <c r="J3284" s="13">
        <v>3</v>
      </c>
      <c r="K3284" s="13">
        <v>2159</v>
      </c>
      <c r="L3284" s="12" t="s">
        <v>3355</v>
      </c>
      <c r="M3284" s="35"/>
    </row>
    <row r="3285" spans="1:13" x14ac:dyDescent="0.25">
      <c r="A3285" s="12" t="s">
        <v>3287</v>
      </c>
      <c r="B3285" s="13">
        <v>1002</v>
      </c>
      <c r="C3285" s="13">
        <v>823</v>
      </c>
      <c r="D3285" s="50">
        <v>168</v>
      </c>
      <c r="E3285" s="50">
        <v>160</v>
      </c>
      <c r="F3285" s="51">
        <v>3866165.3707599998</v>
      </c>
      <c r="G3285" s="14">
        <v>6.9376999999999997E-5</v>
      </c>
      <c r="H3285" s="51">
        <v>469449.71</v>
      </c>
      <c r="I3285" s="13">
        <v>405.75</v>
      </c>
      <c r="J3285" s="13">
        <v>3</v>
      </c>
      <c r="K3285" s="13">
        <v>1157</v>
      </c>
      <c r="L3285" s="12" t="s">
        <v>3355</v>
      </c>
      <c r="M3285" s="35"/>
    </row>
    <row r="3286" spans="1:13" x14ac:dyDescent="0.25">
      <c r="A3286" s="12" t="s">
        <v>3288</v>
      </c>
      <c r="B3286" s="13">
        <v>7247</v>
      </c>
      <c r="C3286" s="13">
        <v>7130</v>
      </c>
      <c r="D3286" s="50">
        <v>1061</v>
      </c>
      <c r="E3286" s="50">
        <v>1332</v>
      </c>
      <c r="F3286" s="51">
        <v>6841213.6288780002</v>
      </c>
      <c r="G3286" s="14">
        <v>2.3733200000000001E-4</v>
      </c>
      <c r="H3286" s="51">
        <v>1605955.31</v>
      </c>
      <c r="I3286" s="13">
        <v>400.69</v>
      </c>
      <c r="J3286" s="13">
        <v>3</v>
      </c>
      <c r="K3286" s="13">
        <v>4008</v>
      </c>
      <c r="L3286" s="12" t="s">
        <v>3355</v>
      </c>
      <c r="M3286" s="35"/>
    </row>
    <row r="3287" spans="1:13" x14ac:dyDescent="0.25">
      <c r="A3287" s="12" t="s">
        <v>3289</v>
      </c>
      <c r="B3287" s="13">
        <v>1931</v>
      </c>
      <c r="C3287" s="13">
        <v>1761</v>
      </c>
      <c r="D3287" s="50">
        <v>192</v>
      </c>
      <c r="E3287" s="50">
        <v>252</v>
      </c>
      <c r="F3287" s="51">
        <v>1121330.2010519998</v>
      </c>
      <c r="G3287" s="14">
        <v>5.4154999999999999E-5</v>
      </c>
      <c r="H3287" s="51">
        <v>366450.56</v>
      </c>
      <c r="I3287" s="13">
        <v>414.53</v>
      </c>
      <c r="J3287" s="13">
        <v>3</v>
      </c>
      <c r="K3287" s="13">
        <v>884</v>
      </c>
      <c r="L3287" s="12" t="s">
        <v>3355</v>
      </c>
      <c r="M3287" s="35"/>
    </row>
    <row r="3288" spans="1:13" x14ac:dyDescent="0.25">
      <c r="A3288" s="12" t="s">
        <v>3290</v>
      </c>
      <c r="B3288" s="13">
        <v>1071</v>
      </c>
      <c r="C3288" s="13">
        <v>1036</v>
      </c>
      <c r="D3288" s="50">
        <v>145</v>
      </c>
      <c r="E3288" s="50">
        <v>139</v>
      </c>
      <c r="F3288" s="51">
        <v>792723.6108250001</v>
      </c>
      <c r="G3288" s="14">
        <v>3.1435E-5</v>
      </c>
      <c r="H3288" s="51">
        <v>212709.74</v>
      </c>
      <c r="I3288" s="13">
        <v>307.83</v>
      </c>
      <c r="J3288" s="13">
        <v>3</v>
      </c>
      <c r="K3288" s="13">
        <v>691</v>
      </c>
      <c r="L3288" s="12" t="s">
        <v>3355</v>
      </c>
      <c r="M3288" s="35"/>
    </row>
    <row r="3289" spans="1:13" x14ac:dyDescent="0.25">
      <c r="A3289" s="12" t="s">
        <v>3291</v>
      </c>
      <c r="B3289" s="13">
        <v>4882</v>
      </c>
      <c r="C3289" s="13">
        <v>4949</v>
      </c>
      <c r="D3289" s="50">
        <v>774</v>
      </c>
      <c r="E3289" s="50">
        <v>674</v>
      </c>
      <c r="F3289" s="51">
        <v>1950086.043544</v>
      </c>
      <c r="G3289" s="14">
        <v>1.2497100000000001E-4</v>
      </c>
      <c r="H3289" s="51">
        <v>845639.75</v>
      </c>
      <c r="I3289" s="13">
        <v>647.51</v>
      </c>
      <c r="J3289" s="13">
        <v>3</v>
      </c>
      <c r="K3289" s="13">
        <v>1306</v>
      </c>
      <c r="L3289" s="12" t="s">
        <v>3355</v>
      </c>
      <c r="M3289" s="35"/>
    </row>
    <row r="3290" spans="1:13" x14ac:dyDescent="0.25">
      <c r="A3290" s="12" t="s">
        <v>312</v>
      </c>
      <c r="B3290" s="13">
        <v>18065</v>
      </c>
      <c r="C3290" s="13">
        <v>29893</v>
      </c>
      <c r="D3290" s="50">
        <v>2152</v>
      </c>
      <c r="E3290" s="50">
        <v>1951</v>
      </c>
      <c r="F3290" s="51">
        <v>3030408.4927679999</v>
      </c>
      <c r="G3290" s="14">
        <v>3.9211707063786376E-4</v>
      </c>
      <c r="H3290" s="51" t="s">
        <v>3356</v>
      </c>
      <c r="I3290" s="13">
        <v>659.38</v>
      </c>
      <c r="J3290" s="13">
        <v>3</v>
      </c>
      <c r="K3290" s="13">
        <v>4024</v>
      </c>
      <c r="L3290" s="12" t="s">
        <v>3358</v>
      </c>
      <c r="M3290" s="35"/>
    </row>
    <row r="3291" spans="1:13" x14ac:dyDescent="0.25">
      <c r="A3291" s="12" t="s">
        <v>878</v>
      </c>
      <c r="B3291" s="13">
        <v>318</v>
      </c>
      <c r="C3291" s="13">
        <v>94</v>
      </c>
      <c r="D3291" s="50">
        <v>44</v>
      </c>
      <c r="E3291" s="50">
        <v>61</v>
      </c>
      <c r="F3291" s="51">
        <v>708067.45421200001</v>
      </c>
      <c r="G3291" s="14">
        <v>1.4006494989311576E-5</v>
      </c>
      <c r="H3291" s="51" t="s">
        <v>3356</v>
      </c>
      <c r="I3291" s="13" t="s">
        <v>3356</v>
      </c>
      <c r="J3291" s="13">
        <v>3</v>
      </c>
      <c r="K3291" s="13">
        <v>664</v>
      </c>
      <c r="L3291" s="12" t="s">
        <v>3357</v>
      </c>
      <c r="M3291" s="35"/>
    </row>
    <row r="3292" spans="1:13" x14ac:dyDescent="0.25">
      <c r="A3292" s="12" t="s">
        <v>3292</v>
      </c>
      <c r="B3292" s="13">
        <v>829</v>
      </c>
      <c r="C3292" s="13">
        <v>741</v>
      </c>
      <c r="D3292" s="50">
        <v>139</v>
      </c>
      <c r="E3292" s="50">
        <v>104</v>
      </c>
      <c r="F3292" s="51">
        <v>2300256.657381</v>
      </c>
      <c r="G3292" s="14">
        <v>4.5992000000000003E-5</v>
      </c>
      <c r="H3292" s="51">
        <v>311210.88</v>
      </c>
      <c r="I3292" s="13">
        <v>405.75</v>
      </c>
      <c r="J3292" s="13">
        <v>3</v>
      </c>
      <c r="K3292" s="13">
        <v>767</v>
      </c>
      <c r="L3292" s="12" t="s">
        <v>3355</v>
      </c>
      <c r="M3292" s="35"/>
    </row>
    <row r="3293" spans="1:13" x14ac:dyDescent="0.25">
      <c r="A3293" s="12" t="s">
        <v>3293</v>
      </c>
      <c r="B3293" s="13">
        <v>1235</v>
      </c>
      <c r="C3293" s="13">
        <v>1347</v>
      </c>
      <c r="D3293" s="50">
        <v>206</v>
      </c>
      <c r="E3293" s="50">
        <v>292</v>
      </c>
      <c r="F3293" s="51">
        <v>894004.23833899992</v>
      </c>
      <c r="G3293" s="14">
        <v>3.8856000000000002E-5</v>
      </c>
      <c r="H3293" s="51">
        <v>262926.52</v>
      </c>
      <c r="I3293" s="13">
        <v>339.7</v>
      </c>
      <c r="J3293" s="13">
        <v>3</v>
      </c>
      <c r="K3293" s="13">
        <v>774</v>
      </c>
      <c r="L3293" s="12" t="s">
        <v>3355</v>
      </c>
      <c r="M3293" s="35"/>
    </row>
    <row r="3294" spans="1:13" x14ac:dyDescent="0.25">
      <c r="A3294" s="12" t="s">
        <v>3294</v>
      </c>
      <c r="B3294" s="13">
        <v>4793</v>
      </c>
      <c r="C3294" s="13">
        <v>3894</v>
      </c>
      <c r="D3294" s="50">
        <v>522</v>
      </c>
      <c r="E3294" s="50">
        <v>684</v>
      </c>
      <c r="F3294" s="51">
        <v>4194633.4923800007</v>
      </c>
      <c r="G3294" s="14">
        <v>1.4199699999999999E-4</v>
      </c>
      <c r="H3294" s="51">
        <v>960848.15</v>
      </c>
      <c r="I3294" s="13">
        <v>657.22</v>
      </c>
      <c r="J3294" s="13">
        <v>3</v>
      </c>
      <c r="K3294" s="13">
        <v>1462</v>
      </c>
      <c r="L3294" s="12" t="s">
        <v>3355</v>
      </c>
      <c r="M3294" s="35"/>
    </row>
    <row r="3295" spans="1:13" x14ac:dyDescent="0.25">
      <c r="A3295" s="12" t="s">
        <v>3295</v>
      </c>
      <c r="B3295" s="13">
        <v>3324</v>
      </c>
      <c r="C3295" s="13">
        <v>5548</v>
      </c>
      <c r="D3295" s="50">
        <v>474</v>
      </c>
      <c r="E3295" s="50">
        <v>552</v>
      </c>
      <c r="F3295" s="51">
        <v>5121852.7726929998</v>
      </c>
      <c r="G3295" s="14">
        <v>1.33144E-4</v>
      </c>
      <c r="H3295" s="51">
        <v>900944.39</v>
      </c>
      <c r="I3295" s="13">
        <v>859.68</v>
      </c>
      <c r="J3295" s="13">
        <v>3</v>
      </c>
      <c r="K3295" s="13">
        <v>1048</v>
      </c>
      <c r="L3295" s="12" t="s">
        <v>3355</v>
      </c>
      <c r="M3295" s="35"/>
    </row>
    <row r="3296" spans="1:13" x14ac:dyDescent="0.25">
      <c r="A3296" s="12" t="s">
        <v>3296</v>
      </c>
      <c r="B3296" s="13">
        <v>4590</v>
      </c>
      <c r="C3296" s="13">
        <v>4405</v>
      </c>
      <c r="D3296" s="50">
        <v>452</v>
      </c>
      <c r="E3296" s="50">
        <v>430</v>
      </c>
      <c r="F3296" s="51">
        <v>5820717.3305280004</v>
      </c>
      <c r="G3296" s="14">
        <v>1.6302299999999999E-4</v>
      </c>
      <c r="H3296" s="51">
        <v>1103129.03</v>
      </c>
      <c r="I3296" s="13">
        <v>471.42</v>
      </c>
      <c r="J3296" s="13">
        <v>3</v>
      </c>
      <c r="K3296" s="13">
        <v>2340</v>
      </c>
      <c r="L3296" s="12" t="s">
        <v>3355</v>
      </c>
      <c r="M3296" s="35"/>
    </row>
    <row r="3297" spans="1:13" x14ac:dyDescent="0.25">
      <c r="A3297" s="12" t="s">
        <v>3297</v>
      </c>
      <c r="B3297" s="13">
        <v>20263</v>
      </c>
      <c r="C3297" s="13">
        <v>21363</v>
      </c>
      <c r="D3297" s="50">
        <v>3612</v>
      </c>
      <c r="E3297" s="50">
        <v>4102</v>
      </c>
      <c r="F3297" s="51">
        <v>10069618.057024</v>
      </c>
      <c r="G3297" s="14">
        <v>5.6717900000000001E-4</v>
      </c>
      <c r="H3297" s="51">
        <v>3837927.39</v>
      </c>
      <c r="I3297" s="13">
        <v>1357.12</v>
      </c>
      <c r="J3297" s="13">
        <v>3</v>
      </c>
      <c r="K3297" s="13">
        <v>2828</v>
      </c>
      <c r="L3297" s="12" t="s">
        <v>3355</v>
      </c>
      <c r="M3297" s="35"/>
    </row>
    <row r="3298" spans="1:13" x14ac:dyDescent="0.25">
      <c r="A3298" s="12" t="s">
        <v>3298</v>
      </c>
      <c r="B3298" s="13">
        <v>1487</v>
      </c>
      <c r="C3298" s="13">
        <v>1753</v>
      </c>
      <c r="D3298" s="50">
        <v>136</v>
      </c>
      <c r="E3298" s="50">
        <v>143</v>
      </c>
      <c r="F3298" s="51">
        <v>1982162.7996719999</v>
      </c>
      <c r="G3298" s="14">
        <v>5.6878E-5</v>
      </c>
      <c r="H3298" s="51">
        <v>384877.3</v>
      </c>
      <c r="I3298" s="13">
        <v>392.73</v>
      </c>
      <c r="J3298" s="13">
        <v>3</v>
      </c>
      <c r="K3298" s="13">
        <v>980</v>
      </c>
      <c r="L3298" s="12" t="s">
        <v>3355</v>
      </c>
      <c r="M3298" s="35"/>
    </row>
    <row r="3299" spans="1:13" x14ac:dyDescent="0.25">
      <c r="A3299" s="12" t="s">
        <v>879</v>
      </c>
      <c r="B3299" s="13">
        <v>1001</v>
      </c>
      <c r="C3299" s="13">
        <v>762</v>
      </c>
      <c r="D3299" s="50">
        <v>136</v>
      </c>
      <c r="E3299" s="50">
        <v>191</v>
      </c>
      <c r="F3299" s="50">
        <v>0</v>
      </c>
      <c r="G3299" s="14">
        <v>2.810875537540026E-5</v>
      </c>
      <c r="H3299" s="51" t="s">
        <v>3356</v>
      </c>
      <c r="I3299" s="13" t="s">
        <v>3356</v>
      </c>
      <c r="J3299" s="13">
        <v>2</v>
      </c>
      <c r="K3299" s="13">
        <v>1116</v>
      </c>
      <c r="L3299" s="12" t="s">
        <v>3357</v>
      </c>
      <c r="M3299" s="35"/>
    </row>
    <row r="3300" spans="1:13" x14ac:dyDescent="0.25">
      <c r="A3300" s="12" t="s">
        <v>880</v>
      </c>
      <c r="B3300" s="13">
        <v>975</v>
      </c>
      <c r="C3300" s="13">
        <v>938</v>
      </c>
      <c r="D3300" s="50">
        <v>55</v>
      </c>
      <c r="E3300" s="50">
        <v>81</v>
      </c>
      <c r="F3300" s="51">
        <v>1371939.818554</v>
      </c>
      <c r="G3300" s="14">
        <v>3.6514395007058187E-5</v>
      </c>
      <c r="H3300" s="51" t="s">
        <v>3356</v>
      </c>
      <c r="I3300" s="13" t="s">
        <v>3356</v>
      </c>
      <c r="J3300" s="13">
        <v>3</v>
      </c>
      <c r="K3300" s="13">
        <v>1086</v>
      </c>
      <c r="L3300" s="12" t="s">
        <v>3357</v>
      </c>
      <c r="M3300" s="35"/>
    </row>
    <row r="3301" spans="1:13" x14ac:dyDescent="0.25">
      <c r="A3301" s="12" t="s">
        <v>3299</v>
      </c>
      <c r="B3301" s="13">
        <v>1122</v>
      </c>
      <c r="C3301" s="13">
        <v>1447</v>
      </c>
      <c r="D3301" s="50">
        <v>139</v>
      </c>
      <c r="E3301" s="50">
        <v>156</v>
      </c>
      <c r="F3301" s="51">
        <v>2637226.4193699998</v>
      </c>
      <c r="G3301" s="14">
        <v>5.9654000000000002E-5</v>
      </c>
      <c r="H3301" s="51">
        <v>403662.87</v>
      </c>
      <c r="I3301" s="13">
        <v>301.92</v>
      </c>
      <c r="J3301" s="13">
        <v>3</v>
      </c>
      <c r="K3301" s="13">
        <v>1337</v>
      </c>
      <c r="L3301" s="12" t="s">
        <v>3355</v>
      </c>
      <c r="M3301" s="35"/>
    </row>
    <row r="3302" spans="1:13" x14ac:dyDescent="0.25">
      <c r="A3302" s="12" t="s">
        <v>3300</v>
      </c>
      <c r="B3302" s="13">
        <v>4705</v>
      </c>
      <c r="C3302" s="13">
        <v>5298</v>
      </c>
      <c r="D3302" s="50">
        <v>743</v>
      </c>
      <c r="E3302" s="50">
        <v>888</v>
      </c>
      <c r="F3302" s="51">
        <v>5176050.9477549996</v>
      </c>
      <c r="G3302" s="14">
        <v>1.70223E-4</v>
      </c>
      <c r="H3302" s="51">
        <v>1151844.6299999999</v>
      </c>
      <c r="I3302" s="13">
        <v>459.45</v>
      </c>
      <c r="J3302" s="13">
        <v>3</v>
      </c>
      <c r="K3302" s="13">
        <v>2507</v>
      </c>
      <c r="L3302" s="12" t="s">
        <v>3355</v>
      </c>
      <c r="M3302" s="35"/>
    </row>
    <row r="3303" spans="1:13" x14ac:dyDescent="0.25">
      <c r="A3303" s="12" t="s">
        <v>3301</v>
      </c>
      <c r="B3303" s="13">
        <v>7144</v>
      </c>
      <c r="C3303" s="13">
        <v>6586</v>
      </c>
      <c r="D3303" s="50">
        <v>1589</v>
      </c>
      <c r="E3303" s="50">
        <v>1670</v>
      </c>
      <c r="F3303" s="51">
        <v>5264518.1568</v>
      </c>
      <c r="G3303" s="14">
        <v>2.18567E-4</v>
      </c>
      <c r="H3303" s="51">
        <v>1478975.24</v>
      </c>
      <c r="I3303" s="13">
        <v>327.71</v>
      </c>
      <c r="J3303" s="13">
        <v>3</v>
      </c>
      <c r="K3303" s="13">
        <v>4513</v>
      </c>
      <c r="L3303" s="12" t="s">
        <v>3355</v>
      </c>
      <c r="M3303" s="35"/>
    </row>
    <row r="3304" spans="1:13" x14ac:dyDescent="0.25">
      <c r="A3304" s="12" t="s">
        <v>3302</v>
      </c>
      <c r="B3304" s="13">
        <v>1321</v>
      </c>
      <c r="C3304" s="13">
        <v>1265</v>
      </c>
      <c r="D3304" s="50">
        <v>92</v>
      </c>
      <c r="E3304" s="50">
        <v>79</v>
      </c>
      <c r="F3304" s="51">
        <v>2135052.2078539999</v>
      </c>
      <c r="G3304" s="14">
        <v>5.2153E-5</v>
      </c>
      <c r="H3304" s="51">
        <v>352905.52</v>
      </c>
      <c r="I3304" s="13">
        <v>383.59</v>
      </c>
      <c r="J3304" s="13">
        <v>3</v>
      </c>
      <c r="K3304" s="13">
        <v>920</v>
      </c>
      <c r="L3304" s="12" t="s">
        <v>3355</v>
      </c>
      <c r="M3304" s="35"/>
    </row>
    <row r="3305" spans="1:13" x14ac:dyDescent="0.25">
      <c r="A3305" s="12" t="s">
        <v>3303</v>
      </c>
      <c r="B3305" s="13">
        <v>10750</v>
      </c>
      <c r="C3305" s="13">
        <v>10966</v>
      </c>
      <c r="D3305" s="50">
        <v>906</v>
      </c>
      <c r="E3305" s="50">
        <v>796</v>
      </c>
      <c r="F3305" s="51">
        <v>2436935.2107019997</v>
      </c>
      <c r="G3305" s="14">
        <v>2.3872300000000001E-4</v>
      </c>
      <c r="H3305" s="51">
        <v>1615367.97</v>
      </c>
      <c r="I3305" s="13">
        <v>676.45</v>
      </c>
      <c r="J3305" s="13">
        <v>3</v>
      </c>
      <c r="K3305" s="13">
        <v>2388</v>
      </c>
      <c r="L3305" s="12" t="s">
        <v>3355</v>
      </c>
      <c r="M3305" s="35"/>
    </row>
    <row r="3306" spans="1:13" x14ac:dyDescent="0.25">
      <c r="A3306" s="12" t="s">
        <v>3304</v>
      </c>
      <c r="B3306" s="13">
        <v>1240</v>
      </c>
      <c r="C3306" s="13">
        <v>1185</v>
      </c>
      <c r="D3306" s="50">
        <v>110</v>
      </c>
      <c r="E3306" s="50">
        <v>71</v>
      </c>
      <c r="F3306" s="51">
        <v>1856282.0904049999</v>
      </c>
      <c r="G3306" s="14">
        <v>4.7216000000000003E-5</v>
      </c>
      <c r="H3306" s="51">
        <v>319496.61</v>
      </c>
      <c r="I3306" s="13">
        <v>482.63</v>
      </c>
      <c r="J3306" s="13">
        <v>3</v>
      </c>
      <c r="K3306" s="13">
        <v>662</v>
      </c>
      <c r="L3306" s="12" t="s">
        <v>3355</v>
      </c>
      <c r="M3306" s="35"/>
    </row>
    <row r="3307" spans="1:13" x14ac:dyDescent="0.25">
      <c r="A3307" s="12" t="s">
        <v>3305</v>
      </c>
      <c r="B3307" s="13">
        <v>10748</v>
      </c>
      <c r="C3307" s="13">
        <v>11934</v>
      </c>
      <c r="D3307" s="50">
        <v>2709</v>
      </c>
      <c r="E3307" s="50">
        <v>2595</v>
      </c>
      <c r="F3307" s="51">
        <v>2718133.1148719997</v>
      </c>
      <c r="G3307" s="14">
        <v>2.8268299999999999E-4</v>
      </c>
      <c r="H3307" s="51">
        <v>1912826.41</v>
      </c>
      <c r="I3307" s="13">
        <v>885.16</v>
      </c>
      <c r="J3307" s="13">
        <v>3</v>
      </c>
      <c r="K3307" s="13">
        <v>2161</v>
      </c>
      <c r="L3307" s="12" t="s">
        <v>3355</v>
      </c>
      <c r="M3307" s="35"/>
    </row>
    <row r="3308" spans="1:13" x14ac:dyDescent="0.25">
      <c r="A3308" s="12" t="s">
        <v>3306</v>
      </c>
      <c r="B3308" s="13">
        <v>15638</v>
      </c>
      <c r="C3308" s="13">
        <v>16109</v>
      </c>
      <c r="D3308" s="50">
        <v>1965</v>
      </c>
      <c r="E3308" s="50">
        <v>2068</v>
      </c>
      <c r="F3308" s="51">
        <v>7174888.5125000011</v>
      </c>
      <c r="G3308" s="14">
        <v>4.0930099999999999E-4</v>
      </c>
      <c r="H3308" s="51">
        <v>2769615.75</v>
      </c>
      <c r="I3308" s="13">
        <v>331.89</v>
      </c>
      <c r="J3308" s="13">
        <v>3</v>
      </c>
      <c r="K3308" s="13">
        <v>8345</v>
      </c>
      <c r="L3308" s="12" t="s">
        <v>3355</v>
      </c>
      <c r="M3308" s="35"/>
    </row>
    <row r="3309" spans="1:13" x14ac:dyDescent="0.25">
      <c r="A3309" s="12" t="s">
        <v>3307</v>
      </c>
      <c r="B3309" s="13">
        <v>12751</v>
      </c>
      <c r="C3309" s="13">
        <v>12968</v>
      </c>
      <c r="D3309" s="50">
        <v>1521</v>
      </c>
      <c r="E3309" s="50">
        <v>1520</v>
      </c>
      <c r="F3309" s="51">
        <v>5932643.1258000005</v>
      </c>
      <c r="G3309" s="14">
        <v>3.3115899999999998E-4</v>
      </c>
      <c r="H3309" s="51">
        <v>2240853.9300000002</v>
      </c>
      <c r="I3309" s="13">
        <v>549.5</v>
      </c>
      <c r="J3309" s="13">
        <v>3</v>
      </c>
      <c r="K3309" s="13">
        <v>4078</v>
      </c>
      <c r="L3309" s="12" t="s">
        <v>3355</v>
      </c>
      <c r="M3309" s="35"/>
    </row>
    <row r="3310" spans="1:13" x14ac:dyDescent="0.25">
      <c r="A3310" s="12" t="s">
        <v>313</v>
      </c>
      <c r="B3310" s="13">
        <v>3511</v>
      </c>
      <c r="C3310" s="13">
        <v>3459</v>
      </c>
      <c r="D3310" s="50">
        <v>443</v>
      </c>
      <c r="E3310" s="50">
        <v>475</v>
      </c>
      <c r="F3310" s="51">
        <v>2702846.5525799999</v>
      </c>
      <c r="G3310" s="14">
        <v>1.0654755167147887E-4</v>
      </c>
      <c r="H3310" s="51" t="s">
        <v>3356</v>
      </c>
      <c r="I3310" s="13">
        <v>400.99</v>
      </c>
      <c r="J3310" s="13">
        <v>3</v>
      </c>
      <c r="K3310" s="13">
        <v>1798</v>
      </c>
      <c r="L3310" s="12" t="s">
        <v>3358</v>
      </c>
      <c r="M3310" s="35"/>
    </row>
    <row r="3311" spans="1:13" x14ac:dyDescent="0.25">
      <c r="A3311" s="12" t="s">
        <v>3308</v>
      </c>
      <c r="B3311" s="13">
        <v>16683</v>
      </c>
      <c r="C3311" s="13">
        <v>16465</v>
      </c>
      <c r="D3311" s="50">
        <v>1116</v>
      </c>
      <c r="E3311" s="50">
        <v>984</v>
      </c>
      <c r="F3311" s="51">
        <v>5023836.075960001</v>
      </c>
      <c r="G3311" s="14">
        <v>3.7660999999999999E-4</v>
      </c>
      <c r="H3311" s="51">
        <v>2548402.2599999998</v>
      </c>
      <c r="I3311" s="13">
        <v>636.30999999999995</v>
      </c>
      <c r="J3311" s="13">
        <v>3</v>
      </c>
      <c r="K3311" s="13">
        <v>4005</v>
      </c>
      <c r="L3311" s="12" t="s">
        <v>3355</v>
      </c>
      <c r="M3311" s="35"/>
    </row>
    <row r="3312" spans="1:13" x14ac:dyDescent="0.25">
      <c r="A3312" s="12" t="s">
        <v>314</v>
      </c>
      <c r="B3312" s="13">
        <v>1533</v>
      </c>
      <c r="C3312" s="13">
        <v>2470</v>
      </c>
      <c r="D3312" s="50">
        <v>225</v>
      </c>
      <c r="E3312" s="50">
        <v>187</v>
      </c>
      <c r="F3312" s="51">
        <v>184738.095</v>
      </c>
      <c r="G3312" s="14">
        <v>3.2547812940743197E-5</v>
      </c>
      <c r="H3312" s="51" t="s">
        <v>3356</v>
      </c>
      <c r="I3312" s="13">
        <v>207.58</v>
      </c>
      <c r="J3312" s="13">
        <v>3</v>
      </c>
      <c r="K3312" s="13">
        <v>1061</v>
      </c>
      <c r="L3312" s="12" t="s">
        <v>3358</v>
      </c>
      <c r="M3312" s="35"/>
    </row>
    <row r="3313" spans="1:13" x14ac:dyDescent="0.25">
      <c r="A3313" s="12" t="s">
        <v>881</v>
      </c>
      <c r="B3313" s="13">
        <v>475</v>
      </c>
      <c r="C3313" s="13">
        <v>345</v>
      </c>
      <c r="D3313" s="50">
        <v>27</v>
      </c>
      <c r="E3313" s="50">
        <v>42</v>
      </c>
      <c r="F3313" s="51">
        <v>1452004.2087099999</v>
      </c>
      <c r="G3313" s="14">
        <v>2.7178897204757608E-5</v>
      </c>
      <c r="H3313" s="51" t="s">
        <v>3356</v>
      </c>
      <c r="I3313" s="13" t="s">
        <v>3356</v>
      </c>
      <c r="J3313" s="13">
        <v>3</v>
      </c>
      <c r="K3313" s="13">
        <v>791</v>
      </c>
      <c r="L3313" s="12" t="s">
        <v>3357</v>
      </c>
      <c r="M3313" s="35"/>
    </row>
    <row r="3314" spans="1:13" x14ac:dyDescent="0.25">
      <c r="A3314" s="12" t="s">
        <v>3309</v>
      </c>
      <c r="B3314" s="13">
        <v>18779</v>
      </c>
      <c r="C3314" s="13">
        <v>20522</v>
      </c>
      <c r="D3314" s="50">
        <v>2755</v>
      </c>
      <c r="E3314" s="50">
        <v>2415</v>
      </c>
      <c r="F3314" s="51">
        <v>6498885.712789</v>
      </c>
      <c r="G3314" s="14">
        <v>4.7764200000000002E-4</v>
      </c>
      <c r="H3314" s="51">
        <v>3232059.29</v>
      </c>
      <c r="I3314" s="13">
        <v>862.35</v>
      </c>
      <c r="J3314" s="13">
        <v>3</v>
      </c>
      <c r="K3314" s="13">
        <v>3748</v>
      </c>
      <c r="L3314" s="12" t="s">
        <v>3355</v>
      </c>
      <c r="M3314" s="35"/>
    </row>
    <row r="3315" spans="1:13" x14ac:dyDescent="0.25">
      <c r="A3315" s="12" t="s">
        <v>3310</v>
      </c>
      <c r="B3315" s="13">
        <v>2572</v>
      </c>
      <c r="C3315" s="13">
        <v>2440</v>
      </c>
      <c r="D3315" s="50">
        <v>434</v>
      </c>
      <c r="E3315" s="50">
        <v>354</v>
      </c>
      <c r="F3315" s="51">
        <v>1685557.2877199999</v>
      </c>
      <c r="G3315" s="14">
        <v>7.3226000000000007E-5</v>
      </c>
      <c r="H3315" s="51">
        <v>495497.87</v>
      </c>
      <c r="I3315" s="13">
        <v>465.7</v>
      </c>
      <c r="J3315" s="13">
        <v>3</v>
      </c>
      <c r="K3315" s="13">
        <v>1064</v>
      </c>
      <c r="L3315" s="12" t="s">
        <v>3355</v>
      </c>
      <c r="M3315" s="35"/>
    </row>
    <row r="3316" spans="1:13" x14ac:dyDescent="0.25">
      <c r="A3316" s="12" t="s">
        <v>3311</v>
      </c>
      <c r="B3316" s="13">
        <v>22906</v>
      </c>
      <c r="C3316" s="13">
        <v>24676</v>
      </c>
      <c r="D3316" s="50">
        <v>3674</v>
      </c>
      <c r="E3316" s="50">
        <v>3713</v>
      </c>
      <c r="F3316" s="51">
        <v>45482813.473289996</v>
      </c>
      <c r="G3316" s="14">
        <v>1.0782599999999999E-3</v>
      </c>
      <c r="H3316" s="51">
        <v>7296258.2199999997</v>
      </c>
      <c r="I3316" s="13">
        <v>796.8</v>
      </c>
      <c r="J3316" s="13">
        <v>3</v>
      </c>
      <c r="K3316" s="13">
        <v>9157</v>
      </c>
      <c r="L3316" s="12" t="s">
        <v>3355</v>
      </c>
      <c r="M3316" s="35"/>
    </row>
    <row r="3317" spans="1:13" x14ac:dyDescent="0.25">
      <c r="A3317" s="12" t="s">
        <v>3312</v>
      </c>
      <c r="B3317" s="13">
        <v>3142</v>
      </c>
      <c r="C3317" s="13">
        <v>2998</v>
      </c>
      <c r="D3317" s="50">
        <v>596</v>
      </c>
      <c r="E3317" s="50">
        <v>689</v>
      </c>
      <c r="F3317" s="51">
        <v>5665297.4363850001</v>
      </c>
      <c r="G3317" s="14">
        <v>1.3934900000000001E-4</v>
      </c>
      <c r="H3317" s="51">
        <v>942931.97</v>
      </c>
      <c r="I3317" s="13">
        <v>513.02</v>
      </c>
      <c r="J3317" s="13">
        <v>3</v>
      </c>
      <c r="K3317" s="13">
        <v>1838</v>
      </c>
      <c r="L3317" s="12" t="s">
        <v>3355</v>
      </c>
      <c r="M3317" s="35"/>
    </row>
    <row r="3318" spans="1:13" x14ac:dyDescent="0.25">
      <c r="A3318" s="12" t="s">
        <v>3313</v>
      </c>
      <c r="B3318" s="13">
        <v>1763</v>
      </c>
      <c r="C3318" s="13">
        <v>1935</v>
      </c>
      <c r="D3318" s="50">
        <v>153</v>
      </c>
      <c r="E3318" s="50">
        <v>125</v>
      </c>
      <c r="F3318" s="51">
        <v>1181376.372312</v>
      </c>
      <c r="G3318" s="14">
        <v>5.0484E-5</v>
      </c>
      <c r="H3318" s="51">
        <v>341610.54</v>
      </c>
      <c r="I3318" s="13">
        <v>332.63</v>
      </c>
      <c r="J3318" s="13">
        <v>3</v>
      </c>
      <c r="K3318" s="13">
        <v>1027</v>
      </c>
      <c r="L3318" s="12" t="s">
        <v>3355</v>
      </c>
      <c r="M3318" s="35"/>
    </row>
    <row r="3319" spans="1:13" x14ac:dyDescent="0.25">
      <c r="A3319" s="12" t="s">
        <v>882</v>
      </c>
      <c r="B3319" s="13">
        <v>1562</v>
      </c>
      <c r="C3319" s="13">
        <v>1950</v>
      </c>
      <c r="D3319" s="50">
        <v>433</v>
      </c>
      <c r="E3319" s="50">
        <v>550</v>
      </c>
      <c r="F3319" s="51">
        <v>3215697.7456240002</v>
      </c>
      <c r="G3319" s="14">
        <v>8.2848809641479284E-5</v>
      </c>
      <c r="H3319" s="51" t="s">
        <v>3356</v>
      </c>
      <c r="I3319" s="13" t="s">
        <v>3356</v>
      </c>
      <c r="J3319" s="13">
        <v>3</v>
      </c>
      <c r="K3319" s="13">
        <v>2764</v>
      </c>
      <c r="L3319" s="12" t="s">
        <v>3357</v>
      </c>
      <c r="M3319" s="35"/>
    </row>
    <row r="3320" spans="1:13" x14ac:dyDescent="0.25">
      <c r="A3320" s="12" t="s">
        <v>3314</v>
      </c>
      <c r="B3320" s="13">
        <v>1218</v>
      </c>
      <c r="C3320" s="13">
        <v>1471</v>
      </c>
      <c r="D3320" s="50">
        <v>237</v>
      </c>
      <c r="E3320" s="50">
        <v>205</v>
      </c>
      <c r="F3320" s="51">
        <v>1449320.0928719998</v>
      </c>
      <c r="G3320" s="14">
        <v>4.6513E-5</v>
      </c>
      <c r="H3320" s="51">
        <v>314740.34999999998</v>
      </c>
      <c r="I3320" s="13">
        <v>334.83</v>
      </c>
      <c r="J3320" s="13">
        <v>3</v>
      </c>
      <c r="K3320" s="13">
        <v>940</v>
      </c>
      <c r="L3320" s="12" t="s">
        <v>3355</v>
      </c>
      <c r="M3320" s="35"/>
    </row>
    <row r="3321" spans="1:13" x14ac:dyDescent="0.25">
      <c r="A3321" s="12" t="s">
        <v>315</v>
      </c>
      <c r="B3321" s="13">
        <v>916</v>
      </c>
      <c r="C3321" s="13">
        <v>772</v>
      </c>
      <c r="D3321" s="50">
        <v>151</v>
      </c>
      <c r="E3321" s="50">
        <v>175</v>
      </c>
      <c r="F3321" s="51">
        <v>2897031.4620160004</v>
      </c>
      <c r="G3321" s="14">
        <v>5.6377630832288708E-5</v>
      </c>
      <c r="H3321" s="51" t="s">
        <v>3356</v>
      </c>
      <c r="I3321" s="13">
        <v>671.64</v>
      </c>
      <c r="J3321" s="13">
        <v>3</v>
      </c>
      <c r="K3321" s="13">
        <v>568</v>
      </c>
      <c r="L3321" s="12" t="s">
        <v>3358</v>
      </c>
      <c r="M3321" s="35"/>
    </row>
    <row r="3322" spans="1:13" x14ac:dyDescent="0.25">
      <c r="A3322" s="12" t="s">
        <v>316</v>
      </c>
      <c r="B3322" s="13">
        <v>2043</v>
      </c>
      <c r="C3322" s="13">
        <v>2145</v>
      </c>
      <c r="D3322" s="50">
        <v>561</v>
      </c>
      <c r="E3322" s="50">
        <v>308</v>
      </c>
      <c r="F3322" s="51">
        <v>2215984.7176260003</v>
      </c>
      <c r="G3322" s="14">
        <v>7.464567999827923E-5</v>
      </c>
      <c r="H3322" s="51" t="s">
        <v>3356</v>
      </c>
      <c r="I3322" s="13">
        <v>358.23</v>
      </c>
      <c r="J3322" s="13">
        <v>3</v>
      </c>
      <c r="K3322" s="13">
        <v>1410</v>
      </c>
      <c r="L3322" s="12" t="s">
        <v>3358</v>
      </c>
      <c r="M3322" s="35"/>
    </row>
    <row r="3323" spans="1:13" x14ac:dyDescent="0.25">
      <c r="A3323" s="81" t="s">
        <v>883</v>
      </c>
      <c r="B3323" s="72">
        <v>709</v>
      </c>
      <c r="C3323" s="72">
        <v>846</v>
      </c>
      <c r="D3323" s="73">
        <v>86</v>
      </c>
      <c r="E3323" s="73">
        <v>81</v>
      </c>
      <c r="F3323" s="74">
        <v>2178236.6320479997</v>
      </c>
      <c r="G3323" s="82">
        <v>4.3574E-5</v>
      </c>
      <c r="H3323" s="74">
        <v>294848.71999999997</v>
      </c>
      <c r="I3323" s="72">
        <v>373.23</v>
      </c>
      <c r="J3323" s="72">
        <v>3</v>
      </c>
      <c r="K3323" s="72">
        <v>790</v>
      </c>
      <c r="L3323" s="81" t="s">
        <v>3355</v>
      </c>
      <c r="M3323" s="83"/>
    </row>
    <row r="3324" spans="1:13" x14ac:dyDescent="0.25">
      <c r="A3324" s="12" t="s">
        <v>3315</v>
      </c>
      <c r="B3324" s="66">
        <v>30589</v>
      </c>
      <c r="C3324" s="66">
        <v>29745</v>
      </c>
      <c r="D3324" s="50">
        <v>3943</v>
      </c>
      <c r="E3324" s="50">
        <v>3863</v>
      </c>
      <c r="F3324" s="51">
        <v>5357701.5059839999</v>
      </c>
      <c r="G3324" s="14">
        <v>6.7207499999999995E-4</v>
      </c>
      <c r="H3324" s="51">
        <v>4547724.87</v>
      </c>
      <c r="I3324" s="13">
        <v>1313.62</v>
      </c>
      <c r="J3324" s="13">
        <v>3</v>
      </c>
      <c r="K3324" s="13">
        <v>3462</v>
      </c>
      <c r="L3324" s="12" t="s">
        <v>3355</v>
      </c>
      <c r="M3324" s="35"/>
    </row>
    <row r="3325" spans="1:13" x14ac:dyDescent="0.25">
      <c r="A3325" s="87" t="s">
        <v>3316</v>
      </c>
      <c r="B3325" s="75">
        <v>47994</v>
      </c>
      <c r="C3325" s="75">
        <v>51910</v>
      </c>
      <c r="D3325" s="76">
        <v>12720</v>
      </c>
      <c r="E3325" s="76">
        <v>13131</v>
      </c>
      <c r="F3325" s="77">
        <v>15292558.170978002</v>
      </c>
      <c r="G3325" s="88">
        <v>1.309199E-3</v>
      </c>
      <c r="H3325" s="77">
        <v>8858951.8800000008</v>
      </c>
      <c r="I3325" s="75">
        <v>644.04999999999995</v>
      </c>
      <c r="J3325" s="75">
        <v>3</v>
      </c>
      <c r="K3325" s="75">
        <v>13755</v>
      </c>
      <c r="L3325" s="87" t="s">
        <v>3355</v>
      </c>
      <c r="M3325" s="89"/>
    </row>
    <row r="3326" spans="1:13" x14ac:dyDescent="0.25">
      <c r="A3326" s="12" t="s">
        <v>3317</v>
      </c>
      <c r="B3326" s="13">
        <v>12681</v>
      </c>
      <c r="C3326" s="13">
        <v>14286</v>
      </c>
      <c r="D3326" s="50">
        <v>1051</v>
      </c>
      <c r="E3326" s="50">
        <v>1154</v>
      </c>
      <c r="F3326" s="51">
        <v>2241300.9971540002</v>
      </c>
      <c r="G3326" s="14">
        <v>2.8666500000000002E-4</v>
      </c>
      <c r="H3326" s="51">
        <v>1939773.07</v>
      </c>
      <c r="I3326" s="13">
        <v>581.12</v>
      </c>
      <c r="J3326" s="13">
        <v>3</v>
      </c>
      <c r="K3326" s="13">
        <v>3338</v>
      </c>
      <c r="L3326" s="12" t="s">
        <v>3355</v>
      </c>
      <c r="M3326" s="35"/>
    </row>
    <row r="3327" spans="1:13" x14ac:dyDescent="0.25">
      <c r="A3327" s="12" t="s">
        <v>3318</v>
      </c>
      <c r="B3327" s="13">
        <v>2412</v>
      </c>
      <c r="C3327" s="13">
        <v>2625</v>
      </c>
      <c r="D3327" s="50">
        <v>494</v>
      </c>
      <c r="E3327" s="50">
        <v>654</v>
      </c>
      <c r="F3327" s="51">
        <v>3283059.8884589998</v>
      </c>
      <c r="G3327" s="14">
        <v>9.7356999999999996E-5</v>
      </c>
      <c r="H3327" s="51">
        <v>658781.93000000005</v>
      </c>
      <c r="I3327" s="13">
        <v>308.85000000000002</v>
      </c>
      <c r="J3327" s="13">
        <v>3</v>
      </c>
      <c r="K3327" s="13">
        <v>2133</v>
      </c>
      <c r="L3327" s="12" t="s">
        <v>3355</v>
      </c>
      <c r="M3327" s="35"/>
    </row>
    <row r="3328" spans="1:13" x14ac:dyDescent="0.25">
      <c r="A3328" s="12" t="s">
        <v>3319</v>
      </c>
      <c r="B3328" s="13">
        <v>28868</v>
      </c>
      <c r="C3328" s="13">
        <v>26334</v>
      </c>
      <c r="D3328" s="50">
        <v>6014</v>
      </c>
      <c r="E3328" s="50">
        <v>5943</v>
      </c>
      <c r="F3328" s="51">
        <v>17080731.785907999</v>
      </c>
      <c r="G3328" s="14">
        <v>8.16138E-4</v>
      </c>
      <c r="H3328" s="51">
        <v>5522558.3099999996</v>
      </c>
      <c r="I3328" s="13">
        <v>734.87</v>
      </c>
      <c r="J3328" s="13">
        <v>3</v>
      </c>
      <c r="K3328" s="13">
        <v>7515</v>
      </c>
      <c r="L3328" s="12" t="s">
        <v>3355</v>
      </c>
      <c r="M3328" s="35"/>
    </row>
    <row r="3329" spans="1:13" x14ac:dyDescent="0.25">
      <c r="A3329" s="12" t="s">
        <v>3320</v>
      </c>
      <c r="B3329" s="13">
        <v>2923</v>
      </c>
      <c r="C3329" s="13">
        <v>2819</v>
      </c>
      <c r="D3329" s="50">
        <v>520</v>
      </c>
      <c r="E3329" s="50">
        <v>482</v>
      </c>
      <c r="F3329" s="51">
        <v>1313043.5017920001</v>
      </c>
      <c r="G3329" s="14">
        <v>7.6642000000000002E-5</v>
      </c>
      <c r="H3329" s="51">
        <v>518615.13</v>
      </c>
      <c r="I3329" s="13">
        <v>281.25</v>
      </c>
      <c r="J3329" s="13">
        <v>3</v>
      </c>
      <c r="K3329" s="13">
        <v>1844</v>
      </c>
      <c r="L3329" s="12" t="s">
        <v>3355</v>
      </c>
      <c r="M3329" s="35"/>
    </row>
    <row r="3330" spans="1:13" x14ac:dyDescent="0.25">
      <c r="A3330" s="12" t="s">
        <v>3321</v>
      </c>
      <c r="B3330" s="13">
        <v>9179</v>
      </c>
      <c r="C3330" s="13">
        <v>7709</v>
      </c>
      <c r="D3330" s="50">
        <v>627</v>
      </c>
      <c r="E3330" s="50">
        <v>561</v>
      </c>
      <c r="F3330" s="51">
        <v>2742309.5438399999</v>
      </c>
      <c r="G3330" s="14">
        <v>1.95336E-4</v>
      </c>
      <c r="H3330" s="51">
        <v>1321778.5900000001</v>
      </c>
      <c r="I3330" s="13">
        <v>615.35</v>
      </c>
      <c r="J3330" s="13">
        <v>3</v>
      </c>
      <c r="K3330" s="13">
        <v>2148</v>
      </c>
      <c r="L3330" s="12" t="s">
        <v>3355</v>
      </c>
      <c r="M3330" s="35"/>
    </row>
    <row r="3331" spans="1:13" x14ac:dyDescent="0.25">
      <c r="A3331" s="12" t="s">
        <v>884</v>
      </c>
      <c r="B3331" s="13">
        <v>121</v>
      </c>
      <c r="C3331" s="13">
        <v>130</v>
      </c>
      <c r="D3331" s="50">
        <v>33</v>
      </c>
      <c r="E3331" s="50">
        <v>30</v>
      </c>
      <c r="F3331" s="51">
        <v>164531.68849999999</v>
      </c>
      <c r="G3331" s="14">
        <v>4.9907670254329862E-6</v>
      </c>
      <c r="H3331" s="51" t="s">
        <v>3356</v>
      </c>
      <c r="I3331" s="13" t="s">
        <v>3356</v>
      </c>
      <c r="J3331" s="13">
        <v>3</v>
      </c>
      <c r="K3331" s="13">
        <v>367</v>
      </c>
      <c r="L3331" s="12" t="s">
        <v>3357</v>
      </c>
      <c r="M3331" s="35"/>
    </row>
    <row r="3332" spans="1:13" x14ac:dyDescent="0.25">
      <c r="A3332" s="12" t="s">
        <v>885</v>
      </c>
      <c r="B3332" s="13">
        <v>172</v>
      </c>
      <c r="C3332" s="13">
        <v>83</v>
      </c>
      <c r="D3332" s="50">
        <v>0</v>
      </c>
      <c r="E3332" s="50"/>
      <c r="F3332" s="51">
        <v>135288.35279</v>
      </c>
      <c r="G3332" s="14">
        <v>4.0779081074262882E-6</v>
      </c>
      <c r="H3332" s="51" t="s">
        <v>3356</v>
      </c>
      <c r="I3332" s="13" t="s">
        <v>3356</v>
      </c>
      <c r="J3332" s="13">
        <v>3</v>
      </c>
      <c r="K3332" s="13">
        <v>1</v>
      </c>
      <c r="L3332" s="12" t="s">
        <v>3357</v>
      </c>
      <c r="M3332" s="35"/>
    </row>
    <row r="3333" spans="1:13" x14ac:dyDescent="0.25">
      <c r="A3333" s="12" t="s">
        <v>886</v>
      </c>
      <c r="B3333" s="13">
        <v>61</v>
      </c>
      <c r="C3333" s="13">
        <v>49</v>
      </c>
      <c r="D3333" s="50">
        <v>14</v>
      </c>
      <c r="E3333" s="50">
        <v>9</v>
      </c>
      <c r="F3333" s="51">
        <v>294210.40448999999</v>
      </c>
      <c r="G3333" s="14">
        <v>5.0844291596464576E-6</v>
      </c>
      <c r="H3333" s="51" t="s">
        <v>3356</v>
      </c>
      <c r="I3333" s="13" t="s">
        <v>3356</v>
      </c>
      <c r="J3333" s="13">
        <v>3</v>
      </c>
      <c r="K3333" s="13">
        <v>219</v>
      </c>
      <c r="L3333" s="12" t="s">
        <v>3357</v>
      </c>
      <c r="M3333" s="35"/>
    </row>
    <row r="3334" spans="1:13" x14ac:dyDescent="0.25">
      <c r="A3334" s="12" t="s">
        <v>3322</v>
      </c>
      <c r="B3334" s="13">
        <v>1624</v>
      </c>
      <c r="C3334" s="13">
        <v>1849</v>
      </c>
      <c r="D3334" s="50">
        <v>183</v>
      </c>
      <c r="E3334" s="50">
        <v>196</v>
      </c>
      <c r="F3334" s="51">
        <v>2145049.0750000002</v>
      </c>
      <c r="G3334" s="14">
        <v>6.1940999999999995E-5</v>
      </c>
      <c r="H3334" s="51">
        <v>419133.99</v>
      </c>
      <c r="I3334" s="13">
        <v>453.12</v>
      </c>
      <c r="J3334" s="13">
        <v>3</v>
      </c>
      <c r="K3334" s="13">
        <v>925</v>
      </c>
      <c r="L3334" s="12" t="s">
        <v>3355</v>
      </c>
      <c r="M3334" s="35"/>
    </row>
    <row r="3335" spans="1:13" x14ac:dyDescent="0.25">
      <c r="A3335" s="12" t="s">
        <v>3323</v>
      </c>
      <c r="B3335" s="13">
        <v>2404</v>
      </c>
      <c r="C3335" s="13">
        <v>4778</v>
      </c>
      <c r="D3335" s="50">
        <v>594</v>
      </c>
      <c r="E3335" s="50">
        <v>688</v>
      </c>
      <c r="F3335" s="51">
        <v>1483683.5701679997</v>
      </c>
      <c r="G3335" s="14">
        <v>7.5980000000000001E-5</v>
      </c>
      <c r="H3335" s="51">
        <v>514132.4</v>
      </c>
      <c r="I3335" s="13">
        <v>245.65</v>
      </c>
      <c r="J3335" s="13">
        <v>3</v>
      </c>
      <c r="K3335" s="13">
        <v>2093</v>
      </c>
      <c r="L3335" s="12" t="s">
        <v>3355</v>
      </c>
      <c r="M3335" s="35"/>
    </row>
    <row r="3336" spans="1:13" x14ac:dyDescent="0.25">
      <c r="A3336" s="12" t="s">
        <v>887</v>
      </c>
      <c r="B3336" s="13">
        <v>496</v>
      </c>
      <c r="C3336" s="13">
        <v>483</v>
      </c>
      <c r="D3336" s="50">
        <v>146</v>
      </c>
      <c r="E3336" s="50">
        <v>233</v>
      </c>
      <c r="F3336" s="51">
        <v>973919.33400400006</v>
      </c>
      <c r="G3336" s="14">
        <v>2.5062122848955097E-5</v>
      </c>
      <c r="H3336" s="51" t="s">
        <v>3356</v>
      </c>
      <c r="I3336" s="13" t="s">
        <v>3356</v>
      </c>
      <c r="J3336" s="13">
        <v>3</v>
      </c>
      <c r="K3336" s="13">
        <v>815</v>
      </c>
      <c r="L3336" s="12" t="s">
        <v>3357</v>
      </c>
      <c r="M3336" s="35"/>
    </row>
    <row r="3337" spans="1:13" x14ac:dyDescent="0.25">
      <c r="A3337" s="12" t="s">
        <v>888</v>
      </c>
      <c r="B3337" s="13">
        <v>116</v>
      </c>
      <c r="C3337" s="13">
        <v>101</v>
      </c>
      <c r="D3337" s="50">
        <v>24</v>
      </c>
      <c r="E3337" s="50">
        <v>32</v>
      </c>
      <c r="F3337" s="51">
        <v>1040.2752669999991</v>
      </c>
      <c r="G3337" s="14">
        <v>2.4610040087520759E-6</v>
      </c>
      <c r="H3337" s="51" t="s">
        <v>3356</v>
      </c>
      <c r="I3337" s="13" t="s">
        <v>3356</v>
      </c>
      <c r="J3337" s="13">
        <v>3</v>
      </c>
      <c r="K3337" s="13">
        <v>432</v>
      </c>
      <c r="L3337" s="12" t="s">
        <v>3357</v>
      </c>
      <c r="M3337" s="35"/>
    </row>
    <row r="3338" spans="1:13" x14ac:dyDescent="0.25">
      <c r="A3338" s="12" t="s">
        <v>889</v>
      </c>
      <c r="B3338" s="13">
        <v>453</v>
      </c>
      <c r="C3338" s="13">
        <v>492</v>
      </c>
      <c r="D3338" s="50">
        <v>58</v>
      </c>
      <c r="E3338" s="50">
        <v>64</v>
      </c>
      <c r="F3338" s="51">
        <v>3034808.4135440001</v>
      </c>
      <c r="G3338" s="14">
        <v>4.9706802602960284E-5</v>
      </c>
      <c r="H3338" s="51" t="s">
        <v>3356</v>
      </c>
      <c r="I3338" s="13" t="s">
        <v>3356</v>
      </c>
      <c r="J3338" s="13">
        <v>3</v>
      </c>
      <c r="K3338" s="13">
        <v>897</v>
      </c>
      <c r="L3338" s="12" t="s">
        <v>3357</v>
      </c>
      <c r="M3338" s="35"/>
    </row>
    <row r="3339" spans="1:13" x14ac:dyDescent="0.25">
      <c r="A3339" s="12" t="s">
        <v>890</v>
      </c>
      <c r="B3339" s="13">
        <v>1543</v>
      </c>
      <c r="C3339" s="13">
        <v>1653</v>
      </c>
      <c r="D3339" s="50">
        <v>202</v>
      </c>
      <c r="E3339" s="50">
        <v>320</v>
      </c>
      <c r="F3339" s="51">
        <v>1484484.7725979998</v>
      </c>
      <c r="G3339" s="14">
        <v>5.295612784878291E-5</v>
      </c>
      <c r="H3339" s="51" t="s">
        <v>3356</v>
      </c>
      <c r="I3339" s="13" t="s">
        <v>3356</v>
      </c>
      <c r="J3339" s="13">
        <v>3</v>
      </c>
      <c r="K3339" s="13">
        <v>2224</v>
      </c>
      <c r="L3339" s="12" t="s">
        <v>3357</v>
      </c>
      <c r="M3339" s="35"/>
    </row>
    <row r="3340" spans="1:13" x14ac:dyDescent="0.25">
      <c r="A3340" s="12" t="s">
        <v>3324</v>
      </c>
      <c r="B3340" s="13">
        <v>1239</v>
      </c>
      <c r="C3340" s="13">
        <v>1526</v>
      </c>
      <c r="D3340" s="50">
        <v>383</v>
      </c>
      <c r="E3340" s="50">
        <v>311</v>
      </c>
      <c r="F3340" s="51">
        <v>1667935.9813099999</v>
      </c>
      <c r="G3340" s="14">
        <v>5.3204000000000001E-5</v>
      </c>
      <c r="H3340" s="51">
        <v>360017.86</v>
      </c>
      <c r="I3340" s="13">
        <v>242.44</v>
      </c>
      <c r="J3340" s="13">
        <v>3</v>
      </c>
      <c r="K3340" s="13">
        <v>1485</v>
      </c>
      <c r="L3340" s="12" t="s">
        <v>3355</v>
      </c>
      <c r="M3340" s="35"/>
    </row>
    <row r="3341" spans="1:13" x14ac:dyDescent="0.25">
      <c r="A3341" s="12" t="s">
        <v>317</v>
      </c>
      <c r="B3341" s="13">
        <v>1442</v>
      </c>
      <c r="C3341" s="13">
        <v>1591</v>
      </c>
      <c r="D3341" s="50">
        <v>59</v>
      </c>
      <c r="E3341" s="50">
        <v>140</v>
      </c>
      <c r="F3341" s="51">
        <v>11471788.984425001</v>
      </c>
      <c r="G3341" s="14">
        <v>1.807466363252606E-4</v>
      </c>
      <c r="H3341" s="51" t="s">
        <v>3356</v>
      </c>
      <c r="I3341" s="13">
        <v>1744.73</v>
      </c>
      <c r="J3341" s="13">
        <v>3</v>
      </c>
      <c r="K3341" s="13">
        <v>701</v>
      </c>
      <c r="L3341" s="12" t="s">
        <v>3358</v>
      </c>
      <c r="M3341" s="35"/>
    </row>
    <row r="3342" spans="1:13" x14ac:dyDescent="0.25">
      <c r="A3342" s="81" t="s">
        <v>318</v>
      </c>
      <c r="B3342" s="72">
        <v>889</v>
      </c>
      <c r="C3342" s="72">
        <v>1270</v>
      </c>
      <c r="D3342" s="73">
        <v>137</v>
      </c>
      <c r="E3342" s="73">
        <v>86</v>
      </c>
      <c r="F3342" s="74">
        <v>1109835.1994049998</v>
      </c>
      <c r="G3342" s="82">
        <v>3.6040034381782618E-5</v>
      </c>
      <c r="H3342" s="74" t="s">
        <v>3356</v>
      </c>
      <c r="I3342" s="72" t="s">
        <v>3356</v>
      </c>
      <c r="J3342" s="72">
        <v>3</v>
      </c>
      <c r="K3342" s="72">
        <v>899</v>
      </c>
      <c r="L3342" s="81" t="s">
        <v>3357</v>
      </c>
      <c r="M3342" s="83"/>
    </row>
    <row r="3343" spans="1:13" x14ac:dyDescent="0.25">
      <c r="A3343" s="12" t="s">
        <v>319</v>
      </c>
      <c r="B3343" s="66">
        <v>2774</v>
      </c>
      <c r="C3343" s="66">
        <v>2659</v>
      </c>
      <c r="D3343" s="50">
        <v>268</v>
      </c>
      <c r="E3343" s="50">
        <v>235</v>
      </c>
      <c r="F3343" s="51">
        <v>4069166.7037129998</v>
      </c>
      <c r="G3343" s="14">
        <v>1.2115992170708881E-4</v>
      </c>
      <c r="H3343" s="51" t="s">
        <v>3356</v>
      </c>
      <c r="I3343" s="13">
        <v>1051.0899999999999</v>
      </c>
      <c r="J3343" s="13">
        <v>3</v>
      </c>
      <c r="K3343" s="13">
        <v>780</v>
      </c>
      <c r="L3343" s="12" t="s">
        <v>3358</v>
      </c>
      <c r="M3343" s="35"/>
    </row>
    <row r="3344" spans="1:13" x14ac:dyDescent="0.25">
      <c r="A3344" s="87" t="s">
        <v>320</v>
      </c>
      <c r="B3344" s="75">
        <v>1177</v>
      </c>
      <c r="C3344" s="75">
        <v>980</v>
      </c>
      <c r="D3344" s="76">
        <v>78</v>
      </c>
      <c r="E3344" s="76">
        <v>158</v>
      </c>
      <c r="F3344" s="77">
        <v>5090545.0154200001</v>
      </c>
      <c r="G3344" s="88">
        <v>8.8817221485830571E-5</v>
      </c>
      <c r="H3344" s="77" t="s">
        <v>3356</v>
      </c>
      <c r="I3344" s="75">
        <v>967.79</v>
      </c>
      <c r="J3344" s="75">
        <v>3</v>
      </c>
      <c r="K3344" s="75">
        <v>621</v>
      </c>
      <c r="L3344" s="87" t="s">
        <v>3358</v>
      </c>
      <c r="M3344" s="89"/>
    </row>
    <row r="3345" spans="1:13" x14ac:dyDescent="0.25">
      <c r="A3345" s="12" t="s">
        <v>3325</v>
      </c>
      <c r="B3345" s="13">
        <v>4472</v>
      </c>
      <c r="C3345" s="13">
        <v>4097</v>
      </c>
      <c r="D3345" s="50">
        <v>803</v>
      </c>
      <c r="E3345" s="50">
        <v>851</v>
      </c>
      <c r="F3345" s="51">
        <v>16049534.761724999</v>
      </c>
      <c r="G3345" s="14">
        <v>2.9943999999999999E-4</v>
      </c>
      <c r="H3345" s="51">
        <v>2026222.32</v>
      </c>
      <c r="I3345" s="13">
        <v>564.09</v>
      </c>
      <c r="J3345" s="13">
        <v>3</v>
      </c>
      <c r="K3345" s="13">
        <v>3592</v>
      </c>
      <c r="L3345" s="12" t="s">
        <v>3355</v>
      </c>
      <c r="M3345" s="35"/>
    </row>
    <row r="3346" spans="1:13" x14ac:dyDescent="0.25">
      <c r="A3346" s="12" t="s">
        <v>321</v>
      </c>
      <c r="B3346" s="13">
        <v>5283</v>
      </c>
      <c r="C3346" s="13">
        <v>4526</v>
      </c>
      <c r="D3346" s="50">
        <v>951</v>
      </c>
      <c r="E3346" s="50">
        <v>771</v>
      </c>
      <c r="F3346" s="51">
        <v>16317161.039280001</v>
      </c>
      <c r="G3346" s="14">
        <v>3.1935324435967293E-4</v>
      </c>
      <c r="H3346" s="51" t="s">
        <v>3356</v>
      </c>
      <c r="I3346" s="13">
        <v>586.74</v>
      </c>
      <c r="J3346" s="13">
        <v>3</v>
      </c>
      <c r="K3346" s="13">
        <v>3683</v>
      </c>
      <c r="L3346" s="12" t="s">
        <v>3358</v>
      </c>
      <c r="M3346" s="35"/>
    </row>
    <row r="3347" spans="1:13" x14ac:dyDescent="0.25">
      <c r="A3347" s="12" t="s">
        <v>322</v>
      </c>
      <c r="B3347" s="13">
        <v>444</v>
      </c>
      <c r="C3347" s="13">
        <v>338</v>
      </c>
      <c r="D3347" s="50">
        <v>78</v>
      </c>
      <c r="E3347" s="50">
        <v>18</v>
      </c>
      <c r="F3347" s="51">
        <v>2788595.6054400001</v>
      </c>
      <c r="G3347" s="14">
        <v>4.4771073073374949E-5</v>
      </c>
      <c r="H3347" s="51" t="s">
        <v>3356</v>
      </c>
      <c r="I3347" s="13" t="s">
        <v>3356</v>
      </c>
      <c r="J3347" s="13">
        <v>3</v>
      </c>
      <c r="K3347" s="13">
        <v>577</v>
      </c>
      <c r="L3347" s="12" t="s">
        <v>3357</v>
      </c>
      <c r="M3347" s="35"/>
    </row>
    <row r="3348" spans="1:13" x14ac:dyDescent="0.25">
      <c r="A3348" s="12" t="s">
        <v>323</v>
      </c>
      <c r="B3348" s="13">
        <v>837</v>
      </c>
      <c r="C3348" s="13">
        <v>821</v>
      </c>
      <c r="D3348" s="50">
        <v>129</v>
      </c>
      <c r="E3348" s="50">
        <v>88</v>
      </c>
      <c r="F3348" s="51">
        <v>1376497.3858710001</v>
      </c>
      <c r="G3348" s="14">
        <v>3.50343820887661E-5</v>
      </c>
      <c r="H3348" s="51" t="s">
        <v>3356</v>
      </c>
      <c r="I3348" s="13">
        <v>418.11</v>
      </c>
      <c r="J3348" s="13">
        <v>3</v>
      </c>
      <c r="K3348" s="13">
        <v>567</v>
      </c>
      <c r="L3348" s="12" t="s">
        <v>3358</v>
      </c>
      <c r="M3348" s="35"/>
    </row>
    <row r="3349" spans="1:13" x14ac:dyDescent="0.25">
      <c r="A3349" s="12" t="s">
        <v>3326</v>
      </c>
      <c r="B3349" s="13">
        <v>707</v>
      </c>
      <c r="C3349" s="13">
        <v>533</v>
      </c>
      <c r="D3349" s="50">
        <v>19</v>
      </c>
      <c r="E3349" s="50">
        <v>16</v>
      </c>
      <c r="F3349" s="51">
        <v>954290.108152</v>
      </c>
      <c r="G3349" s="14">
        <v>2.3710000000000002E-5</v>
      </c>
      <c r="H3349" s="51">
        <v>160436.48000000001</v>
      </c>
      <c r="I3349" s="13">
        <v>624.26</v>
      </c>
      <c r="J3349" s="13">
        <v>3</v>
      </c>
      <c r="K3349" s="13">
        <v>257</v>
      </c>
      <c r="L3349" s="12" t="s">
        <v>3355</v>
      </c>
      <c r="M3349" s="35"/>
    </row>
    <row r="3350" spans="1:13" x14ac:dyDescent="0.25">
      <c r="A3350" s="12" t="s">
        <v>891</v>
      </c>
      <c r="B3350" s="13">
        <v>157</v>
      </c>
      <c r="C3350" s="13">
        <v>123</v>
      </c>
      <c r="D3350" s="50">
        <v>67</v>
      </c>
      <c r="E3350" s="50">
        <v>56</v>
      </c>
      <c r="F3350" s="51">
        <v>683150.04377400002</v>
      </c>
      <c r="G3350" s="14">
        <v>1.2650250939872949E-5</v>
      </c>
      <c r="H3350" s="51" t="s">
        <v>3356</v>
      </c>
      <c r="I3350" s="13" t="s">
        <v>3356</v>
      </c>
      <c r="J3350" s="13">
        <v>3</v>
      </c>
      <c r="K3350" s="13">
        <v>493</v>
      </c>
      <c r="L3350" s="12" t="s">
        <v>3357</v>
      </c>
      <c r="M3350" s="35"/>
    </row>
    <row r="3351" spans="1:13" x14ac:dyDescent="0.25">
      <c r="A3351" s="12" t="s">
        <v>3499</v>
      </c>
      <c r="B3351" s="13"/>
      <c r="C3351" s="13"/>
      <c r="D3351" s="50"/>
      <c r="E3351" s="50"/>
      <c r="F3351" s="50">
        <v>0</v>
      </c>
      <c r="G3351" s="14"/>
      <c r="H3351" s="51" t="s">
        <v>3356</v>
      </c>
      <c r="I3351" s="13" t="s">
        <v>3356</v>
      </c>
      <c r="J3351" s="13"/>
      <c r="K3351" s="13">
        <v>0</v>
      </c>
      <c r="L3351" s="12" t="s">
        <v>3357</v>
      </c>
      <c r="M3351" s="35" t="s">
        <v>3537</v>
      </c>
    </row>
    <row r="3352" spans="1:13" x14ac:dyDescent="0.25">
      <c r="A3352" s="12" t="s">
        <v>3500</v>
      </c>
      <c r="B3352" s="13"/>
      <c r="C3352" s="13"/>
      <c r="D3352" s="50"/>
      <c r="E3352" s="50"/>
      <c r="F3352" s="50">
        <v>0</v>
      </c>
      <c r="G3352" s="14"/>
      <c r="H3352" s="51" t="s">
        <v>3356</v>
      </c>
      <c r="I3352" s="13" t="s">
        <v>3356</v>
      </c>
      <c r="J3352" s="13"/>
      <c r="K3352" s="13">
        <v>0</v>
      </c>
      <c r="L3352" s="12" t="s">
        <v>3357</v>
      </c>
      <c r="M3352" s="35" t="s">
        <v>3537</v>
      </c>
    </row>
    <row r="3353" spans="1:13" x14ac:dyDescent="0.25">
      <c r="A3353" s="12" t="s">
        <v>892</v>
      </c>
      <c r="B3353" s="13"/>
      <c r="C3353" s="13"/>
      <c r="D3353" s="50">
        <v>0</v>
      </c>
      <c r="E3353" s="50">
        <v>0</v>
      </c>
      <c r="F3353" s="50">
        <v>0</v>
      </c>
      <c r="G3353" s="14">
        <v>0</v>
      </c>
      <c r="H3353" s="51" t="s">
        <v>3356</v>
      </c>
      <c r="I3353" s="13" t="s">
        <v>3356</v>
      </c>
      <c r="J3353" s="13">
        <v>1</v>
      </c>
      <c r="K3353" s="13">
        <v>0</v>
      </c>
      <c r="L3353" s="12" t="s">
        <v>3357</v>
      </c>
      <c r="M3353" s="35"/>
    </row>
    <row r="3354" spans="1:13" x14ac:dyDescent="0.25">
      <c r="A3354" s="12" t="s">
        <v>893</v>
      </c>
      <c r="B3354" s="13"/>
      <c r="C3354" s="13">
        <v>11318</v>
      </c>
      <c r="D3354" s="50">
        <v>20</v>
      </c>
      <c r="E3354" s="50">
        <v>22</v>
      </c>
      <c r="F3354" s="50">
        <v>0</v>
      </c>
      <c r="G3354" s="14">
        <v>1.5223491203229865E-4</v>
      </c>
      <c r="H3354" s="51" t="s">
        <v>3356</v>
      </c>
      <c r="I3354" s="13" t="s">
        <v>3356</v>
      </c>
      <c r="J3354" s="13">
        <v>2</v>
      </c>
      <c r="K3354" s="13">
        <v>0</v>
      </c>
      <c r="L3354" s="12" t="s">
        <v>3357</v>
      </c>
      <c r="M3354" s="35"/>
    </row>
    <row r="3355" spans="1:13" x14ac:dyDescent="0.25">
      <c r="A3355" s="12" t="s">
        <v>3501</v>
      </c>
      <c r="B3355" s="13"/>
      <c r="C3355" s="13"/>
      <c r="D3355" s="50"/>
      <c r="E3355" s="50"/>
      <c r="F3355" s="50">
        <v>0</v>
      </c>
      <c r="G3355" s="14"/>
      <c r="H3355" s="51" t="s">
        <v>3356</v>
      </c>
      <c r="I3355" s="13" t="s">
        <v>3356</v>
      </c>
      <c r="J3355" s="13"/>
      <c r="K3355" s="13">
        <v>0</v>
      </c>
      <c r="L3355" s="12" t="s">
        <v>3357</v>
      </c>
      <c r="M3355" s="35" t="s">
        <v>3537</v>
      </c>
    </row>
    <row r="3356" spans="1:13" x14ac:dyDescent="0.25">
      <c r="A3356" s="12" t="s">
        <v>894</v>
      </c>
      <c r="B3356" s="13"/>
      <c r="C3356" s="13"/>
      <c r="D3356" s="50">
        <v>485</v>
      </c>
      <c r="E3356" s="50">
        <v>594</v>
      </c>
      <c r="F3356" s="50">
        <v>0</v>
      </c>
      <c r="G3356" s="14">
        <v>1.4502582199411344E-5</v>
      </c>
      <c r="H3356" s="51" t="s">
        <v>3356</v>
      </c>
      <c r="I3356" s="13" t="s">
        <v>3356</v>
      </c>
      <c r="J3356" s="13">
        <v>2</v>
      </c>
      <c r="K3356" s="13">
        <v>0</v>
      </c>
      <c r="L3356" s="12" t="s">
        <v>3357</v>
      </c>
      <c r="M3356" s="35"/>
    </row>
    <row r="3357" spans="1:13" x14ac:dyDescent="0.25">
      <c r="A3357" s="12" t="s">
        <v>3327</v>
      </c>
      <c r="B3357" s="13">
        <v>638</v>
      </c>
      <c r="C3357" s="13">
        <v>794</v>
      </c>
      <c r="D3357" s="50">
        <v>185</v>
      </c>
      <c r="E3357" s="50">
        <v>190</v>
      </c>
      <c r="F3357" s="51">
        <v>1585154.1864900002</v>
      </c>
      <c r="G3357" s="14">
        <v>3.6615000000000001E-5</v>
      </c>
      <c r="H3357" s="51">
        <v>247759.24</v>
      </c>
      <c r="I3357" s="13">
        <v>361.69</v>
      </c>
      <c r="J3357" s="13">
        <v>3</v>
      </c>
      <c r="K3357" s="13">
        <v>685</v>
      </c>
      <c r="L3357" s="12" t="s">
        <v>3355</v>
      </c>
      <c r="M3357" s="35"/>
    </row>
    <row r="3358" spans="1:13" x14ac:dyDescent="0.25">
      <c r="A3358" s="12" t="s">
        <v>895</v>
      </c>
      <c r="B3358" s="13">
        <v>2</v>
      </c>
      <c r="C3358" s="13">
        <v>2</v>
      </c>
      <c r="D3358" s="50">
        <v>3</v>
      </c>
      <c r="E3358" s="50">
        <v>1</v>
      </c>
      <c r="F3358" s="51">
        <v>100066.290819</v>
      </c>
      <c r="G3358" s="14">
        <v>1.3954321042703517E-6</v>
      </c>
      <c r="H3358" s="51" t="s">
        <v>3356</v>
      </c>
      <c r="I3358" s="13" t="s">
        <v>3356</v>
      </c>
      <c r="J3358" s="13">
        <v>3</v>
      </c>
      <c r="K3358" s="13">
        <v>85</v>
      </c>
      <c r="L3358" s="12" t="s">
        <v>3357</v>
      </c>
      <c r="M3358" s="35"/>
    </row>
    <row r="3359" spans="1:13" x14ac:dyDescent="0.25">
      <c r="A3359" s="12" t="s">
        <v>896</v>
      </c>
      <c r="B3359" s="13">
        <v>3</v>
      </c>
      <c r="C3359" s="13">
        <v>2</v>
      </c>
      <c r="D3359" s="50">
        <v>17</v>
      </c>
      <c r="E3359" s="50">
        <v>20</v>
      </c>
      <c r="F3359" s="51">
        <v>164992.49174</v>
      </c>
      <c r="G3359" s="14">
        <v>2.5589085759477135E-6</v>
      </c>
      <c r="H3359" s="51" t="s">
        <v>3356</v>
      </c>
      <c r="I3359" s="13" t="s">
        <v>3356</v>
      </c>
      <c r="J3359" s="13">
        <v>3</v>
      </c>
      <c r="K3359" s="13">
        <v>444</v>
      </c>
      <c r="L3359" s="12" t="s">
        <v>3357</v>
      </c>
      <c r="M3359" s="35"/>
    </row>
    <row r="3360" spans="1:13" x14ac:dyDescent="0.25">
      <c r="A3360" s="12" t="s">
        <v>897</v>
      </c>
      <c r="B3360" s="13"/>
      <c r="C3360" s="13"/>
      <c r="D3360" s="50">
        <v>15</v>
      </c>
      <c r="E3360" s="50">
        <v>1</v>
      </c>
      <c r="F3360" s="51">
        <v>88813.983789999998</v>
      </c>
      <c r="G3360" s="14">
        <v>1.318651498987881E-6</v>
      </c>
      <c r="H3360" s="51" t="s">
        <v>3356</v>
      </c>
      <c r="I3360" s="13" t="s">
        <v>3356</v>
      </c>
      <c r="J3360" s="13">
        <v>3</v>
      </c>
      <c r="K3360" s="13">
        <v>215</v>
      </c>
      <c r="L3360" s="12" t="s">
        <v>3357</v>
      </c>
      <c r="M3360" s="35"/>
    </row>
    <row r="3361" spans="1:13" x14ac:dyDescent="0.25">
      <c r="A3361" s="12" t="s">
        <v>898</v>
      </c>
      <c r="B3361" s="13"/>
      <c r="C3361" s="13"/>
      <c r="D3361" s="50"/>
      <c r="E3361" s="50"/>
      <c r="F3361" s="50">
        <v>0</v>
      </c>
      <c r="G3361" s="14">
        <v>0</v>
      </c>
      <c r="H3361" s="51" t="s">
        <v>3356</v>
      </c>
      <c r="I3361" s="13" t="s">
        <v>3356</v>
      </c>
      <c r="J3361" s="13">
        <v>1</v>
      </c>
      <c r="K3361" s="13">
        <v>0</v>
      </c>
      <c r="L3361" s="12" t="s">
        <v>3357</v>
      </c>
      <c r="M3361" s="35"/>
    </row>
    <row r="3362" spans="1:13" x14ac:dyDescent="0.25">
      <c r="A3362" s="12" t="s">
        <v>899</v>
      </c>
      <c r="B3362" s="13"/>
      <c r="C3362" s="13"/>
      <c r="D3362" s="50">
        <v>74</v>
      </c>
      <c r="E3362" s="50">
        <v>66</v>
      </c>
      <c r="F3362" s="50">
        <v>0</v>
      </c>
      <c r="G3362" s="14">
        <v>1.8826908813774295E-6</v>
      </c>
      <c r="H3362" s="51" t="s">
        <v>3356</v>
      </c>
      <c r="I3362" s="13" t="s">
        <v>3356</v>
      </c>
      <c r="J3362" s="13">
        <v>2</v>
      </c>
      <c r="K3362" s="13">
        <v>362</v>
      </c>
      <c r="L3362" s="12" t="s">
        <v>3357</v>
      </c>
      <c r="M3362" s="35"/>
    </row>
    <row r="3363" spans="1:13" x14ac:dyDescent="0.25">
      <c r="A3363" s="12" t="s">
        <v>900</v>
      </c>
      <c r="B3363" s="13">
        <v>721</v>
      </c>
      <c r="C3363" s="13">
        <v>721</v>
      </c>
      <c r="D3363" s="50">
        <v>1014</v>
      </c>
      <c r="E3363" s="50">
        <v>914</v>
      </c>
      <c r="F3363" s="51">
        <v>15008157.800457001</v>
      </c>
      <c r="G3363" s="14">
        <v>2.2875405254257658E-4</v>
      </c>
      <c r="H3363" s="51" t="s">
        <v>3356</v>
      </c>
      <c r="I3363" s="13" t="s">
        <v>3356</v>
      </c>
      <c r="J3363" s="13">
        <v>3</v>
      </c>
      <c r="K3363" s="13">
        <v>2373</v>
      </c>
      <c r="L3363" s="12" t="s">
        <v>3357</v>
      </c>
      <c r="M3363" s="35"/>
    </row>
    <row r="3364" spans="1:13" x14ac:dyDescent="0.25">
      <c r="A3364" s="12" t="s">
        <v>901</v>
      </c>
      <c r="B3364" s="13">
        <v>1775</v>
      </c>
      <c r="C3364" s="13">
        <v>1971</v>
      </c>
      <c r="D3364" s="50">
        <v>1560</v>
      </c>
      <c r="E3364" s="50">
        <v>1947</v>
      </c>
      <c r="F3364" s="51">
        <v>5354902.6707380004</v>
      </c>
      <c r="G3364" s="14">
        <v>1.3582900767381139E-4</v>
      </c>
      <c r="H3364" s="51" t="s">
        <v>3356</v>
      </c>
      <c r="I3364" s="13" t="s">
        <v>3356</v>
      </c>
      <c r="J3364" s="13">
        <v>3</v>
      </c>
      <c r="K3364" s="13">
        <v>3861</v>
      </c>
      <c r="L3364" s="12" t="s">
        <v>3357</v>
      </c>
      <c r="M3364" s="35"/>
    </row>
    <row r="3365" spans="1:13" x14ac:dyDescent="0.25">
      <c r="A3365" s="12" t="s">
        <v>902</v>
      </c>
      <c r="B3365" s="13">
        <v>231</v>
      </c>
      <c r="C3365" s="13">
        <v>53</v>
      </c>
      <c r="D3365" s="50">
        <v>520</v>
      </c>
      <c r="E3365" s="50">
        <v>551</v>
      </c>
      <c r="F3365" s="51">
        <v>4076002.2134400001</v>
      </c>
      <c r="G3365" s="14">
        <v>6.6066766513127385E-5</v>
      </c>
      <c r="H3365" s="51" t="s">
        <v>3356</v>
      </c>
      <c r="I3365" s="13" t="s">
        <v>3356</v>
      </c>
      <c r="J3365" s="13">
        <v>3</v>
      </c>
      <c r="K3365" s="13">
        <v>2294</v>
      </c>
      <c r="L3365" s="12" t="s">
        <v>3357</v>
      </c>
      <c r="M3365" s="35"/>
    </row>
    <row r="3366" spans="1:13" x14ac:dyDescent="0.25">
      <c r="A3366" s="12" t="s">
        <v>903</v>
      </c>
      <c r="B3366" s="13">
        <v>272</v>
      </c>
      <c r="C3366" s="13">
        <v>341</v>
      </c>
      <c r="D3366" s="50">
        <v>925</v>
      </c>
      <c r="E3366" s="50">
        <v>1075</v>
      </c>
      <c r="F3366" s="51">
        <v>4332031.8833655193</v>
      </c>
      <c r="G3366" s="14">
        <v>6.1722488660583802E-5</v>
      </c>
      <c r="H3366" s="51" t="s">
        <v>3356</v>
      </c>
      <c r="I3366" s="13" t="s">
        <v>3356</v>
      </c>
      <c r="J3366" s="13">
        <v>3</v>
      </c>
      <c r="K3366" s="13">
        <v>1313</v>
      </c>
      <c r="L3366" s="12" t="s">
        <v>3357</v>
      </c>
      <c r="M3366" s="35"/>
    </row>
    <row r="3367" spans="1:13" x14ac:dyDescent="0.25">
      <c r="A3367" s="12" t="s">
        <v>904</v>
      </c>
      <c r="B3367" s="13">
        <v>169</v>
      </c>
      <c r="C3367" s="13">
        <v>99</v>
      </c>
      <c r="D3367" s="50">
        <v>335</v>
      </c>
      <c r="E3367" s="50">
        <v>461</v>
      </c>
      <c r="F3367" s="51">
        <v>9051712.0168320015</v>
      </c>
      <c r="G3367" s="14">
        <v>1.2927046222759083E-4</v>
      </c>
      <c r="H3367" s="51" t="s">
        <v>3356</v>
      </c>
      <c r="I3367" s="13" t="s">
        <v>3356</v>
      </c>
      <c r="J3367" s="13">
        <v>3</v>
      </c>
      <c r="K3367" s="13">
        <v>3094</v>
      </c>
      <c r="L3367" s="12" t="s">
        <v>3357</v>
      </c>
      <c r="M3367" s="35"/>
    </row>
    <row r="3368" spans="1:13" x14ac:dyDescent="0.25">
      <c r="A3368" s="12" t="s">
        <v>905</v>
      </c>
      <c r="B3368" s="13">
        <v>5606</v>
      </c>
      <c r="C3368" s="13">
        <v>5566</v>
      </c>
      <c r="D3368" s="50">
        <v>873</v>
      </c>
      <c r="E3368" s="50">
        <v>926</v>
      </c>
      <c r="F3368" s="51">
        <v>16222678.5954</v>
      </c>
      <c r="G3368" s="14">
        <v>3.3099172675608949E-4</v>
      </c>
      <c r="H3368" s="51" t="s">
        <v>3356</v>
      </c>
      <c r="I3368" s="13" t="s">
        <v>3356</v>
      </c>
      <c r="J3368" s="13">
        <v>3</v>
      </c>
      <c r="K3368" s="13">
        <v>2290</v>
      </c>
      <c r="L3368" s="12" t="s">
        <v>3357</v>
      </c>
      <c r="M3368" s="35"/>
    </row>
    <row r="3369" spans="1:13" x14ac:dyDescent="0.25">
      <c r="A3369" s="12" t="s">
        <v>3328</v>
      </c>
      <c r="B3369" s="13">
        <v>2190</v>
      </c>
      <c r="C3369" s="13">
        <v>2620</v>
      </c>
      <c r="D3369" s="50">
        <v>148</v>
      </c>
      <c r="E3369" s="50">
        <v>178</v>
      </c>
      <c r="F3369" s="51">
        <v>3746256.7729449999</v>
      </c>
      <c r="G3369" s="14">
        <v>9.4128000000000004E-5</v>
      </c>
      <c r="H3369" s="51">
        <v>636935.98</v>
      </c>
      <c r="I3369" s="13">
        <v>563.16999999999996</v>
      </c>
      <c r="J3369" s="13">
        <v>3</v>
      </c>
      <c r="K3369" s="13">
        <v>1131</v>
      </c>
      <c r="L3369" s="12" t="s">
        <v>3355</v>
      </c>
      <c r="M3369" s="35"/>
    </row>
    <row r="3370" spans="1:13" x14ac:dyDescent="0.25">
      <c r="A3370" s="12" t="s">
        <v>906</v>
      </c>
      <c r="B3370" s="13">
        <v>1841</v>
      </c>
      <c r="C3370" s="13">
        <v>2395</v>
      </c>
      <c r="D3370" s="50">
        <v>232</v>
      </c>
      <c r="E3370" s="50">
        <v>292</v>
      </c>
      <c r="F3370" s="51">
        <v>6511244.0027160002</v>
      </c>
      <c r="G3370" s="14">
        <v>1.2877802386194101E-4</v>
      </c>
      <c r="H3370" s="51" t="s">
        <v>3356</v>
      </c>
      <c r="I3370" s="13" t="s">
        <v>3356</v>
      </c>
      <c r="J3370" s="13">
        <v>3</v>
      </c>
      <c r="K3370" s="13">
        <v>1378</v>
      </c>
      <c r="L3370" s="12" t="s">
        <v>3357</v>
      </c>
      <c r="M3370" s="35"/>
    </row>
    <row r="3371" spans="1:13" x14ac:dyDescent="0.25">
      <c r="A3371" s="12" t="s">
        <v>907</v>
      </c>
      <c r="B3371" s="13">
        <v>8</v>
      </c>
      <c r="C3371" s="13"/>
      <c r="D3371" s="50"/>
      <c r="E3371" s="50"/>
      <c r="F3371" s="50">
        <v>0</v>
      </c>
      <c r="G3371" s="14">
        <v>2.1583520291584725E-7</v>
      </c>
      <c r="H3371" s="51" t="s">
        <v>3356</v>
      </c>
      <c r="I3371" s="13" t="s">
        <v>3356</v>
      </c>
      <c r="J3371" s="13">
        <v>1</v>
      </c>
      <c r="K3371" s="13">
        <v>0</v>
      </c>
      <c r="L3371" s="12" t="s">
        <v>3357</v>
      </c>
      <c r="M3371" s="35"/>
    </row>
    <row r="3372" spans="1:13" x14ac:dyDescent="0.25">
      <c r="A3372" s="12" t="s">
        <v>908</v>
      </c>
      <c r="B3372" s="13"/>
      <c r="C3372" s="13">
        <v>1</v>
      </c>
      <c r="D3372" s="50">
        <v>6</v>
      </c>
      <c r="E3372" s="50">
        <v>4</v>
      </c>
      <c r="F3372" s="51">
        <v>258804.66723599998</v>
      </c>
      <c r="G3372" s="14">
        <v>3.5220651434921134E-6</v>
      </c>
      <c r="H3372" s="51" t="s">
        <v>3356</v>
      </c>
      <c r="I3372" s="13" t="s">
        <v>3356</v>
      </c>
      <c r="J3372" s="13">
        <v>3</v>
      </c>
      <c r="K3372" s="13">
        <v>59</v>
      </c>
      <c r="L3372" s="12" t="s">
        <v>3357</v>
      </c>
      <c r="M3372" s="35"/>
    </row>
    <row r="3373" spans="1:13" x14ac:dyDescent="0.25">
      <c r="A3373" s="12" t="s">
        <v>3329</v>
      </c>
      <c r="B3373" s="13">
        <v>10040</v>
      </c>
      <c r="C3373" s="13">
        <v>10171</v>
      </c>
      <c r="D3373" s="50">
        <v>3575</v>
      </c>
      <c r="E3373" s="50">
        <v>4556</v>
      </c>
      <c r="F3373" s="51">
        <v>2486589.9798999997</v>
      </c>
      <c r="G3373" s="14">
        <v>2.8255100000000003E-4</v>
      </c>
      <c r="H3373" s="51">
        <v>1911934.73</v>
      </c>
      <c r="I3373" s="13">
        <v>902.71</v>
      </c>
      <c r="J3373" s="13">
        <v>3</v>
      </c>
      <c r="K3373" s="13">
        <v>2118</v>
      </c>
      <c r="L3373" s="12" t="s">
        <v>3355</v>
      </c>
      <c r="M3373" s="35"/>
    </row>
    <row r="3374" spans="1:13" x14ac:dyDescent="0.25">
      <c r="A3374" s="12" t="s">
        <v>909</v>
      </c>
      <c r="B3374" s="13"/>
      <c r="C3374" s="13"/>
      <c r="D3374" s="50">
        <v>12</v>
      </c>
      <c r="E3374" s="50">
        <v>3</v>
      </c>
      <c r="F3374" s="51">
        <v>371137.34115999995</v>
      </c>
      <c r="G3374" s="14">
        <v>5.0440792312319298E-6</v>
      </c>
      <c r="H3374" s="51" t="s">
        <v>3356</v>
      </c>
      <c r="I3374" s="13" t="s">
        <v>3356</v>
      </c>
      <c r="J3374" s="13">
        <v>3</v>
      </c>
      <c r="K3374" s="13">
        <v>430</v>
      </c>
      <c r="L3374" s="12" t="s">
        <v>3357</v>
      </c>
      <c r="M3374" s="35"/>
    </row>
    <row r="3375" spans="1:13" x14ac:dyDescent="0.25">
      <c r="A3375" s="12" t="s">
        <v>3330</v>
      </c>
      <c r="B3375" s="13">
        <v>1438</v>
      </c>
      <c r="C3375" s="13">
        <v>1181</v>
      </c>
      <c r="D3375" s="50">
        <v>1037</v>
      </c>
      <c r="E3375" s="50">
        <v>1334</v>
      </c>
      <c r="F3375" s="51">
        <v>9894930.2771575321</v>
      </c>
      <c r="G3375" s="14">
        <v>1.3022000000000001E-4</v>
      </c>
      <c r="H3375" s="51">
        <v>881158.41</v>
      </c>
      <c r="I3375" s="13">
        <v>899.14</v>
      </c>
      <c r="J3375" s="13">
        <v>3</v>
      </c>
      <c r="K3375" s="13">
        <v>980</v>
      </c>
      <c r="L3375" s="12" t="s">
        <v>3355</v>
      </c>
      <c r="M3375" s="35"/>
    </row>
    <row r="3376" spans="1:13" x14ac:dyDescent="0.25">
      <c r="A3376" s="12" t="s">
        <v>910</v>
      </c>
      <c r="B3376" s="13"/>
      <c r="C3376" s="13"/>
      <c r="D3376" s="50">
        <v>18</v>
      </c>
      <c r="E3376" s="50">
        <v>35</v>
      </c>
      <c r="F3376" s="51">
        <v>82459.562894999995</v>
      </c>
      <c r="G3376" s="14">
        <v>1.565326955795435E-6</v>
      </c>
      <c r="H3376" s="51" t="s">
        <v>3356</v>
      </c>
      <c r="I3376" s="13" t="s">
        <v>3356</v>
      </c>
      <c r="J3376" s="13">
        <v>3</v>
      </c>
      <c r="K3376" s="13">
        <v>264</v>
      </c>
      <c r="L3376" s="12" t="s">
        <v>3357</v>
      </c>
      <c r="M3376" s="35"/>
    </row>
    <row r="3377" spans="1:13" x14ac:dyDescent="0.25">
      <c r="A3377" s="12" t="s">
        <v>3331</v>
      </c>
      <c r="B3377" s="13">
        <v>3391</v>
      </c>
      <c r="C3377" s="13">
        <v>5076</v>
      </c>
      <c r="D3377" s="50">
        <v>720</v>
      </c>
      <c r="E3377" s="50">
        <v>945</v>
      </c>
      <c r="F3377" s="51">
        <v>3465369.7303280002</v>
      </c>
      <c r="G3377" s="14">
        <v>1.34609E-4</v>
      </c>
      <c r="H3377" s="51">
        <v>910855.57</v>
      </c>
      <c r="I3377" s="13">
        <v>255</v>
      </c>
      <c r="J3377" s="13">
        <v>3</v>
      </c>
      <c r="K3377" s="13">
        <v>3572</v>
      </c>
      <c r="L3377" s="12" t="s">
        <v>3355</v>
      </c>
      <c r="M3377" s="35"/>
    </row>
    <row r="3378" spans="1:13" x14ac:dyDescent="0.25">
      <c r="A3378" s="12" t="s">
        <v>3332</v>
      </c>
      <c r="B3378" s="13">
        <v>4149</v>
      </c>
      <c r="C3378" s="13">
        <v>4608</v>
      </c>
      <c r="D3378" s="50">
        <v>1436</v>
      </c>
      <c r="E3378" s="50">
        <v>1111</v>
      </c>
      <c r="F3378" s="51">
        <v>14089016.77516</v>
      </c>
      <c r="G3378" s="14">
        <v>2.8342100000000001E-4</v>
      </c>
      <c r="H3378" s="51">
        <v>1917820.89</v>
      </c>
      <c r="I3378" s="13">
        <v>965.18</v>
      </c>
      <c r="J3378" s="13">
        <v>3</v>
      </c>
      <c r="K3378" s="13">
        <v>1987</v>
      </c>
      <c r="L3378" s="12" t="s">
        <v>3355</v>
      </c>
      <c r="M3378" s="35"/>
    </row>
    <row r="3379" spans="1:13" x14ac:dyDescent="0.25">
      <c r="A3379" s="12" t="s">
        <v>3333</v>
      </c>
      <c r="B3379" s="13"/>
      <c r="C3379" s="13"/>
      <c r="D3379" s="50">
        <v>4</v>
      </c>
      <c r="E3379" s="50">
        <v>4</v>
      </c>
      <c r="F3379" s="51">
        <v>178610.22690000001</v>
      </c>
      <c r="G3379" s="14">
        <v>2.3970000000000001E-6</v>
      </c>
      <c r="H3379" s="51">
        <v>16222.57</v>
      </c>
      <c r="I3379" s="13">
        <v>1351.88</v>
      </c>
      <c r="J3379" s="13">
        <v>3</v>
      </c>
      <c r="K3379" s="13">
        <v>12</v>
      </c>
      <c r="L3379" s="12" t="s">
        <v>3355</v>
      </c>
      <c r="M3379" s="35"/>
    </row>
    <row r="3380" spans="1:13" x14ac:dyDescent="0.25">
      <c r="A3380" s="12" t="s">
        <v>911</v>
      </c>
      <c r="B3380" s="13">
        <v>6</v>
      </c>
      <c r="C3380" s="13">
        <v>10</v>
      </c>
      <c r="D3380" s="50">
        <v>53</v>
      </c>
      <c r="E3380" s="50">
        <v>19</v>
      </c>
      <c r="F3380" s="51">
        <v>773571.26053701225</v>
      </c>
      <c r="G3380" s="14">
        <v>7.6302232567117642E-6</v>
      </c>
      <c r="H3380" s="51" t="s">
        <v>3356</v>
      </c>
      <c r="I3380" s="13" t="s">
        <v>3356</v>
      </c>
      <c r="J3380" s="13">
        <v>3</v>
      </c>
      <c r="K3380" s="13">
        <v>247</v>
      </c>
      <c r="L3380" s="12" t="s">
        <v>3357</v>
      </c>
      <c r="M3380" s="35"/>
    </row>
    <row r="3381" spans="1:13" x14ac:dyDescent="0.25">
      <c r="A3381" s="12" t="s">
        <v>3334</v>
      </c>
      <c r="B3381" s="13">
        <v>4774</v>
      </c>
      <c r="C3381" s="13">
        <v>5622</v>
      </c>
      <c r="D3381" s="50">
        <v>784</v>
      </c>
      <c r="E3381" s="50">
        <v>1015</v>
      </c>
      <c r="F3381" s="51">
        <v>28406474.2676</v>
      </c>
      <c r="G3381" s="14">
        <v>4.7767799999999999E-4</v>
      </c>
      <c r="H3381" s="51">
        <v>3232298.67</v>
      </c>
      <c r="I3381" s="13">
        <v>2226.1</v>
      </c>
      <c r="J3381" s="13">
        <v>3</v>
      </c>
      <c r="K3381" s="13">
        <v>1452</v>
      </c>
      <c r="L3381" s="12" t="s">
        <v>3355</v>
      </c>
      <c r="M3381" s="35"/>
    </row>
    <row r="3382" spans="1:13" x14ac:dyDescent="0.25">
      <c r="A3382" s="12" t="s">
        <v>912</v>
      </c>
      <c r="B3382" s="13">
        <v>24</v>
      </c>
      <c r="C3382" s="13">
        <v>5</v>
      </c>
      <c r="D3382" s="50">
        <v>111</v>
      </c>
      <c r="E3382" s="50">
        <v>97</v>
      </c>
      <c r="F3382" s="51">
        <v>187770.13989400002</v>
      </c>
      <c r="G3382" s="14">
        <v>4.609128483182526E-6</v>
      </c>
      <c r="H3382" s="51" t="s">
        <v>3356</v>
      </c>
      <c r="I3382" s="13" t="s">
        <v>3356</v>
      </c>
      <c r="J3382" s="13">
        <v>3</v>
      </c>
      <c r="K3382" s="13">
        <v>288</v>
      </c>
      <c r="L3382" s="12" t="s">
        <v>3357</v>
      </c>
      <c r="M3382" s="35"/>
    </row>
    <row r="3383" spans="1:13" x14ac:dyDescent="0.25">
      <c r="A3383" s="12" t="s">
        <v>913</v>
      </c>
      <c r="B3383" s="13"/>
      <c r="C3383" s="13"/>
      <c r="D3383" s="50">
        <v>6</v>
      </c>
      <c r="E3383" s="50">
        <v>4</v>
      </c>
      <c r="F3383" s="51">
        <v>573659.31462700001</v>
      </c>
      <c r="G3383" s="14">
        <v>7.6779905206962682E-6</v>
      </c>
      <c r="H3383" s="51" t="s">
        <v>3356</v>
      </c>
      <c r="I3383" s="13" t="s">
        <v>3356</v>
      </c>
      <c r="J3383" s="13">
        <v>3</v>
      </c>
      <c r="K3383" s="13">
        <v>38</v>
      </c>
      <c r="L3383" s="12" t="s">
        <v>3357</v>
      </c>
      <c r="M3383" s="35"/>
    </row>
    <row r="3384" spans="1:13" x14ac:dyDescent="0.25">
      <c r="A3384" s="12" t="s">
        <v>914</v>
      </c>
      <c r="B3384" s="13">
        <v>11</v>
      </c>
      <c r="C3384" s="13">
        <v>11</v>
      </c>
      <c r="D3384" s="50">
        <v>3</v>
      </c>
      <c r="E3384" s="50">
        <v>0</v>
      </c>
      <c r="F3384" s="50">
        <v>0</v>
      </c>
      <c r="G3384" s="14">
        <v>3.3626464719997235E-7</v>
      </c>
      <c r="H3384" s="51" t="s">
        <v>3356</v>
      </c>
      <c r="I3384" s="13" t="s">
        <v>3356</v>
      </c>
      <c r="J3384" s="13">
        <v>2</v>
      </c>
      <c r="K3384" s="13">
        <v>10</v>
      </c>
      <c r="L3384" s="12" t="s">
        <v>3357</v>
      </c>
      <c r="M3384" s="35"/>
    </row>
    <row r="3385" spans="1:13" x14ac:dyDescent="0.25">
      <c r="A3385" s="12" t="s">
        <v>915</v>
      </c>
      <c r="B3385" s="13"/>
      <c r="C3385" s="13"/>
      <c r="D3385" s="50">
        <v>8</v>
      </c>
      <c r="E3385" s="50">
        <v>14</v>
      </c>
      <c r="F3385" s="51">
        <v>448995.28481799999</v>
      </c>
      <c r="G3385" s="14">
        <v>6.136274711086667E-6</v>
      </c>
      <c r="H3385" s="51" t="s">
        <v>3356</v>
      </c>
      <c r="I3385" s="13" t="s">
        <v>3356</v>
      </c>
      <c r="J3385" s="13">
        <v>3</v>
      </c>
      <c r="K3385" s="13">
        <v>392</v>
      </c>
      <c r="L3385" s="12" t="s">
        <v>3357</v>
      </c>
      <c r="M3385" s="35"/>
    </row>
    <row r="3386" spans="1:13" x14ac:dyDescent="0.25">
      <c r="A3386" s="12" t="s">
        <v>3335</v>
      </c>
      <c r="B3386" s="13">
        <v>2885</v>
      </c>
      <c r="C3386" s="13">
        <v>3291</v>
      </c>
      <c r="D3386" s="50">
        <v>159</v>
      </c>
      <c r="E3386" s="50">
        <v>153</v>
      </c>
      <c r="F3386" s="51">
        <v>3631408.9775470002</v>
      </c>
      <c r="G3386" s="14">
        <v>1.04639E-4</v>
      </c>
      <c r="H3386" s="51">
        <v>708062.6</v>
      </c>
      <c r="I3386" s="13">
        <v>511.61</v>
      </c>
      <c r="J3386" s="13">
        <v>3</v>
      </c>
      <c r="K3386" s="13">
        <v>1384</v>
      </c>
      <c r="L3386" s="12" t="s">
        <v>3355</v>
      </c>
      <c r="M3386" s="35"/>
    </row>
    <row r="3387" spans="1:13" x14ac:dyDescent="0.25">
      <c r="A3387" s="12" t="s">
        <v>916</v>
      </c>
      <c r="B3387" s="13">
        <v>5</v>
      </c>
      <c r="C3387" s="13">
        <v>4</v>
      </c>
      <c r="D3387" s="50">
        <v>29</v>
      </c>
      <c r="E3387" s="50">
        <v>44</v>
      </c>
      <c r="F3387" s="51">
        <v>745292.34371599997</v>
      </c>
      <c r="G3387" s="14">
        <v>1.059322955359791E-5</v>
      </c>
      <c r="H3387" s="51" t="s">
        <v>3356</v>
      </c>
      <c r="I3387" s="13" t="s">
        <v>3356</v>
      </c>
      <c r="J3387" s="13">
        <v>3</v>
      </c>
      <c r="K3387" s="13">
        <v>226</v>
      </c>
      <c r="L3387" s="12" t="s">
        <v>3357</v>
      </c>
      <c r="M3387" s="35"/>
    </row>
    <row r="3388" spans="1:13" x14ac:dyDescent="0.25">
      <c r="A3388" s="12" t="s">
        <v>917</v>
      </c>
      <c r="B3388" s="13">
        <v>15</v>
      </c>
      <c r="C3388" s="13">
        <v>75</v>
      </c>
      <c r="D3388" s="50">
        <v>258</v>
      </c>
      <c r="E3388" s="50">
        <v>111</v>
      </c>
      <c r="F3388" s="51">
        <v>2634050.6534700003</v>
      </c>
      <c r="G3388" s="14">
        <v>3.895972980386526E-5</v>
      </c>
      <c r="H3388" s="51" t="s">
        <v>3356</v>
      </c>
      <c r="I3388" s="13" t="s">
        <v>3356</v>
      </c>
      <c r="J3388" s="13">
        <v>3</v>
      </c>
      <c r="K3388" s="13">
        <v>457</v>
      </c>
      <c r="L3388" s="12" t="s">
        <v>3357</v>
      </c>
      <c r="M3388" s="35"/>
    </row>
    <row r="3389" spans="1:13" x14ac:dyDescent="0.25">
      <c r="A3389" s="12" t="s">
        <v>918</v>
      </c>
      <c r="B3389" s="13">
        <v>5113</v>
      </c>
      <c r="C3389" s="13">
        <v>2631</v>
      </c>
      <c r="D3389" s="50"/>
      <c r="E3389" s="50"/>
      <c r="F3389" s="50">
        <v>0</v>
      </c>
      <c r="G3389" s="14">
        <v>1.0423035251093019E-4</v>
      </c>
      <c r="H3389" s="51" t="s">
        <v>3356</v>
      </c>
      <c r="I3389" s="13" t="s">
        <v>3356</v>
      </c>
      <c r="J3389" s="13">
        <v>2</v>
      </c>
      <c r="K3389" s="13">
        <v>0</v>
      </c>
      <c r="L3389" s="12" t="s">
        <v>3357</v>
      </c>
      <c r="M3389" s="35"/>
    </row>
    <row r="3390" spans="1:13" x14ac:dyDescent="0.25">
      <c r="A3390" s="12" t="s">
        <v>919</v>
      </c>
      <c r="B3390" s="13"/>
      <c r="C3390" s="13"/>
      <c r="D3390" s="50">
        <v>37</v>
      </c>
      <c r="E3390" s="50">
        <v>24</v>
      </c>
      <c r="F3390" s="51">
        <v>1107090.1244340001</v>
      </c>
      <c r="G3390" s="14">
        <v>1.5191613536155709E-5</v>
      </c>
      <c r="H3390" s="51" t="s">
        <v>3356</v>
      </c>
      <c r="I3390" s="13" t="s">
        <v>3356</v>
      </c>
      <c r="J3390" s="13">
        <v>3</v>
      </c>
      <c r="K3390" s="13">
        <v>561</v>
      </c>
      <c r="L3390" s="12" t="s">
        <v>3357</v>
      </c>
      <c r="M3390" s="35"/>
    </row>
    <row r="3391" spans="1:13" x14ac:dyDescent="0.25">
      <c r="A3391" s="12" t="s">
        <v>3336</v>
      </c>
      <c r="B3391" s="13">
        <v>2220</v>
      </c>
      <c r="C3391" s="13">
        <v>2226</v>
      </c>
      <c r="D3391" s="50">
        <v>348</v>
      </c>
      <c r="E3391" s="50">
        <v>465</v>
      </c>
      <c r="F3391" s="51">
        <v>8031284.9003274422</v>
      </c>
      <c r="G3391" s="14">
        <v>1.1636199999999999E-4</v>
      </c>
      <c r="H3391" s="51">
        <v>787387.63</v>
      </c>
      <c r="I3391" s="13">
        <v>1064.04</v>
      </c>
      <c r="J3391" s="13">
        <v>3</v>
      </c>
      <c r="K3391" s="13">
        <v>740</v>
      </c>
      <c r="L3391" s="12" t="s">
        <v>3355</v>
      </c>
      <c r="M3391" s="35"/>
    </row>
    <row r="3392" spans="1:13" x14ac:dyDescent="0.25">
      <c r="A3392" s="12" t="s">
        <v>920</v>
      </c>
      <c r="B3392" s="13"/>
      <c r="C3392" s="13"/>
      <c r="D3392" s="50">
        <v>4</v>
      </c>
      <c r="E3392" s="50">
        <v>5</v>
      </c>
      <c r="F3392" s="51">
        <v>197511.16359399998</v>
      </c>
      <c r="G3392" s="14">
        <v>2.6932957104882666E-6</v>
      </c>
      <c r="H3392" s="51" t="s">
        <v>3356</v>
      </c>
      <c r="I3392" s="13" t="s">
        <v>3356</v>
      </c>
      <c r="J3392" s="13">
        <v>3</v>
      </c>
      <c r="K3392" s="13">
        <v>164</v>
      </c>
      <c r="L3392" s="12" t="s">
        <v>3357</v>
      </c>
      <c r="M3392" s="35"/>
    </row>
    <row r="3393" spans="1:13" x14ac:dyDescent="0.25">
      <c r="A3393" s="12" t="s">
        <v>3337</v>
      </c>
      <c r="B3393" s="13">
        <v>4194</v>
      </c>
      <c r="C3393" s="13">
        <v>6423</v>
      </c>
      <c r="D3393" s="50">
        <v>1361</v>
      </c>
      <c r="E3393" s="50">
        <v>1482</v>
      </c>
      <c r="F3393" s="51">
        <v>14678564.845508</v>
      </c>
      <c r="G3393" s="14">
        <v>3.0997099999999998E-4</v>
      </c>
      <c r="H3393" s="51">
        <v>2097478.23</v>
      </c>
      <c r="I3393" s="13">
        <v>769.15</v>
      </c>
      <c r="J3393" s="13">
        <v>3</v>
      </c>
      <c r="K3393" s="13">
        <v>2727</v>
      </c>
      <c r="L3393" s="12" t="s">
        <v>3355</v>
      </c>
      <c r="M3393" s="35"/>
    </row>
    <row r="3394" spans="1:13" x14ac:dyDescent="0.25">
      <c r="A3394" s="12" t="s">
        <v>921</v>
      </c>
      <c r="B3394" s="13">
        <v>1</v>
      </c>
      <c r="C3394" s="13">
        <v>2</v>
      </c>
      <c r="D3394" s="50">
        <v>19</v>
      </c>
      <c r="E3394" s="50">
        <v>7</v>
      </c>
      <c r="F3394" s="51">
        <v>690015.07062399993</v>
      </c>
      <c r="G3394" s="14">
        <v>9.387703711531262E-6</v>
      </c>
      <c r="H3394" s="51" t="s">
        <v>3356</v>
      </c>
      <c r="I3394" s="13" t="s">
        <v>3356</v>
      </c>
      <c r="J3394" s="13">
        <v>3</v>
      </c>
      <c r="K3394" s="13">
        <v>116</v>
      </c>
      <c r="L3394" s="12" t="s">
        <v>3357</v>
      </c>
      <c r="M3394" s="35"/>
    </row>
    <row r="3395" spans="1:13" x14ac:dyDescent="0.25">
      <c r="A3395" s="12" t="s">
        <v>3338</v>
      </c>
      <c r="B3395" s="13">
        <v>1534</v>
      </c>
      <c r="C3395" s="13">
        <v>2581</v>
      </c>
      <c r="D3395" s="50">
        <v>429</v>
      </c>
      <c r="E3395" s="50">
        <v>444</v>
      </c>
      <c r="F3395" s="51">
        <v>7349199.7050000001</v>
      </c>
      <c r="G3395" s="14">
        <v>1.4229999999999999E-4</v>
      </c>
      <c r="H3395" s="51">
        <v>962900.38</v>
      </c>
      <c r="I3395" s="13">
        <v>748.18</v>
      </c>
      <c r="J3395" s="13">
        <v>3</v>
      </c>
      <c r="K3395" s="13">
        <v>1287</v>
      </c>
      <c r="L3395" s="12" t="s">
        <v>3355</v>
      </c>
      <c r="M3395" s="35"/>
    </row>
    <row r="3396" spans="1:13" x14ac:dyDescent="0.25">
      <c r="A3396" s="12" t="s">
        <v>3339</v>
      </c>
      <c r="B3396" s="13">
        <v>4600</v>
      </c>
      <c r="C3396" s="13">
        <v>5864</v>
      </c>
      <c r="D3396" s="50">
        <v>373</v>
      </c>
      <c r="E3396" s="50">
        <v>446</v>
      </c>
      <c r="F3396" s="51">
        <v>9926021.6178559996</v>
      </c>
      <c r="G3396" s="14">
        <v>2.3110200000000001E-4</v>
      </c>
      <c r="H3396" s="51">
        <v>1563799.13</v>
      </c>
      <c r="I3396" s="13">
        <v>824.79</v>
      </c>
      <c r="J3396" s="13">
        <v>3</v>
      </c>
      <c r="K3396" s="13">
        <v>1896</v>
      </c>
      <c r="L3396" s="12" t="s">
        <v>3355</v>
      </c>
      <c r="M3396" s="35"/>
    </row>
    <row r="3397" spans="1:13" x14ac:dyDescent="0.25">
      <c r="A3397" s="12" t="s">
        <v>3340</v>
      </c>
      <c r="B3397" s="13">
        <v>16</v>
      </c>
      <c r="C3397" s="13">
        <v>193</v>
      </c>
      <c r="D3397" s="50">
        <v>67</v>
      </c>
      <c r="E3397" s="50">
        <v>50</v>
      </c>
      <c r="F3397" s="51">
        <v>6006905.6107900003</v>
      </c>
      <c r="G3397" s="14">
        <v>8.1321000000000003E-5</v>
      </c>
      <c r="H3397" s="51">
        <v>550275.96</v>
      </c>
      <c r="I3397" s="13">
        <v>8598.06</v>
      </c>
      <c r="J3397" s="13">
        <v>3</v>
      </c>
      <c r="K3397" s="13">
        <v>64</v>
      </c>
      <c r="L3397" s="12" t="s">
        <v>3355</v>
      </c>
      <c r="M3397" s="35"/>
    </row>
    <row r="3398" spans="1:13" x14ac:dyDescent="0.25">
      <c r="A3398" s="12" t="s">
        <v>3341</v>
      </c>
      <c r="B3398" s="13"/>
      <c r="C3398" s="13">
        <v>1313</v>
      </c>
      <c r="D3398" s="50">
        <v>171</v>
      </c>
      <c r="E3398" s="50">
        <v>325</v>
      </c>
      <c r="F3398" s="51">
        <v>4999239.874406999</v>
      </c>
      <c r="G3398" s="14">
        <v>7.6626999999999997E-5</v>
      </c>
      <c r="H3398" s="51">
        <v>518510.3</v>
      </c>
      <c r="I3398" s="13">
        <v>595.99</v>
      </c>
      <c r="J3398" s="13">
        <v>3</v>
      </c>
      <c r="K3398" s="13">
        <v>870</v>
      </c>
      <c r="L3398" s="12" t="s">
        <v>3355</v>
      </c>
      <c r="M3398" s="35"/>
    </row>
    <row r="3399" spans="1:13" x14ac:dyDescent="0.25">
      <c r="A3399" s="12" t="s">
        <v>922</v>
      </c>
      <c r="B3399" s="13"/>
      <c r="C3399" s="13"/>
      <c r="D3399" s="50">
        <v>0</v>
      </c>
      <c r="E3399" s="50">
        <v>0</v>
      </c>
      <c r="F3399" s="51">
        <v>130702.16594000001</v>
      </c>
      <c r="G3399" s="14">
        <v>5.1867376762065724E-6</v>
      </c>
      <c r="H3399" s="51" t="s">
        <v>3356</v>
      </c>
      <c r="I3399" s="13" t="s">
        <v>3356</v>
      </c>
      <c r="J3399" s="13">
        <v>1</v>
      </c>
      <c r="K3399" s="13">
        <v>11</v>
      </c>
      <c r="L3399" s="12" t="s">
        <v>3357</v>
      </c>
      <c r="M3399" s="35"/>
    </row>
    <row r="3400" spans="1:13" x14ac:dyDescent="0.25">
      <c r="A3400" s="12" t="s">
        <v>923</v>
      </c>
      <c r="B3400" s="13"/>
      <c r="C3400" s="13">
        <v>26</v>
      </c>
      <c r="D3400" s="50">
        <v>258</v>
      </c>
      <c r="E3400" s="50">
        <v>325</v>
      </c>
      <c r="F3400" s="51">
        <v>7740511.0124340001</v>
      </c>
      <c r="G3400" s="14">
        <v>1.0629900000000001E-4</v>
      </c>
      <c r="H3400" s="51">
        <v>719290</v>
      </c>
      <c r="I3400" s="13">
        <v>403.19</v>
      </c>
      <c r="J3400" s="13">
        <v>3</v>
      </c>
      <c r="K3400" s="13">
        <v>1784</v>
      </c>
      <c r="L3400" s="12" t="s">
        <v>3355</v>
      </c>
      <c r="M3400" s="35"/>
    </row>
    <row r="3401" spans="1:13" x14ac:dyDescent="0.25">
      <c r="A3401" s="12" t="s">
        <v>3502</v>
      </c>
      <c r="B3401" s="13"/>
      <c r="C3401" s="13"/>
      <c r="D3401" s="50">
        <v>60</v>
      </c>
      <c r="E3401" s="50">
        <v>50</v>
      </c>
      <c r="F3401" s="50">
        <v>0</v>
      </c>
      <c r="G3401" s="14">
        <v>0</v>
      </c>
      <c r="H3401" s="51" t="s">
        <v>3356</v>
      </c>
      <c r="I3401" s="13" t="s">
        <v>3356</v>
      </c>
      <c r="J3401" s="13">
        <v>1</v>
      </c>
      <c r="K3401" s="13">
        <v>81</v>
      </c>
      <c r="L3401" s="12" t="s">
        <v>3357</v>
      </c>
      <c r="M3401" s="35"/>
    </row>
    <row r="3402" spans="1:13" x14ac:dyDescent="0.25">
      <c r="A3402" s="12" t="s">
        <v>3503</v>
      </c>
      <c r="B3402" s="13"/>
      <c r="C3402" s="13"/>
      <c r="D3402" s="50">
        <v>72</v>
      </c>
      <c r="E3402" s="50">
        <v>0</v>
      </c>
      <c r="F3402" s="50">
        <v>0</v>
      </c>
      <c r="G3402" s="14">
        <v>1.9425168262426253E-6</v>
      </c>
      <c r="H3402" s="51" t="s">
        <v>3356</v>
      </c>
      <c r="I3402" s="13" t="s">
        <v>3356</v>
      </c>
      <c r="J3402" s="13">
        <v>1</v>
      </c>
      <c r="K3402" s="13">
        <v>31</v>
      </c>
      <c r="L3402" s="12" t="s">
        <v>3357</v>
      </c>
      <c r="M3402" s="35"/>
    </row>
    <row r="3403" spans="1:13" x14ac:dyDescent="0.25">
      <c r="A3403" s="12" t="s">
        <v>3504</v>
      </c>
      <c r="B3403" s="13"/>
      <c r="C3403" s="13"/>
      <c r="D3403" s="50">
        <v>7</v>
      </c>
      <c r="E3403" s="50">
        <v>252</v>
      </c>
      <c r="F3403" s="51">
        <v>1429505.7050820002</v>
      </c>
      <c r="G3403" s="14">
        <v>2.6702644509341993E-5</v>
      </c>
      <c r="H3403" s="51" t="s">
        <v>3356</v>
      </c>
      <c r="I3403" s="13" t="s">
        <v>3356</v>
      </c>
      <c r="J3403" s="13">
        <v>3</v>
      </c>
      <c r="K3403" s="13">
        <v>710</v>
      </c>
      <c r="L3403" s="12" t="s">
        <v>3357</v>
      </c>
      <c r="M3403" s="35"/>
    </row>
    <row r="3404" spans="1:13" x14ac:dyDescent="0.25">
      <c r="A3404" s="12" t="s">
        <v>3505</v>
      </c>
      <c r="B3404" s="13"/>
      <c r="C3404" s="13"/>
      <c r="D3404" s="50">
        <v>0</v>
      </c>
      <c r="E3404" s="50">
        <v>5</v>
      </c>
      <c r="F3404" s="51">
        <v>1796.3622</v>
      </c>
      <c r="G3404" s="14">
        <v>7.0000000000000005E-8</v>
      </c>
      <c r="H3404" s="51">
        <v>475.05</v>
      </c>
      <c r="I3404" s="13">
        <v>52.79</v>
      </c>
      <c r="J3404" s="13">
        <v>1</v>
      </c>
      <c r="K3404" s="13">
        <v>9</v>
      </c>
      <c r="L3404" s="12" t="s">
        <v>3355</v>
      </c>
      <c r="M3404" s="35"/>
    </row>
    <row r="3405" spans="1:13" x14ac:dyDescent="0.25">
      <c r="A3405" s="12" t="s">
        <v>3506</v>
      </c>
      <c r="B3405" s="13"/>
      <c r="C3405" s="13"/>
      <c r="D3405" s="50">
        <v>3</v>
      </c>
      <c r="E3405" s="50">
        <v>14</v>
      </c>
      <c r="F3405" s="50">
        <v>0</v>
      </c>
      <c r="G3405" s="14">
        <v>0</v>
      </c>
      <c r="H3405" s="51" t="s">
        <v>3356</v>
      </c>
      <c r="I3405" s="13" t="s">
        <v>3356</v>
      </c>
      <c r="J3405" s="13">
        <v>1</v>
      </c>
      <c r="K3405" s="13">
        <v>35</v>
      </c>
      <c r="L3405" s="12" t="s">
        <v>3357</v>
      </c>
      <c r="M3405" s="35"/>
    </row>
    <row r="3406" spans="1:13" x14ac:dyDescent="0.25">
      <c r="A3406" s="12" t="s">
        <v>3507</v>
      </c>
      <c r="B3406" s="13"/>
      <c r="C3406" s="13"/>
      <c r="D3406" s="50">
        <v>0</v>
      </c>
      <c r="E3406" s="50">
        <v>5</v>
      </c>
      <c r="F3406" s="50">
        <v>0</v>
      </c>
      <c r="G3406" s="14">
        <v>0</v>
      </c>
      <c r="H3406" s="51">
        <v>0</v>
      </c>
      <c r="I3406" s="13">
        <v>0</v>
      </c>
      <c r="J3406" s="13">
        <v>1</v>
      </c>
      <c r="K3406" s="13">
        <v>5</v>
      </c>
      <c r="L3406" s="12" t="s">
        <v>3357</v>
      </c>
      <c r="M3406" s="35"/>
    </row>
    <row r="3407" spans="1:13" x14ac:dyDescent="0.25">
      <c r="A3407" s="12" t="s">
        <v>3508</v>
      </c>
      <c r="B3407" s="13"/>
      <c r="C3407" s="13"/>
      <c r="D3407" s="50">
        <v>14</v>
      </c>
      <c r="E3407" s="50">
        <v>460</v>
      </c>
      <c r="F3407" s="51">
        <v>3460937.7016349998</v>
      </c>
      <c r="G3407" s="14">
        <v>1.6275990032103976E-4</v>
      </c>
      <c r="H3407" s="51" t="s">
        <v>3356</v>
      </c>
      <c r="I3407" s="13" t="s">
        <v>3356</v>
      </c>
      <c r="J3407" s="13">
        <v>1</v>
      </c>
      <c r="K3407" s="13">
        <v>1016</v>
      </c>
      <c r="L3407" s="12" t="s">
        <v>3357</v>
      </c>
      <c r="M3407" s="35"/>
    </row>
    <row r="3408" spans="1:13" x14ac:dyDescent="0.25">
      <c r="A3408" s="12" t="s">
        <v>3509</v>
      </c>
      <c r="B3408" s="13"/>
      <c r="C3408" s="13"/>
      <c r="D3408" s="50"/>
      <c r="E3408" s="50">
        <v>0</v>
      </c>
      <c r="F3408" s="50">
        <v>0</v>
      </c>
      <c r="G3408" s="14"/>
      <c r="H3408" s="51" t="s">
        <v>3356</v>
      </c>
      <c r="I3408" s="13" t="s">
        <v>3356</v>
      </c>
      <c r="J3408" s="13"/>
      <c r="K3408" s="13">
        <v>6</v>
      </c>
      <c r="L3408" s="12" t="s">
        <v>3357</v>
      </c>
      <c r="M3408" s="35" t="s">
        <v>3537</v>
      </c>
    </row>
    <row r="3409" spans="1:13" x14ac:dyDescent="0.25">
      <c r="A3409" s="12" t="s">
        <v>3510</v>
      </c>
      <c r="B3409" s="13"/>
      <c r="C3409" s="13"/>
      <c r="D3409" s="50">
        <v>15</v>
      </c>
      <c r="E3409" s="50">
        <v>166</v>
      </c>
      <c r="F3409" s="51">
        <v>3807.9681299999993</v>
      </c>
      <c r="G3409" s="14">
        <v>1.9984283553676788E-7</v>
      </c>
      <c r="H3409" s="51" t="s">
        <v>3356</v>
      </c>
      <c r="I3409" s="13" t="s">
        <v>3356</v>
      </c>
      <c r="J3409" s="13">
        <v>1</v>
      </c>
      <c r="K3409" s="13">
        <v>723</v>
      </c>
      <c r="L3409" s="12" t="s">
        <v>3357</v>
      </c>
      <c r="M3409" s="35"/>
    </row>
    <row r="3410" spans="1:13" x14ac:dyDescent="0.25">
      <c r="A3410" s="12" t="s">
        <v>3511</v>
      </c>
      <c r="B3410" s="13"/>
      <c r="C3410" s="13"/>
      <c r="D3410" s="50"/>
      <c r="E3410" s="50">
        <v>0</v>
      </c>
      <c r="F3410" s="50">
        <v>0</v>
      </c>
      <c r="G3410" s="14"/>
      <c r="H3410" s="51" t="s">
        <v>3356</v>
      </c>
      <c r="I3410" s="13" t="s">
        <v>3356</v>
      </c>
      <c r="J3410" s="13"/>
      <c r="K3410" s="13">
        <v>46</v>
      </c>
      <c r="L3410" s="12" t="s">
        <v>3357</v>
      </c>
      <c r="M3410" s="35" t="s">
        <v>3537</v>
      </c>
    </row>
    <row r="3411" spans="1:13" x14ac:dyDescent="0.25">
      <c r="A3411" s="12" t="s">
        <v>3512</v>
      </c>
      <c r="B3411" s="13"/>
      <c r="C3411" s="13"/>
      <c r="D3411" s="50"/>
      <c r="E3411" s="50">
        <v>38</v>
      </c>
      <c r="F3411" s="50">
        <v>0</v>
      </c>
      <c r="G3411" s="14">
        <v>1.0184611084812778E-6</v>
      </c>
      <c r="H3411" s="51" t="s">
        <v>3356</v>
      </c>
      <c r="I3411" s="13" t="s">
        <v>3356</v>
      </c>
      <c r="J3411" s="13">
        <v>1</v>
      </c>
      <c r="K3411" s="13">
        <v>12</v>
      </c>
      <c r="L3411" s="12" t="s">
        <v>3357</v>
      </c>
      <c r="M3411" s="35"/>
    </row>
    <row r="3412" spans="1:13" x14ac:dyDescent="0.25">
      <c r="A3412" s="12" t="s">
        <v>3513</v>
      </c>
      <c r="B3412" s="13"/>
      <c r="C3412" s="13"/>
      <c r="D3412" s="50"/>
      <c r="E3412" s="50">
        <v>166</v>
      </c>
      <c r="F3412" s="50">
        <v>0</v>
      </c>
      <c r="G3412" s="14">
        <v>4.4490669475761077E-6</v>
      </c>
      <c r="H3412" s="51" t="s">
        <v>3356</v>
      </c>
      <c r="I3412" s="13" t="s">
        <v>3356</v>
      </c>
      <c r="J3412" s="13">
        <v>1</v>
      </c>
      <c r="K3412" s="13">
        <v>15</v>
      </c>
      <c r="L3412" s="12" t="s">
        <v>3357</v>
      </c>
      <c r="M3412" s="35"/>
    </row>
    <row r="3413" spans="1:13" x14ac:dyDescent="0.25">
      <c r="A3413" s="12" t="s">
        <v>3514</v>
      </c>
      <c r="B3413" s="13"/>
      <c r="C3413" s="13"/>
      <c r="D3413" s="50"/>
      <c r="E3413" s="50">
        <v>1</v>
      </c>
      <c r="F3413" s="50">
        <v>0</v>
      </c>
      <c r="G3413" s="14"/>
      <c r="H3413" s="51" t="s">
        <v>3356</v>
      </c>
      <c r="I3413" s="13" t="s">
        <v>3356</v>
      </c>
      <c r="J3413" s="13"/>
      <c r="K3413" s="13">
        <v>5</v>
      </c>
      <c r="L3413" s="12" t="s">
        <v>3357</v>
      </c>
      <c r="M3413" s="35" t="s">
        <v>3537</v>
      </c>
    </row>
    <row r="3414" spans="1:13" x14ac:dyDescent="0.25">
      <c r="A3414" s="12" t="s">
        <v>3515</v>
      </c>
      <c r="B3414" s="13"/>
      <c r="C3414" s="13"/>
      <c r="D3414" s="50"/>
      <c r="E3414" s="50">
        <v>45</v>
      </c>
      <c r="F3414" s="50">
        <v>0</v>
      </c>
      <c r="G3414" s="14"/>
      <c r="H3414" s="51" t="s">
        <v>3356</v>
      </c>
      <c r="I3414" s="13" t="s">
        <v>3356</v>
      </c>
      <c r="J3414" s="13"/>
      <c r="K3414" s="13">
        <v>120</v>
      </c>
      <c r="L3414" s="12" t="s">
        <v>3357</v>
      </c>
      <c r="M3414" s="35" t="s">
        <v>3537</v>
      </c>
    </row>
    <row r="3415" spans="1:13" x14ac:dyDescent="0.25">
      <c r="A3415" s="12" t="s">
        <v>3516</v>
      </c>
      <c r="B3415" s="13"/>
      <c r="C3415" s="13"/>
      <c r="D3415" s="50"/>
      <c r="E3415" s="50">
        <v>105</v>
      </c>
      <c r="F3415" s="50">
        <v>0</v>
      </c>
      <c r="G3415" s="14"/>
      <c r="H3415" s="51" t="s">
        <v>3356</v>
      </c>
      <c r="I3415" s="13" t="s">
        <v>3356</v>
      </c>
      <c r="J3415" s="13"/>
      <c r="K3415" s="13">
        <v>180</v>
      </c>
      <c r="L3415" s="12" t="s">
        <v>3357</v>
      </c>
      <c r="M3415" s="35" t="s">
        <v>3537</v>
      </c>
    </row>
    <row r="3416" spans="1:13" x14ac:dyDescent="0.25">
      <c r="A3416" s="12" t="s">
        <v>3517</v>
      </c>
      <c r="B3416" s="13"/>
      <c r="C3416" s="13"/>
      <c r="D3416" s="50"/>
      <c r="E3416" s="50">
        <v>0</v>
      </c>
      <c r="F3416" s="50">
        <v>0</v>
      </c>
      <c r="G3416" s="14"/>
      <c r="H3416" s="51" t="s">
        <v>3356</v>
      </c>
      <c r="I3416" s="13" t="s">
        <v>3356</v>
      </c>
      <c r="J3416" s="13"/>
      <c r="K3416" s="13">
        <v>5</v>
      </c>
      <c r="L3416" s="12" t="s">
        <v>3357</v>
      </c>
      <c r="M3416" s="35" t="s">
        <v>3537</v>
      </c>
    </row>
    <row r="3417" spans="1:13" x14ac:dyDescent="0.25">
      <c r="A3417" s="12" t="s">
        <v>3518</v>
      </c>
      <c r="B3417" s="13"/>
      <c r="C3417" s="13"/>
      <c r="D3417" s="50"/>
      <c r="E3417" s="50">
        <v>1</v>
      </c>
      <c r="F3417" s="50">
        <v>0</v>
      </c>
      <c r="G3417" s="14"/>
      <c r="H3417" s="51" t="s">
        <v>3356</v>
      </c>
      <c r="I3417" s="13" t="s">
        <v>3356</v>
      </c>
      <c r="J3417" s="13"/>
      <c r="K3417" s="13">
        <v>290</v>
      </c>
      <c r="L3417" s="12" t="s">
        <v>3357</v>
      </c>
      <c r="M3417" s="35" t="s">
        <v>3537</v>
      </c>
    </row>
    <row r="3418" spans="1:13" x14ac:dyDescent="0.25">
      <c r="A3418" s="12" t="s">
        <v>3519</v>
      </c>
      <c r="B3418" s="13"/>
      <c r="C3418" s="13"/>
      <c r="D3418" s="50"/>
      <c r="E3418" s="50"/>
      <c r="F3418" s="50">
        <v>0</v>
      </c>
      <c r="G3418" s="14"/>
      <c r="H3418" s="51" t="s">
        <v>3356</v>
      </c>
      <c r="I3418" s="13" t="s">
        <v>3356</v>
      </c>
      <c r="J3418" s="13"/>
      <c r="K3418" s="13">
        <v>0</v>
      </c>
      <c r="L3418" s="12" t="s">
        <v>3357</v>
      </c>
      <c r="M3418" s="35" t="s">
        <v>3537</v>
      </c>
    </row>
    <row r="3419" spans="1:13" x14ac:dyDescent="0.25">
      <c r="A3419" s="12" t="s">
        <v>3520</v>
      </c>
      <c r="B3419" s="13"/>
      <c r="C3419" s="13"/>
      <c r="D3419" s="50"/>
      <c r="E3419" s="50"/>
      <c r="F3419" s="50">
        <v>0</v>
      </c>
      <c r="G3419" s="14"/>
      <c r="H3419" s="51" t="s">
        <v>3356</v>
      </c>
      <c r="I3419" s="13" t="s">
        <v>3356</v>
      </c>
      <c r="J3419" s="13"/>
      <c r="K3419" s="13">
        <v>12</v>
      </c>
      <c r="L3419" s="12" t="s">
        <v>3357</v>
      </c>
      <c r="M3419" s="35" t="s">
        <v>3537</v>
      </c>
    </row>
    <row r="3420" spans="1:13" x14ac:dyDescent="0.25">
      <c r="A3420" s="12" t="s">
        <v>3521</v>
      </c>
      <c r="B3420" s="13"/>
      <c r="C3420" s="13"/>
      <c r="D3420" s="50"/>
      <c r="E3420" s="50">
        <v>25</v>
      </c>
      <c r="F3420" s="50">
        <v>0</v>
      </c>
      <c r="G3420" s="14">
        <v>6.6000000000000003E-7</v>
      </c>
      <c r="H3420" s="51">
        <v>4465.18</v>
      </c>
      <c r="I3420" s="13">
        <v>186.05</v>
      </c>
      <c r="J3420" s="13">
        <v>1</v>
      </c>
      <c r="K3420" s="13">
        <v>24</v>
      </c>
      <c r="L3420" s="12" t="s">
        <v>3355</v>
      </c>
      <c r="M3420" s="35"/>
    </row>
    <row r="3421" spans="1:13" x14ac:dyDescent="0.25">
      <c r="A3421" s="12" t="s">
        <v>3522</v>
      </c>
      <c r="B3421" s="13"/>
      <c r="C3421" s="13"/>
      <c r="D3421" s="50"/>
      <c r="E3421" s="50"/>
      <c r="F3421" s="50">
        <v>0</v>
      </c>
      <c r="G3421" s="14"/>
      <c r="H3421" s="51" t="s">
        <v>3356</v>
      </c>
      <c r="I3421" s="13" t="s">
        <v>3356</v>
      </c>
      <c r="J3421" s="13"/>
      <c r="K3421" s="13">
        <v>16</v>
      </c>
      <c r="L3421" s="12" t="s">
        <v>3357</v>
      </c>
      <c r="M3421" s="35" t="s">
        <v>3537</v>
      </c>
    </row>
    <row r="3422" spans="1:13" x14ac:dyDescent="0.25">
      <c r="A3422" s="12" t="s">
        <v>3523</v>
      </c>
      <c r="B3422" s="13"/>
      <c r="C3422" s="13"/>
      <c r="D3422" s="50"/>
      <c r="E3422" s="50"/>
      <c r="F3422" s="50">
        <v>0</v>
      </c>
      <c r="G3422" s="14"/>
      <c r="H3422" s="51" t="s">
        <v>3356</v>
      </c>
      <c r="I3422" s="13" t="s">
        <v>3356</v>
      </c>
      <c r="J3422" s="13"/>
      <c r="K3422" s="13">
        <v>0</v>
      </c>
      <c r="L3422" s="12" t="s">
        <v>3357</v>
      </c>
      <c r="M3422" s="35" t="s">
        <v>3537</v>
      </c>
    </row>
    <row r="3423" spans="1:13" x14ac:dyDescent="0.25">
      <c r="A3423" s="12" t="s">
        <v>3524</v>
      </c>
      <c r="B3423" s="13"/>
      <c r="C3423" s="13"/>
      <c r="D3423" s="50"/>
      <c r="E3423" s="50"/>
      <c r="F3423" s="50">
        <v>0</v>
      </c>
      <c r="G3423" s="14"/>
      <c r="H3423" s="51" t="s">
        <v>3356</v>
      </c>
      <c r="I3423" s="13" t="s">
        <v>3356</v>
      </c>
      <c r="J3423" s="13"/>
      <c r="K3423" s="13">
        <v>14</v>
      </c>
      <c r="L3423" s="12" t="s">
        <v>3357</v>
      </c>
      <c r="M3423" s="35" t="s">
        <v>3537</v>
      </c>
    </row>
    <row r="3424" spans="1:13" x14ac:dyDescent="0.25">
      <c r="A3424" s="12" t="s">
        <v>3525</v>
      </c>
      <c r="B3424" s="13"/>
      <c r="C3424" s="13"/>
      <c r="D3424" s="50"/>
      <c r="E3424" s="50"/>
      <c r="F3424" s="50">
        <v>0</v>
      </c>
      <c r="G3424" s="14"/>
      <c r="H3424" s="51" t="s">
        <v>3356</v>
      </c>
      <c r="I3424" s="13" t="s">
        <v>3356</v>
      </c>
      <c r="J3424" s="13"/>
      <c r="K3424" s="13">
        <v>0</v>
      </c>
      <c r="L3424" s="12" t="s">
        <v>3357</v>
      </c>
      <c r="M3424" s="35" t="s">
        <v>3537</v>
      </c>
    </row>
    <row r="3425" spans="1:13" x14ac:dyDescent="0.25">
      <c r="A3425" s="12" t="s">
        <v>3526</v>
      </c>
      <c r="B3425" s="13"/>
      <c r="C3425" s="13"/>
      <c r="D3425" s="50"/>
      <c r="E3425" s="50"/>
      <c r="F3425" s="50">
        <v>0</v>
      </c>
      <c r="G3425" s="14"/>
      <c r="H3425" s="51" t="s">
        <v>3356</v>
      </c>
      <c r="I3425" s="13" t="s">
        <v>3356</v>
      </c>
      <c r="J3425" s="13"/>
      <c r="K3425" s="13">
        <v>4</v>
      </c>
      <c r="L3425" s="12" t="s">
        <v>3357</v>
      </c>
      <c r="M3425" s="35" t="s">
        <v>3537</v>
      </c>
    </row>
    <row r="3426" spans="1:13" x14ac:dyDescent="0.25">
      <c r="A3426" s="12" t="s">
        <v>3527</v>
      </c>
      <c r="B3426" s="13"/>
      <c r="C3426" s="13"/>
      <c r="D3426" s="50"/>
      <c r="E3426" s="50"/>
      <c r="F3426" s="50">
        <v>0</v>
      </c>
      <c r="G3426" s="14"/>
      <c r="H3426" s="51" t="s">
        <v>3356</v>
      </c>
      <c r="I3426" s="13" t="s">
        <v>3356</v>
      </c>
      <c r="J3426" s="13"/>
      <c r="K3426" s="13">
        <v>0</v>
      </c>
      <c r="L3426" s="12" t="s">
        <v>3357</v>
      </c>
      <c r="M3426" s="35" t="s">
        <v>3537</v>
      </c>
    </row>
    <row r="3427" spans="1:13" x14ac:dyDescent="0.25">
      <c r="A3427" s="12" t="s">
        <v>3528</v>
      </c>
      <c r="B3427" s="13"/>
      <c r="C3427" s="13"/>
      <c r="D3427" s="50"/>
      <c r="E3427" s="50"/>
      <c r="F3427" s="50">
        <v>0</v>
      </c>
      <c r="G3427" s="14"/>
      <c r="H3427" s="51" t="s">
        <v>3356</v>
      </c>
      <c r="I3427" s="13" t="s">
        <v>3356</v>
      </c>
      <c r="J3427" s="13"/>
      <c r="K3427" s="13">
        <v>0</v>
      </c>
      <c r="L3427" s="12" t="s">
        <v>3357</v>
      </c>
      <c r="M3427" s="35" t="s">
        <v>3537</v>
      </c>
    </row>
    <row r="3428" spans="1:13" x14ac:dyDescent="0.25">
      <c r="A3428" s="12" t="s">
        <v>3529</v>
      </c>
      <c r="B3428" s="13"/>
      <c r="C3428" s="13"/>
      <c r="D3428" s="50"/>
      <c r="E3428" s="50"/>
      <c r="F3428" s="50">
        <v>0</v>
      </c>
      <c r="G3428" s="14"/>
      <c r="H3428" s="51" t="s">
        <v>3356</v>
      </c>
      <c r="I3428" s="13" t="s">
        <v>3356</v>
      </c>
      <c r="J3428" s="13"/>
      <c r="K3428" s="13">
        <v>0</v>
      </c>
      <c r="L3428" s="12" t="s">
        <v>3357</v>
      </c>
      <c r="M3428" s="35" t="s">
        <v>3537</v>
      </c>
    </row>
    <row r="3429" spans="1:13" x14ac:dyDescent="0.25">
      <c r="A3429" s="12" t="s">
        <v>3530</v>
      </c>
      <c r="B3429" s="13"/>
      <c r="C3429" s="13"/>
      <c r="D3429" s="50"/>
      <c r="E3429" s="50"/>
      <c r="F3429" s="50">
        <v>0</v>
      </c>
      <c r="G3429" s="14"/>
      <c r="H3429" s="51" t="s">
        <v>3356</v>
      </c>
      <c r="I3429" s="13" t="s">
        <v>3356</v>
      </c>
      <c r="J3429" s="13"/>
      <c r="K3429" s="13">
        <v>0</v>
      </c>
      <c r="L3429" s="12" t="s">
        <v>3357</v>
      </c>
      <c r="M3429" s="35" t="s">
        <v>3537</v>
      </c>
    </row>
  </sheetData>
  <mergeCells count="11">
    <mergeCell ref="A1:M1"/>
    <mergeCell ref="L2:L3"/>
    <mergeCell ref="A2:A3"/>
    <mergeCell ref="B2:C2"/>
    <mergeCell ref="D2:E2"/>
    <mergeCell ref="G2:G3"/>
    <mergeCell ref="I2:I3"/>
    <mergeCell ref="H2:H3"/>
    <mergeCell ref="J2:J3"/>
    <mergeCell ref="M2:M3"/>
    <mergeCell ref="K2:K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3"/>
  <sheetViews>
    <sheetView workbookViewId="0">
      <selection activeCell="A32" sqref="A32"/>
    </sheetView>
  </sheetViews>
  <sheetFormatPr defaultRowHeight="15" x14ac:dyDescent="0.25"/>
  <cols>
    <col min="3" max="4" width="6" bestFit="1" customWidth="1"/>
    <col min="5" max="5" width="5.5703125" bestFit="1" customWidth="1"/>
    <col min="6" max="6" width="6.5703125" bestFit="1" customWidth="1"/>
    <col min="7" max="7" width="12.5703125" bestFit="1" customWidth="1"/>
    <col min="8" max="9" width="7" bestFit="1" customWidth="1"/>
    <col min="10" max="11" width="6" style="1" bestFit="1" customWidth="1"/>
    <col min="12" max="12" width="11.5703125" style="48" bestFit="1" customWidth="1"/>
    <col min="14" max="14" width="11.5703125" bestFit="1" customWidth="1"/>
    <col min="16" max="17" width="9.140625" style="1"/>
    <col min="18" max="19" width="11.5703125" bestFit="1" customWidth="1"/>
    <col min="22" max="22" width="11.5703125" bestFit="1" customWidth="1"/>
  </cols>
  <sheetData>
    <row r="1" spans="1:18" ht="21" x14ac:dyDescent="0.35">
      <c r="A1" s="17" t="s">
        <v>3444</v>
      </c>
      <c r="B1" s="53"/>
      <c r="C1" s="53"/>
      <c r="D1" s="53"/>
      <c r="E1" s="53"/>
      <c r="F1" s="53"/>
      <c r="G1" s="53"/>
      <c r="H1" s="53"/>
      <c r="I1" s="53"/>
      <c r="M1" s="53"/>
    </row>
    <row r="2" spans="1:18" x14ac:dyDescent="0.25">
      <c r="A2" s="18" t="s">
        <v>3538</v>
      </c>
      <c r="B2" s="19"/>
      <c r="C2" s="19"/>
      <c r="D2" s="19"/>
      <c r="E2" s="19"/>
      <c r="F2" s="19"/>
      <c r="G2" s="19"/>
      <c r="H2" s="19"/>
      <c r="I2" s="19"/>
      <c r="M2" s="53"/>
    </row>
    <row r="3" spans="1:18" ht="31.5" customHeight="1" x14ac:dyDescent="0.25">
      <c r="A3" s="102" t="s">
        <v>3445</v>
      </c>
      <c r="B3" s="102"/>
      <c r="C3" s="102"/>
      <c r="D3" s="102"/>
      <c r="E3" s="102"/>
      <c r="F3" s="102"/>
      <c r="G3" s="102"/>
      <c r="H3" s="102"/>
      <c r="I3" s="102"/>
      <c r="J3" s="102"/>
      <c r="M3" s="53"/>
    </row>
    <row r="4" spans="1:18" ht="15" customHeight="1" x14ac:dyDescent="0.25">
      <c r="A4" s="101" t="s">
        <v>3379</v>
      </c>
      <c r="B4" s="101" t="s">
        <v>3380</v>
      </c>
      <c r="C4" s="99" t="s">
        <v>3389</v>
      </c>
      <c r="D4" s="99"/>
      <c r="E4" s="99"/>
      <c r="F4" s="99"/>
      <c r="G4" s="99"/>
      <c r="H4" s="99" t="s">
        <v>3390</v>
      </c>
      <c r="I4" s="99"/>
      <c r="J4" s="99"/>
      <c r="K4" s="99"/>
      <c r="L4" s="99"/>
      <c r="M4" s="117" t="s">
        <v>3381</v>
      </c>
    </row>
    <row r="5" spans="1:18" ht="60" customHeight="1" x14ac:dyDescent="0.25">
      <c r="A5" s="101"/>
      <c r="B5" s="101"/>
      <c r="C5" s="103" t="s">
        <v>3346</v>
      </c>
      <c r="D5" s="103"/>
      <c r="E5" s="103" t="s">
        <v>3353</v>
      </c>
      <c r="F5" s="103"/>
      <c r="G5" s="47" t="s">
        <v>3354</v>
      </c>
      <c r="H5" s="103" t="s">
        <v>3346</v>
      </c>
      <c r="I5" s="103"/>
      <c r="J5" s="119" t="s">
        <v>3353</v>
      </c>
      <c r="K5" s="119"/>
      <c r="L5" s="69" t="s">
        <v>3354</v>
      </c>
      <c r="M5" s="118"/>
    </row>
    <row r="6" spans="1:18" x14ac:dyDescent="0.25">
      <c r="A6" s="101"/>
      <c r="B6" s="101"/>
      <c r="C6" s="78">
        <v>2012</v>
      </c>
      <c r="D6" s="78">
        <v>2013</v>
      </c>
      <c r="E6" s="40">
        <v>2014</v>
      </c>
      <c r="F6" s="40">
        <v>2015</v>
      </c>
      <c r="G6" s="96">
        <v>2014</v>
      </c>
      <c r="H6" s="40">
        <v>2012</v>
      </c>
      <c r="I6" s="40">
        <v>2013</v>
      </c>
      <c r="J6" s="70">
        <v>2014</v>
      </c>
      <c r="K6" s="70">
        <v>2015</v>
      </c>
      <c r="L6" s="70">
        <v>2014</v>
      </c>
      <c r="M6" s="110"/>
    </row>
    <row r="7" spans="1:18" x14ac:dyDescent="0.25">
      <c r="A7" s="12" t="s">
        <v>925</v>
      </c>
      <c r="B7" s="12" t="s">
        <v>3382</v>
      </c>
      <c r="C7" s="13">
        <v>0</v>
      </c>
      <c r="D7" s="13">
        <v>0</v>
      </c>
      <c r="E7" s="34">
        <v>0</v>
      </c>
      <c r="F7" s="34">
        <v>0</v>
      </c>
      <c r="G7" s="50">
        <v>0</v>
      </c>
      <c r="H7" s="13">
        <v>6484</v>
      </c>
      <c r="I7" s="13">
        <v>6844</v>
      </c>
      <c r="J7" s="50">
        <v>1880</v>
      </c>
      <c r="K7" s="50">
        <v>2035</v>
      </c>
      <c r="L7" s="51">
        <v>10960871.909823</v>
      </c>
      <c r="M7" s="13" t="s">
        <v>3355</v>
      </c>
    </row>
    <row r="8" spans="1:18" x14ac:dyDescent="0.25">
      <c r="A8" s="12" t="s">
        <v>936</v>
      </c>
      <c r="B8" s="12" t="s">
        <v>3383</v>
      </c>
      <c r="C8" s="13">
        <v>3096</v>
      </c>
      <c r="D8" s="13">
        <v>1644</v>
      </c>
      <c r="E8" s="34">
        <v>170</v>
      </c>
      <c r="F8" s="34">
        <v>0</v>
      </c>
      <c r="G8" s="50">
        <v>0</v>
      </c>
      <c r="H8" s="13">
        <v>12099</v>
      </c>
      <c r="I8" s="13">
        <v>13187</v>
      </c>
      <c r="J8" s="50">
        <v>3392</v>
      </c>
      <c r="K8" s="50">
        <v>3645</v>
      </c>
      <c r="L8" s="51">
        <v>20743990.778196</v>
      </c>
      <c r="M8" s="13" t="s">
        <v>3355</v>
      </c>
      <c r="R8" s="48"/>
    </row>
    <row r="9" spans="1:18" x14ac:dyDescent="0.25">
      <c r="A9" s="12" t="s">
        <v>960</v>
      </c>
      <c r="B9" s="12" t="s">
        <v>3384</v>
      </c>
      <c r="C9" s="13">
        <v>2294</v>
      </c>
      <c r="D9" s="13">
        <v>473</v>
      </c>
      <c r="E9" s="34">
        <v>59</v>
      </c>
      <c r="F9" s="34">
        <v>0</v>
      </c>
      <c r="G9" s="50">
        <v>0</v>
      </c>
      <c r="H9" s="13">
        <v>6398</v>
      </c>
      <c r="I9" s="13">
        <v>9130</v>
      </c>
      <c r="J9" s="50">
        <v>2790</v>
      </c>
      <c r="K9" s="50">
        <v>2278</v>
      </c>
      <c r="L9" s="51">
        <v>8011680.7303419998</v>
      </c>
      <c r="M9" s="13" t="s">
        <v>3355</v>
      </c>
      <c r="N9" s="60"/>
      <c r="O9" s="60"/>
      <c r="R9" s="48"/>
    </row>
    <row r="10" spans="1:18" x14ac:dyDescent="0.25">
      <c r="A10" s="12" t="s">
        <v>3</v>
      </c>
      <c r="B10" s="12" t="s">
        <v>3391</v>
      </c>
      <c r="C10" s="13">
        <v>0</v>
      </c>
      <c r="D10" s="13">
        <v>0</v>
      </c>
      <c r="E10" s="34">
        <v>0</v>
      </c>
      <c r="F10" s="34">
        <v>0</v>
      </c>
      <c r="G10" s="50">
        <v>0</v>
      </c>
      <c r="H10" s="13">
        <v>33116</v>
      </c>
      <c r="I10" s="13">
        <v>34511</v>
      </c>
      <c r="J10" s="50">
        <v>7659</v>
      </c>
      <c r="K10" s="50">
        <v>8428</v>
      </c>
      <c r="L10" s="51">
        <v>34478667.043410003</v>
      </c>
      <c r="M10" s="13" t="s">
        <v>3355</v>
      </c>
      <c r="N10" s="60"/>
      <c r="O10" s="60"/>
      <c r="R10" s="48"/>
    </row>
    <row r="11" spans="1:18" x14ac:dyDescent="0.25">
      <c r="A11" s="12" t="s">
        <v>331</v>
      </c>
      <c r="B11" s="12" t="s">
        <v>3392</v>
      </c>
      <c r="C11" s="13">
        <v>4231</v>
      </c>
      <c r="D11" s="13">
        <v>4346</v>
      </c>
      <c r="E11" s="34">
        <v>178</v>
      </c>
      <c r="F11" s="34">
        <v>141</v>
      </c>
      <c r="G11" s="51">
        <v>5003544.4378800001</v>
      </c>
      <c r="H11" s="13">
        <v>1345</v>
      </c>
      <c r="I11" s="13">
        <v>1403</v>
      </c>
      <c r="J11" s="50">
        <v>441</v>
      </c>
      <c r="K11" s="50">
        <v>383</v>
      </c>
      <c r="L11" s="51">
        <v>6091056.6125959996</v>
      </c>
      <c r="M11" s="13" t="s">
        <v>3357</v>
      </c>
      <c r="N11" s="60"/>
      <c r="O11" s="60"/>
      <c r="R11" s="48"/>
    </row>
    <row r="12" spans="1:18" x14ac:dyDescent="0.25">
      <c r="A12" s="12" t="s">
        <v>3385</v>
      </c>
      <c r="B12" s="12" t="s">
        <v>343</v>
      </c>
      <c r="C12" s="13">
        <v>1847</v>
      </c>
      <c r="D12" s="13">
        <v>1824</v>
      </c>
      <c r="E12" s="34">
        <v>355</v>
      </c>
      <c r="F12" s="34">
        <v>113</v>
      </c>
      <c r="G12" s="51">
        <v>120918.27275400001</v>
      </c>
      <c r="H12" s="13">
        <v>8044</v>
      </c>
      <c r="I12" s="13">
        <v>8437</v>
      </c>
      <c r="J12" s="50">
        <v>2838</v>
      </c>
      <c r="K12" s="50">
        <v>3490</v>
      </c>
      <c r="L12" s="51">
        <v>10519008.376111999</v>
      </c>
      <c r="M12" s="13" t="s">
        <v>3355</v>
      </c>
      <c r="N12" s="60"/>
      <c r="O12" s="60"/>
      <c r="R12" s="48"/>
    </row>
    <row r="13" spans="1:18" x14ac:dyDescent="0.25">
      <c r="A13" s="12" t="s">
        <v>1105</v>
      </c>
      <c r="B13" s="12" t="s">
        <v>3386</v>
      </c>
      <c r="C13" s="13">
        <v>0</v>
      </c>
      <c r="D13" s="13">
        <v>0</v>
      </c>
      <c r="E13" s="34">
        <v>590</v>
      </c>
      <c r="F13" s="34">
        <v>518</v>
      </c>
      <c r="G13" s="51">
        <v>259748.27510000003</v>
      </c>
      <c r="H13" s="13">
        <v>85197</v>
      </c>
      <c r="I13" s="13">
        <v>123233</v>
      </c>
      <c r="J13" s="50">
        <v>12373</v>
      </c>
      <c r="K13" s="50">
        <v>13572</v>
      </c>
      <c r="L13" s="51">
        <v>14684412.334439998</v>
      </c>
      <c r="M13" s="13" t="s">
        <v>3355</v>
      </c>
      <c r="N13" s="60"/>
      <c r="O13" s="60"/>
      <c r="R13" s="48"/>
    </row>
    <row r="14" spans="1:18" x14ac:dyDescent="0.25">
      <c r="A14" s="12" t="s">
        <v>1143</v>
      </c>
      <c r="B14" s="12" t="s">
        <v>3387</v>
      </c>
      <c r="C14" s="13">
        <v>9497</v>
      </c>
      <c r="D14" s="13">
        <v>0</v>
      </c>
      <c r="E14" s="34">
        <v>0</v>
      </c>
      <c r="F14" s="34">
        <v>0</v>
      </c>
      <c r="G14" s="50">
        <v>0</v>
      </c>
      <c r="H14" s="13">
        <v>20682</v>
      </c>
      <c r="I14" s="13">
        <v>30188</v>
      </c>
      <c r="J14" s="50">
        <v>9109</v>
      </c>
      <c r="K14" s="50">
        <v>8506</v>
      </c>
      <c r="L14" s="51">
        <v>2795822.3479340002</v>
      </c>
      <c r="M14" s="13" t="s">
        <v>3355</v>
      </c>
      <c r="N14" s="60"/>
      <c r="O14" s="60"/>
      <c r="R14" s="48"/>
    </row>
    <row r="15" spans="1:18" x14ac:dyDescent="0.25">
      <c r="A15" s="12" t="s">
        <v>1359</v>
      </c>
      <c r="B15" s="12" t="s">
        <v>3398</v>
      </c>
      <c r="C15" s="13">
        <v>17780</v>
      </c>
      <c r="D15" s="13">
        <v>0</v>
      </c>
      <c r="E15" s="34">
        <v>0</v>
      </c>
      <c r="F15" s="34">
        <v>0</v>
      </c>
      <c r="G15" s="50">
        <v>0</v>
      </c>
      <c r="H15" s="13">
        <v>205982</v>
      </c>
      <c r="I15" s="13">
        <v>0</v>
      </c>
      <c r="J15" s="50">
        <v>9390</v>
      </c>
      <c r="K15" s="50">
        <v>8394</v>
      </c>
      <c r="L15" s="51">
        <v>43684184.730511002</v>
      </c>
      <c r="M15" s="13" t="s">
        <v>3355</v>
      </c>
      <c r="N15" s="60"/>
      <c r="O15" s="60"/>
      <c r="R15" s="48"/>
    </row>
    <row r="16" spans="1:18" x14ac:dyDescent="0.25">
      <c r="A16" s="12" t="s">
        <v>1366</v>
      </c>
      <c r="B16" s="12" t="s">
        <v>3388</v>
      </c>
      <c r="C16" s="13">
        <v>0</v>
      </c>
      <c r="D16" s="13">
        <v>0</v>
      </c>
      <c r="E16" s="34">
        <v>22</v>
      </c>
      <c r="F16" s="34">
        <v>0</v>
      </c>
      <c r="G16" s="51">
        <v>1101846.1711560001</v>
      </c>
      <c r="H16" s="13">
        <v>13290</v>
      </c>
      <c r="I16" s="13">
        <v>14605</v>
      </c>
      <c r="J16" s="50">
        <v>876</v>
      </c>
      <c r="K16" s="50">
        <v>1197</v>
      </c>
      <c r="L16" s="51">
        <v>9964773.1458600014</v>
      </c>
      <c r="M16" s="13" t="s">
        <v>3355</v>
      </c>
      <c r="N16" s="60"/>
      <c r="O16" s="60"/>
      <c r="R16" s="48"/>
    </row>
    <row r="17" spans="1:26" x14ac:dyDescent="0.25">
      <c r="A17" s="68" t="s">
        <v>3462</v>
      </c>
      <c r="B17" s="68" t="s">
        <v>3532</v>
      </c>
      <c r="C17" s="64">
        <v>6749</v>
      </c>
      <c r="D17" s="65" t="s">
        <v>3534</v>
      </c>
      <c r="E17" s="15">
        <v>901</v>
      </c>
      <c r="F17" s="15">
        <v>957</v>
      </c>
      <c r="G17" s="71">
        <v>0</v>
      </c>
      <c r="H17" s="64">
        <v>23557</v>
      </c>
      <c r="I17" s="64">
        <v>20243</v>
      </c>
      <c r="J17" s="71">
        <v>5557</v>
      </c>
      <c r="K17" s="71">
        <v>5885</v>
      </c>
      <c r="L17" s="36">
        <v>15841190.238628</v>
      </c>
      <c r="M17" s="67" t="s">
        <v>3355</v>
      </c>
      <c r="N17" s="60"/>
      <c r="O17" s="60"/>
      <c r="R17" s="48"/>
      <c r="S17" s="48"/>
      <c r="T17" s="62"/>
      <c r="U17" s="62"/>
      <c r="V17" s="63"/>
      <c r="W17" s="61"/>
      <c r="X17" s="55"/>
      <c r="Y17" s="56"/>
      <c r="Z17" s="54"/>
    </row>
    <row r="18" spans="1:26" x14ac:dyDescent="0.25">
      <c r="A18" s="12" t="s">
        <v>1460</v>
      </c>
      <c r="B18" s="12" t="s">
        <v>3399</v>
      </c>
      <c r="C18" s="13">
        <v>0</v>
      </c>
      <c r="D18" s="13">
        <v>0</v>
      </c>
      <c r="E18" s="34">
        <v>0</v>
      </c>
      <c r="F18" s="34">
        <v>0</v>
      </c>
      <c r="G18" s="50">
        <v>0</v>
      </c>
      <c r="H18" s="13">
        <v>42688</v>
      </c>
      <c r="I18" s="13">
        <v>37821</v>
      </c>
      <c r="J18" s="50">
        <v>14636</v>
      </c>
      <c r="K18" s="50">
        <v>14255</v>
      </c>
      <c r="L18" s="51">
        <v>12092951.483362999</v>
      </c>
      <c r="M18" s="13" t="s">
        <v>3355</v>
      </c>
      <c r="N18" s="60"/>
      <c r="O18" s="60"/>
      <c r="R18" s="48"/>
    </row>
    <row r="19" spans="1:26" x14ac:dyDescent="0.25">
      <c r="A19" s="12" t="s">
        <v>1519</v>
      </c>
      <c r="B19" s="12" t="s">
        <v>3400</v>
      </c>
      <c r="C19" s="13">
        <v>1118</v>
      </c>
      <c r="D19" s="13">
        <v>0</v>
      </c>
      <c r="E19" s="34">
        <v>0</v>
      </c>
      <c r="F19" s="34">
        <v>0</v>
      </c>
      <c r="G19" s="50">
        <v>0</v>
      </c>
      <c r="H19" s="13">
        <v>37554</v>
      </c>
      <c r="I19" s="13">
        <v>33664</v>
      </c>
      <c r="J19" s="50">
        <v>5471</v>
      </c>
      <c r="K19" s="50">
        <v>5337</v>
      </c>
      <c r="L19" s="51">
        <v>30671288.710493002</v>
      </c>
      <c r="M19" s="13" t="s">
        <v>3355</v>
      </c>
      <c r="N19" s="60"/>
      <c r="O19" s="60"/>
      <c r="R19" s="48"/>
    </row>
    <row r="20" spans="1:26" x14ac:dyDescent="0.25">
      <c r="A20" s="12" t="s">
        <v>1545</v>
      </c>
      <c r="B20" s="12" t="s">
        <v>3401</v>
      </c>
      <c r="C20" s="13">
        <v>4101</v>
      </c>
      <c r="D20" s="13">
        <v>1375</v>
      </c>
      <c r="E20" s="34">
        <v>301</v>
      </c>
      <c r="F20" s="34">
        <v>0</v>
      </c>
      <c r="G20" s="51">
        <v>75227.241838000002</v>
      </c>
      <c r="H20" s="13">
        <v>32543</v>
      </c>
      <c r="I20" s="13">
        <v>31180</v>
      </c>
      <c r="J20" s="50">
        <v>3387</v>
      </c>
      <c r="K20" s="50">
        <v>3543</v>
      </c>
      <c r="L20" s="51">
        <v>15434970.463707998</v>
      </c>
      <c r="M20" s="13" t="s">
        <v>3355</v>
      </c>
      <c r="N20" s="60"/>
      <c r="O20" s="60"/>
      <c r="R20" s="48"/>
    </row>
    <row r="21" spans="1:26" x14ac:dyDescent="0.25">
      <c r="A21" s="68" t="s">
        <v>1566</v>
      </c>
      <c r="B21" s="68" t="s">
        <v>3533</v>
      </c>
      <c r="C21" s="13">
        <v>5710</v>
      </c>
      <c r="D21" s="66">
        <v>0</v>
      </c>
      <c r="E21" s="66">
        <v>0</v>
      </c>
      <c r="F21" s="66">
        <v>0</v>
      </c>
      <c r="G21" s="50">
        <v>0</v>
      </c>
      <c r="H21" s="13">
        <v>29033</v>
      </c>
      <c r="I21" s="13">
        <v>35979</v>
      </c>
      <c r="J21" s="50">
        <v>6328</v>
      </c>
      <c r="K21" s="50">
        <v>6442</v>
      </c>
      <c r="L21" s="51">
        <v>14716415.358268</v>
      </c>
      <c r="M21" s="67" t="s">
        <v>3355</v>
      </c>
      <c r="N21" s="60"/>
      <c r="O21" s="60"/>
      <c r="R21" s="48"/>
    </row>
    <row r="22" spans="1:26" x14ac:dyDescent="0.25">
      <c r="A22" s="12" t="s">
        <v>1568</v>
      </c>
      <c r="B22" s="12" t="s">
        <v>3402</v>
      </c>
      <c r="C22" s="13">
        <v>0</v>
      </c>
      <c r="D22" s="13">
        <v>0</v>
      </c>
      <c r="E22" s="34">
        <v>0</v>
      </c>
      <c r="F22" s="34">
        <v>0</v>
      </c>
      <c r="G22" s="50">
        <v>0</v>
      </c>
      <c r="H22" s="13">
        <v>16014</v>
      </c>
      <c r="I22" s="13">
        <v>15919</v>
      </c>
      <c r="J22" s="50">
        <v>3751</v>
      </c>
      <c r="K22" s="50">
        <v>3372</v>
      </c>
      <c r="L22" s="51">
        <v>17034452.143697999</v>
      </c>
      <c r="M22" s="13" t="s">
        <v>3355</v>
      </c>
      <c r="N22" s="60"/>
      <c r="O22" s="60"/>
      <c r="R22" s="48"/>
    </row>
    <row r="23" spans="1:26" x14ac:dyDescent="0.25">
      <c r="A23" s="12" t="s">
        <v>1613</v>
      </c>
      <c r="B23" s="12" t="s">
        <v>3403</v>
      </c>
      <c r="C23" s="13">
        <v>4891</v>
      </c>
      <c r="D23" s="13">
        <v>4492</v>
      </c>
      <c r="E23" s="34">
        <v>3</v>
      </c>
      <c r="F23" s="34">
        <v>0</v>
      </c>
      <c r="G23" s="50">
        <v>0</v>
      </c>
      <c r="H23" s="13">
        <v>20712</v>
      </c>
      <c r="I23" s="13">
        <v>19906</v>
      </c>
      <c r="J23" s="50">
        <v>2556</v>
      </c>
      <c r="K23" s="50">
        <v>2227</v>
      </c>
      <c r="L23" s="51">
        <v>33742806.750092</v>
      </c>
      <c r="M23" s="13" t="s">
        <v>3355</v>
      </c>
      <c r="N23" s="60"/>
      <c r="O23" s="60"/>
      <c r="R23" s="48"/>
    </row>
    <row r="24" spans="1:26" x14ac:dyDescent="0.25">
      <c r="A24" s="12" t="s">
        <v>1749</v>
      </c>
      <c r="B24" s="12" t="s">
        <v>3404</v>
      </c>
      <c r="C24" s="13">
        <v>145</v>
      </c>
      <c r="D24" s="13">
        <v>278</v>
      </c>
      <c r="E24" s="34">
        <v>120</v>
      </c>
      <c r="F24" s="34">
        <v>56</v>
      </c>
      <c r="G24" s="51">
        <v>2076683.570852</v>
      </c>
      <c r="H24" s="13">
        <v>18890</v>
      </c>
      <c r="I24" s="13">
        <v>18328</v>
      </c>
      <c r="J24" s="50">
        <v>2913</v>
      </c>
      <c r="K24" s="50">
        <v>3083</v>
      </c>
      <c r="L24" s="51">
        <v>17243732.142683998</v>
      </c>
      <c r="M24" s="13" t="s">
        <v>3355</v>
      </c>
      <c r="N24" s="60"/>
      <c r="O24" s="60"/>
      <c r="R24" s="48"/>
    </row>
    <row r="25" spans="1:26" x14ac:dyDescent="0.25">
      <c r="A25" s="12" t="s">
        <v>1811</v>
      </c>
      <c r="B25" s="12" t="s">
        <v>3405</v>
      </c>
      <c r="C25" s="13">
        <v>334</v>
      </c>
      <c r="D25" s="13">
        <v>0</v>
      </c>
      <c r="E25" s="34">
        <v>0</v>
      </c>
      <c r="F25" s="34">
        <v>0</v>
      </c>
      <c r="G25" s="50">
        <v>0</v>
      </c>
      <c r="H25" s="13">
        <v>39609</v>
      </c>
      <c r="I25" s="13">
        <v>38779</v>
      </c>
      <c r="J25" s="50">
        <v>2240</v>
      </c>
      <c r="K25" s="50">
        <v>2046</v>
      </c>
      <c r="L25" s="51">
        <v>7803897.6743999999</v>
      </c>
      <c r="M25" s="13" t="s">
        <v>3355</v>
      </c>
      <c r="N25" s="60"/>
      <c r="O25" s="60"/>
      <c r="R25" s="48"/>
    </row>
    <row r="26" spans="1:26" x14ac:dyDescent="0.25">
      <c r="A26" s="12" t="s">
        <v>1945</v>
      </c>
      <c r="B26" s="12" t="s">
        <v>3406</v>
      </c>
      <c r="C26" s="13">
        <v>1530</v>
      </c>
      <c r="D26" s="13">
        <v>610</v>
      </c>
      <c r="E26" s="34">
        <v>294</v>
      </c>
      <c r="F26" s="34">
        <v>3</v>
      </c>
      <c r="G26" s="51">
        <v>876725.55469400005</v>
      </c>
      <c r="H26" s="13">
        <v>8056</v>
      </c>
      <c r="I26" s="13">
        <v>8039</v>
      </c>
      <c r="J26" s="50">
        <v>1138</v>
      </c>
      <c r="K26" s="50">
        <v>1256</v>
      </c>
      <c r="L26" s="51">
        <v>5054811.230858</v>
      </c>
      <c r="M26" s="13" t="s">
        <v>3355</v>
      </c>
      <c r="N26" s="60"/>
      <c r="O26" s="60"/>
      <c r="R26" s="48"/>
    </row>
    <row r="27" spans="1:26" x14ac:dyDescent="0.25">
      <c r="A27" s="12" t="s">
        <v>1930</v>
      </c>
      <c r="B27" s="12" t="s">
        <v>1931</v>
      </c>
      <c r="C27" s="13">
        <v>6787</v>
      </c>
      <c r="D27" s="13">
        <v>6781</v>
      </c>
      <c r="E27" s="34">
        <v>1156</v>
      </c>
      <c r="F27" s="34">
        <v>1013</v>
      </c>
      <c r="G27" s="51">
        <v>2908788.0667599998</v>
      </c>
      <c r="H27" s="13">
        <v>28819</v>
      </c>
      <c r="I27" s="13">
        <v>28180</v>
      </c>
      <c r="J27" s="50">
        <v>4219</v>
      </c>
      <c r="K27" s="50">
        <v>4949</v>
      </c>
      <c r="L27" s="51">
        <v>8452074.1409639996</v>
      </c>
      <c r="M27" s="13" t="s">
        <v>3355</v>
      </c>
      <c r="N27" s="60"/>
      <c r="O27" s="60"/>
      <c r="R27" s="48"/>
    </row>
    <row r="28" spans="1:26" x14ac:dyDescent="0.25">
      <c r="A28" s="12" t="s">
        <v>1909</v>
      </c>
      <c r="B28" s="12" t="s">
        <v>3407</v>
      </c>
      <c r="C28" s="13">
        <v>36</v>
      </c>
      <c r="D28" s="13">
        <v>63</v>
      </c>
      <c r="E28" s="34">
        <v>43</v>
      </c>
      <c r="F28" s="34">
        <v>6</v>
      </c>
      <c r="G28" s="51">
        <v>139894.05630499998</v>
      </c>
      <c r="H28" s="13">
        <v>6496</v>
      </c>
      <c r="I28" s="13">
        <v>6960</v>
      </c>
      <c r="J28" s="50">
        <v>1434</v>
      </c>
      <c r="K28" s="50">
        <v>1177</v>
      </c>
      <c r="L28" s="51">
        <v>245490.745333</v>
      </c>
      <c r="M28" s="13" t="s">
        <v>3355</v>
      </c>
      <c r="N28" s="60"/>
      <c r="O28" s="60"/>
      <c r="R28" s="48"/>
    </row>
    <row r="29" spans="1:26" x14ac:dyDescent="0.25">
      <c r="A29" s="12" t="s">
        <v>1927</v>
      </c>
      <c r="B29" s="12" t="s">
        <v>3408</v>
      </c>
      <c r="C29" s="13">
        <v>24</v>
      </c>
      <c r="D29" s="13">
        <v>0</v>
      </c>
      <c r="E29" s="34">
        <v>14</v>
      </c>
      <c r="F29" s="34">
        <v>13</v>
      </c>
      <c r="G29" s="50">
        <v>0</v>
      </c>
      <c r="H29" s="13">
        <v>10945</v>
      </c>
      <c r="I29" s="13">
        <v>11058</v>
      </c>
      <c r="J29" s="50">
        <v>2952</v>
      </c>
      <c r="K29" s="50">
        <v>3854</v>
      </c>
      <c r="L29" s="51">
        <v>2659039.7464399999</v>
      </c>
      <c r="M29" s="13" t="s">
        <v>3355</v>
      </c>
      <c r="N29" s="60"/>
      <c r="O29" s="60"/>
      <c r="R29" s="48"/>
    </row>
    <row r="30" spans="1:26" x14ac:dyDescent="0.25">
      <c r="A30" s="12" t="s">
        <v>1953</v>
      </c>
      <c r="B30" s="12" t="s">
        <v>3409</v>
      </c>
      <c r="C30" s="13">
        <v>1015</v>
      </c>
      <c r="D30" s="13">
        <v>328</v>
      </c>
      <c r="E30" s="34">
        <v>62</v>
      </c>
      <c r="F30" s="34">
        <v>0</v>
      </c>
      <c r="G30" s="51">
        <v>877517.56026199996</v>
      </c>
      <c r="H30" s="13">
        <v>3013</v>
      </c>
      <c r="I30" s="13">
        <v>3825</v>
      </c>
      <c r="J30" s="50">
        <v>824</v>
      </c>
      <c r="K30" s="50">
        <v>771</v>
      </c>
      <c r="L30" s="51">
        <v>11836503.067832999</v>
      </c>
      <c r="M30" s="13" t="s">
        <v>3355</v>
      </c>
      <c r="N30" s="60"/>
      <c r="O30" s="60"/>
      <c r="R30" s="48"/>
    </row>
    <row r="31" spans="1:26" x14ac:dyDescent="0.25">
      <c r="A31" s="12" t="s">
        <v>1986</v>
      </c>
      <c r="B31" s="12" t="s">
        <v>3410</v>
      </c>
      <c r="C31" s="13">
        <v>3962</v>
      </c>
      <c r="D31" s="13">
        <v>3709</v>
      </c>
      <c r="E31" s="34">
        <v>725</v>
      </c>
      <c r="F31" s="34">
        <v>0</v>
      </c>
      <c r="G31" s="51">
        <v>1806693.512294</v>
      </c>
      <c r="H31" s="13">
        <v>15902</v>
      </c>
      <c r="I31" s="13">
        <v>16004</v>
      </c>
      <c r="J31" s="50">
        <v>3561</v>
      </c>
      <c r="K31" s="50">
        <v>4800</v>
      </c>
      <c r="L31" s="51">
        <v>7513432.154875</v>
      </c>
      <c r="M31" s="13" t="s">
        <v>3355</v>
      </c>
      <c r="N31" s="60"/>
      <c r="O31" s="60"/>
      <c r="R31" s="48"/>
    </row>
    <row r="32" spans="1:26" x14ac:dyDescent="0.25">
      <c r="A32" s="12" t="s">
        <v>1995</v>
      </c>
      <c r="B32" s="12" t="s">
        <v>3411</v>
      </c>
      <c r="C32" s="13">
        <v>1195</v>
      </c>
      <c r="D32" s="13">
        <v>1557</v>
      </c>
      <c r="E32" s="34">
        <v>590</v>
      </c>
      <c r="F32" s="34">
        <v>0</v>
      </c>
      <c r="G32" s="51">
        <v>831467.41642799997</v>
      </c>
      <c r="H32" s="13">
        <v>13012</v>
      </c>
      <c r="I32" s="13">
        <v>16220</v>
      </c>
      <c r="J32" s="50">
        <v>2950</v>
      </c>
      <c r="K32" s="50">
        <v>3715</v>
      </c>
      <c r="L32" s="51">
        <v>4947852.9795350004</v>
      </c>
      <c r="M32" s="13" t="s">
        <v>3355</v>
      </c>
      <c r="N32" s="60"/>
      <c r="O32" s="60"/>
      <c r="R32" s="48"/>
    </row>
    <row r="33" spans="1:18" x14ac:dyDescent="0.25">
      <c r="A33" s="12" t="s">
        <v>2032</v>
      </c>
      <c r="B33" s="12" t="s">
        <v>3412</v>
      </c>
      <c r="C33" s="13">
        <v>3084</v>
      </c>
      <c r="D33" s="13">
        <v>3304</v>
      </c>
      <c r="E33" s="34">
        <v>1731</v>
      </c>
      <c r="F33" s="34">
        <v>1550</v>
      </c>
      <c r="G33" s="51">
        <v>4226617.5519519998</v>
      </c>
      <c r="H33" s="13">
        <v>10681</v>
      </c>
      <c r="I33" s="13">
        <v>5194</v>
      </c>
      <c r="J33" s="50">
        <v>751</v>
      </c>
      <c r="K33" s="50">
        <v>1464</v>
      </c>
      <c r="L33" s="51">
        <v>7134015.0568312909</v>
      </c>
      <c r="M33" s="13" t="s">
        <v>3355</v>
      </c>
      <c r="N33" s="60"/>
      <c r="O33" s="60"/>
      <c r="R33" s="48"/>
    </row>
    <row r="34" spans="1:18" x14ac:dyDescent="0.25">
      <c r="A34" s="12" t="s">
        <v>125</v>
      </c>
      <c r="B34" s="12" t="s">
        <v>3413</v>
      </c>
      <c r="C34" s="13">
        <v>9089</v>
      </c>
      <c r="D34" s="13">
        <v>7965</v>
      </c>
      <c r="E34" s="34">
        <v>115</v>
      </c>
      <c r="F34" s="34">
        <v>0</v>
      </c>
      <c r="G34" s="50">
        <v>0</v>
      </c>
      <c r="H34" s="13">
        <v>22374</v>
      </c>
      <c r="I34" s="13">
        <v>23303</v>
      </c>
      <c r="J34" s="50">
        <v>4229</v>
      </c>
      <c r="K34" s="50">
        <v>4375</v>
      </c>
      <c r="L34" s="51">
        <v>22658468.305500001</v>
      </c>
      <c r="M34" s="13" t="s">
        <v>3358</v>
      </c>
      <c r="N34" s="60"/>
      <c r="O34" s="60"/>
      <c r="R34" s="48"/>
    </row>
    <row r="35" spans="1:18" x14ac:dyDescent="0.25">
      <c r="A35" s="12" t="s">
        <v>129</v>
      </c>
      <c r="B35" s="12" t="s">
        <v>3414</v>
      </c>
      <c r="C35" s="13">
        <v>1933</v>
      </c>
      <c r="D35" s="13">
        <v>966</v>
      </c>
      <c r="E35" s="34">
        <v>0</v>
      </c>
      <c r="F35" s="34">
        <v>0</v>
      </c>
      <c r="G35" s="50">
        <v>0</v>
      </c>
      <c r="H35" s="13">
        <v>1456</v>
      </c>
      <c r="I35" s="13">
        <v>2628</v>
      </c>
      <c r="J35" s="50">
        <v>225</v>
      </c>
      <c r="K35" s="50">
        <v>231</v>
      </c>
      <c r="L35" s="51">
        <v>2918888.96875</v>
      </c>
      <c r="M35" s="13" t="s">
        <v>3358</v>
      </c>
      <c r="N35" s="60"/>
      <c r="O35" s="60"/>
      <c r="R35" s="48"/>
    </row>
    <row r="36" spans="1:18" x14ac:dyDescent="0.25">
      <c r="A36" s="12" t="s">
        <v>2106</v>
      </c>
      <c r="B36" s="12" t="s">
        <v>3415</v>
      </c>
      <c r="C36" s="13">
        <v>9929</v>
      </c>
      <c r="D36" s="13">
        <v>11391</v>
      </c>
      <c r="E36" s="34">
        <v>1034</v>
      </c>
      <c r="F36" s="34">
        <v>976</v>
      </c>
      <c r="G36" s="51">
        <v>3284631.0043800003</v>
      </c>
      <c r="H36" s="13">
        <v>17203</v>
      </c>
      <c r="I36" s="13">
        <v>15829</v>
      </c>
      <c r="J36" s="50">
        <v>1789</v>
      </c>
      <c r="K36" s="50">
        <v>2135</v>
      </c>
      <c r="L36" s="51">
        <v>4356758.4914000006</v>
      </c>
      <c r="M36" s="13" t="s">
        <v>3355</v>
      </c>
      <c r="N36" s="60"/>
      <c r="O36" s="60"/>
      <c r="R36" s="48"/>
    </row>
    <row r="37" spans="1:18" x14ac:dyDescent="0.25">
      <c r="A37" s="12" t="s">
        <v>2195</v>
      </c>
      <c r="B37" s="12" t="s">
        <v>3416</v>
      </c>
      <c r="C37" s="13">
        <v>0</v>
      </c>
      <c r="D37" s="13">
        <v>0</v>
      </c>
      <c r="E37" s="34">
        <v>0</v>
      </c>
      <c r="F37" s="34">
        <v>0</v>
      </c>
      <c r="G37" s="50">
        <v>0</v>
      </c>
      <c r="H37" s="13">
        <v>21458</v>
      </c>
      <c r="I37" s="13">
        <v>20409</v>
      </c>
      <c r="J37" s="50">
        <v>3063</v>
      </c>
      <c r="K37" s="50">
        <v>3039</v>
      </c>
      <c r="L37" s="51">
        <v>19051825.953447998</v>
      </c>
      <c r="M37" s="13" t="s">
        <v>3355</v>
      </c>
      <c r="N37" s="60"/>
      <c r="O37" s="60"/>
      <c r="R37" s="48"/>
    </row>
    <row r="38" spans="1:18" x14ac:dyDescent="0.25">
      <c r="A38" s="12" t="s">
        <v>2215</v>
      </c>
      <c r="B38" s="12" t="s">
        <v>3417</v>
      </c>
      <c r="C38" s="13">
        <v>11083</v>
      </c>
      <c r="D38" s="13">
        <v>10210</v>
      </c>
      <c r="E38" s="34">
        <v>1206</v>
      </c>
      <c r="F38" s="34">
        <v>1579</v>
      </c>
      <c r="G38" s="51">
        <v>18498830.265730999</v>
      </c>
      <c r="H38" s="13">
        <v>19189</v>
      </c>
      <c r="I38" s="13">
        <v>18690</v>
      </c>
      <c r="J38" s="50">
        <v>2358</v>
      </c>
      <c r="K38" s="50">
        <v>2310</v>
      </c>
      <c r="L38" s="51">
        <v>15460420.15038</v>
      </c>
      <c r="M38" s="13" t="s">
        <v>3355</v>
      </c>
      <c r="N38" s="48"/>
      <c r="O38" s="60"/>
      <c r="R38" s="48"/>
    </row>
    <row r="39" spans="1:18" x14ac:dyDescent="0.25">
      <c r="A39" s="12" t="s">
        <v>2350</v>
      </c>
      <c r="B39" s="12" t="s">
        <v>3418</v>
      </c>
      <c r="C39" s="13">
        <v>19608</v>
      </c>
      <c r="D39" s="13">
        <v>10253</v>
      </c>
      <c r="E39" s="34">
        <v>0</v>
      </c>
      <c r="F39" s="34">
        <v>0</v>
      </c>
      <c r="G39" s="50">
        <v>0</v>
      </c>
      <c r="H39" s="13">
        <v>183260</v>
      </c>
      <c r="I39" s="13">
        <v>192696</v>
      </c>
      <c r="J39" s="50">
        <v>45268</v>
      </c>
      <c r="K39" s="50">
        <v>44408</v>
      </c>
      <c r="L39" s="51">
        <v>60615329.941408008</v>
      </c>
      <c r="M39" s="13" t="s">
        <v>3355</v>
      </c>
      <c r="N39" s="60"/>
      <c r="O39" s="60"/>
      <c r="R39" s="48"/>
    </row>
    <row r="40" spans="1:18" x14ac:dyDescent="0.25">
      <c r="A40" s="12" t="s">
        <v>2401</v>
      </c>
      <c r="B40" s="12" t="s">
        <v>3419</v>
      </c>
      <c r="C40" s="13">
        <v>15287</v>
      </c>
      <c r="D40" s="13">
        <v>12207</v>
      </c>
      <c r="E40" s="34">
        <v>974</v>
      </c>
      <c r="F40" s="34">
        <v>0</v>
      </c>
      <c r="G40" s="51">
        <v>1549034.1769440002</v>
      </c>
      <c r="H40" s="13">
        <v>61489</v>
      </c>
      <c r="I40" s="13">
        <v>63227</v>
      </c>
      <c r="J40" s="50">
        <v>4179</v>
      </c>
      <c r="K40" s="50">
        <v>5738</v>
      </c>
      <c r="L40" s="51">
        <v>30167204.670000002</v>
      </c>
      <c r="M40" s="13" t="s">
        <v>3355</v>
      </c>
      <c r="N40" s="60"/>
      <c r="O40" s="60"/>
      <c r="R40" s="48"/>
    </row>
    <row r="41" spans="1:18" x14ac:dyDescent="0.25">
      <c r="A41" s="12" t="s">
        <v>2421</v>
      </c>
      <c r="B41" s="12" t="s">
        <v>3420</v>
      </c>
      <c r="C41" s="13">
        <v>0</v>
      </c>
      <c r="D41" s="13">
        <v>0</v>
      </c>
      <c r="E41" s="34">
        <v>0</v>
      </c>
      <c r="F41" s="34">
        <v>0</v>
      </c>
      <c r="G41" s="50">
        <v>0</v>
      </c>
      <c r="H41" s="13">
        <v>62133</v>
      </c>
      <c r="I41" s="13">
        <v>48008</v>
      </c>
      <c r="J41" s="50">
        <v>7029</v>
      </c>
      <c r="K41" s="50">
        <v>7514</v>
      </c>
      <c r="L41" s="51">
        <v>16147948.062235001</v>
      </c>
      <c r="M41" s="13" t="s">
        <v>3355</v>
      </c>
      <c r="N41" s="60"/>
      <c r="O41" s="60"/>
      <c r="R41" s="48"/>
    </row>
    <row r="42" spans="1:18" x14ac:dyDescent="0.25">
      <c r="A42" s="12" t="s">
        <v>2406</v>
      </c>
      <c r="B42" s="12" t="s">
        <v>3421</v>
      </c>
      <c r="C42" s="13">
        <v>0</v>
      </c>
      <c r="D42" s="13">
        <v>0</v>
      </c>
      <c r="E42" s="34">
        <v>0</v>
      </c>
      <c r="F42" s="34">
        <v>0</v>
      </c>
      <c r="G42" s="50">
        <v>0</v>
      </c>
      <c r="H42" s="13">
        <v>39576</v>
      </c>
      <c r="I42" s="13">
        <v>44737</v>
      </c>
      <c r="J42" s="50">
        <v>7042</v>
      </c>
      <c r="K42" s="50">
        <v>7682</v>
      </c>
      <c r="L42" s="51">
        <v>33709387.562976003</v>
      </c>
      <c r="M42" s="13" t="s">
        <v>3355</v>
      </c>
      <c r="N42" s="60"/>
      <c r="O42" s="60"/>
      <c r="R42" s="48"/>
    </row>
    <row r="43" spans="1:18" x14ac:dyDescent="0.25">
      <c r="A43" s="12" t="s">
        <v>2390</v>
      </c>
      <c r="B43" s="12" t="s">
        <v>3422</v>
      </c>
      <c r="C43" s="13">
        <v>51425</v>
      </c>
      <c r="D43" s="13">
        <v>49343</v>
      </c>
      <c r="E43" s="34">
        <v>9715</v>
      </c>
      <c r="F43" s="34">
        <v>10330</v>
      </c>
      <c r="G43" s="51">
        <v>28429770.071359999</v>
      </c>
      <c r="H43" s="13">
        <v>19491</v>
      </c>
      <c r="I43" s="13">
        <v>18021</v>
      </c>
      <c r="J43" s="50">
        <v>5570</v>
      </c>
      <c r="K43" s="50">
        <v>6145</v>
      </c>
      <c r="L43" s="51">
        <v>7287564.487106001</v>
      </c>
      <c r="M43" s="13" t="s">
        <v>3355</v>
      </c>
      <c r="N43" s="60"/>
      <c r="O43" s="60"/>
      <c r="R43" s="48"/>
    </row>
    <row r="44" spans="1:18" x14ac:dyDescent="0.25">
      <c r="A44" s="12" t="s">
        <v>2381</v>
      </c>
      <c r="B44" s="12" t="s">
        <v>3423</v>
      </c>
      <c r="C44" s="13">
        <v>25431</v>
      </c>
      <c r="D44" s="13">
        <v>23032</v>
      </c>
      <c r="E44" s="34">
        <v>8313</v>
      </c>
      <c r="F44" s="34">
        <v>7747</v>
      </c>
      <c r="G44" s="51">
        <v>3556883.7711200002</v>
      </c>
      <c r="H44" s="13">
        <v>72428</v>
      </c>
      <c r="I44" s="13">
        <v>78707</v>
      </c>
      <c r="J44" s="50">
        <v>9387</v>
      </c>
      <c r="K44" s="50">
        <v>8969</v>
      </c>
      <c r="L44" s="51">
        <v>15063392.384768</v>
      </c>
      <c r="M44" s="13" t="s">
        <v>3355</v>
      </c>
      <c r="N44" s="60"/>
      <c r="O44" s="60"/>
      <c r="R44" s="48"/>
    </row>
    <row r="45" spans="1:18" x14ac:dyDescent="0.25">
      <c r="A45" s="12" t="s">
        <v>2381</v>
      </c>
      <c r="B45" s="12" t="s">
        <v>3424</v>
      </c>
      <c r="C45" s="13">
        <v>11241</v>
      </c>
      <c r="D45" s="13">
        <v>8648</v>
      </c>
      <c r="E45" s="34">
        <v>2041</v>
      </c>
      <c r="F45" s="34">
        <v>2313</v>
      </c>
      <c r="G45" s="51">
        <v>3594069.5274879998</v>
      </c>
      <c r="H45" s="13">
        <v>72428</v>
      </c>
      <c r="I45" s="13">
        <v>78707</v>
      </c>
      <c r="J45" s="50">
        <v>9387</v>
      </c>
      <c r="K45" s="50">
        <v>8969</v>
      </c>
      <c r="L45" s="51">
        <v>15063392.384768</v>
      </c>
      <c r="M45" s="13" t="s">
        <v>3355</v>
      </c>
      <c r="N45" s="60"/>
      <c r="O45" s="60"/>
      <c r="R45" s="48"/>
    </row>
    <row r="46" spans="1:18" x14ac:dyDescent="0.25">
      <c r="A46" s="12" t="s">
        <v>2461</v>
      </c>
      <c r="B46" s="12" t="s">
        <v>3425</v>
      </c>
      <c r="C46" s="13">
        <v>788</v>
      </c>
      <c r="D46" s="13">
        <v>0</v>
      </c>
      <c r="E46" s="34">
        <v>0</v>
      </c>
      <c r="F46" s="34">
        <v>0</v>
      </c>
      <c r="G46" s="50">
        <v>0</v>
      </c>
      <c r="H46" s="13">
        <v>8422</v>
      </c>
      <c r="I46" s="13">
        <v>8399</v>
      </c>
      <c r="J46" s="50">
        <v>1360</v>
      </c>
      <c r="K46" s="50">
        <v>1458</v>
      </c>
      <c r="L46" s="51">
        <v>10475989.084754001</v>
      </c>
      <c r="M46" s="13" t="s">
        <v>3355</v>
      </c>
      <c r="N46" s="60"/>
      <c r="O46" s="60"/>
      <c r="R46" s="48"/>
    </row>
    <row r="47" spans="1:18" x14ac:dyDescent="0.25">
      <c r="A47" s="12" t="s">
        <v>2453</v>
      </c>
      <c r="B47" s="12" t="s">
        <v>3426</v>
      </c>
      <c r="C47" s="13">
        <v>225</v>
      </c>
      <c r="D47" s="13">
        <v>301</v>
      </c>
      <c r="E47" s="34">
        <v>72</v>
      </c>
      <c r="F47" s="34">
        <v>0</v>
      </c>
      <c r="G47" s="51">
        <v>295294.08315199998</v>
      </c>
      <c r="H47" s="13">
        <v>46055</v>
      </c>
      <c r="I47" s="13">
        <v>40629</v>
      </c>
      <c r="J47" s="50">
        <v>3981</v>
      </c>
      <c r="K47" s="50">
        <v>3982</v>
      </c>
      <c r="L47" s="51">
        <v>33399512.597622</v>
      </c>
      <c r="M47" s="13" t="s">
        <v>3355</v>
      </c>
      <c r="N47" s="60"/>
      <c r="O47" s="60"/>
      <c r="R47" s="48"/>
    </row>
    <row r="48" spans="1:18" x14ac:dyDescent="0.25">
      <c r="A48" s="12" t="s">
        <v>2513</v>
      </c>
      <c r="B48" s="12" t="s">
        <v>3427</v>
      </c>
      <c r="C48" s="13">
        <v>6436</v>
      </c>
      <c r="D48" s="13">
        <v>6987</v>
      </c>
      <c r="E48" s="34">
        <v>1228</v>
      </c>
      <c r="F48" s="34">
        <v>806</v>
      </c>
      <c r="G48" s="51">
        <v>4425340.115189</v>
      </c>
      <c r="H48" s="13">
        <v>23313</v>
      </c>
      <c r="I48" s="13">
        <v>20679</v>
      </c>
      <c r="J48" s="50">
        <v>3728</v>
      </c>
      <c r="K48" s="50">
        <v>4054</v>
      </c>
      <c r="L48" s="51">
        <v>19609350.848388001</v>
      </c>
      <c r="M48" s="13" t="s">
        <v>3355</v>
      </c>
      <c r="N48" s="60"/>
      <c r="O48" s="60"/>
      <c r="R48" s="48"/>
    </row>
    <row r="49" spans="1:18" x14ac:dyDescent="0.25">
      <c r="A49" s="12" t="s">
        <v>215</v>
      </c>
      <c r="B49" s="12" t="s">
        <v>3428</v>
      </c>
      <c r="C49" s="13">
        <v>0</v>
      </c>
      <c r="D49" s="13">
        <v>0</v>
      </c>
      <c r="E49" s="34">
        <v>0</v>
      </c>
      <c r="F49" s="34">
        <v>0</v>
      </c>
      <c r="G49" s="50">
        <v>0</v>
      </c>
      <c r="H49" s="13">
        <v>2424</v>
      </c>
      <c r="I49" s="13">
        <v>2388</v>
      </c>
      <c r="J49" s="50">
        <v>479</v>
      </c>
      <c r="K49" s="50">
        <v>370</v>
      </c>
      <c r="L49" s="51">
        <v>4544130.1945909997</v>
      </c>
      <c r="M49" s="13" t="s">
        <v>3358</v>
      </c>
      <c r="N49" s="60"/>
      <c r="O49" s="60"/>
      <c r="R49" s="48"/>
    </row>
    <row r="50" spans="1:18" x14ac:dyDescent="0.25">
      <c r="A50" s="12" t="s">
        <v>2764</v>
      </c>
      <c r="B50" s="12" t="s">
        <v>3429</v>
      </c>
      <c r="C50" s="13">
        <v>0</v>
      </c>
      <c r="D50" s="13">
        <v>0</v>
      </c>
      <c r="E50" s="34">
        <v>149</v>
      </c>
      <c r="F50" s="34">
        <v>153</v>
      </c>
      <c r="G50" s="51">
        <v>903079.56041999999</v>
      </c>
      <c r="H50" s="13">
        <v>2542</v>
      </c>
      <c r="I50" s="13">
        <v>2096</v>
      </c>
      <c r="J50" s="50">
        <v>631</v>
      </c>
      <c r="K50" s="50">
        <v>616</v>
      </c>
      <c r="L50" s="51">
        <v>1709012.162279</v>
      </c>
      <c r="M50" s="13" t="s">
        <v>3355</v>
      </c>
      <c r="N50" s="60"/>
      <c r="O50" s="60"/>
      <c r="R50" s="48"/>
    </row>
    <row r="51" spans="1:18" x14ac:dyDescent="0.25">
      <c r="A51" s="12" t="s">
        <v>2695</v>
      </c>
      <c r="B51" s="12" t="s">
        <v>3430</v>
      </c>
      <c r="C51" s="13">
        <v>0</v>
      </c>
      <c r="D51" s="13">
        <v>0</v>
      </c>
      <c r="E51" s="34">
        <v>0</v>
      </c>
      <c r="F51" s="34">
        <v>0</v>
      </c>
      <c r="G51" s="50">
        <v>0</v>
      </c>
      <c r="H51" s="13">
        <v>35193</v>
      </c>
      <c r="I51" s="13">
        <v>35975</v>
      </c>
      <c r="J51" s="50">
        <v>3588</v>
      </c>
      <c r="K51" s="50">
        <v>3144</v>
      </c>
      <c r="L51" s="51">
        <v>13333517.754000001</v>
      </c>
      <c r="M51" s="13" t="s">
        <v>3355</v>
      </c>
      <c r="N51" s="60"/>
      <c r="O51" s="60"/>
      <c r="R51" s="48"/>
    </row>
    <row r="52" spans="1:18" x14ac:dyDescent="0.25">
      <c r="A52" s="12" t="s">
        <v>257</v>
      </c>
      <c r="B52" s="12" t="s">
        <v>3431</v>
      </c>
      <c r="C52" s="13">
        <v>0</v>
      </c>
      <c r="D52" s="13">
        <v>0</v>
      </c>
      <c r="E52" s="34">
        <v>0</v>
      </c>
      <c r="F52" s="34">
        <v>0</v>
      </c>
      <c r="G52" s="50">
        <v>0</v>
      </c>
      <c r="H52" s="13">
        <v>914</v>
      </c>
      <c r="I52" s="13">
        <v>868</v>
      </c>
      <c r="J52" s="50">
        <v>67</v>
      </c>
      <c r="K52" s="50">
        <v>95</v>
      </c>
      <c r="L52" s="51">
        <v>1768519.2942849998</v>
      </c>
      <c r="M52" s="13" t="s">
        <v>3358</v>
      </c>
      <c r="N52" s="60"/>
      <c r="O52" s="60"/>
      <c r="R52" s="48"/>
    </row>
    <row r="53" spans="1:18" x14ac:dyDescent="0.25">
      <c r="A53" s="12" t="s">
        <v>2918</v>
      </c>
      <c r="B53" s="12" t="s">
        <v>3432</v>
      </c>
      <c r="C53" s="13">
        <v>380</v>
      </c>
      <c r="D53" s="13">
        <v>54</v>
      </c>
      <c r="E53" s="34">
        <v>9</v>
      </c>
      <c r="F53" s="34">
        <v>0</v>
      </c>
      <c r="G53" s="50">
        <v>0</v>
      </c>
      <c r="H53" s="13">
        <v>2527</v>
      </c>
      <c r="I53" s="13">
        <v>2338</v>
      </c>
      <c r="J53" s="50">
        <v>526</v>
      </c>
      <c r="K53" s="50">
        <v>396</v>
      </c>
      <c r="L53" s="51">
        <v>2633438.582128</v>
      </c>
      <c r="M53" s="13" t="s">
        <v>3355</v>
      </c>
      <c r="N53" s="60"/>
      <c r="O53" s="60"/>
      <c r="R53" s="48"/>
    </row>
    <row r="54" spans="1:18" x14ac:dyDescent="0.25">
      <c r="A54" s="12" t="s">
        <v>2941</v>
      </c>
      <c r="B54" s="12" t="s">
        <v>3433</v>
      </c>
      <c r="C54" s="13">
        <v>663</v>
      </c>
      <c r="D54" s="13">
        <v>457</v>
      </c>
      <c r="E54" s="34">
        <v>45</v>
      </c>
      <c r="F54" s="34">
        <v>0</v>
      </c>
      <c r="G54" s="51">
        <v>329276.28746000002</v>
      </c>
      <c r="H54" s="13">
        <v>31642</v>
      </c>
      <c r="I54" s="13">
        <v>33464</v>
      </c>
      <c r="J54" s="50">
        <v>3398</v>
      </c>
      <c r="K54" s="50">
        <v>4101</v>
      </c>
      <c r="L54" s="51">
        <v>4469419.5807289993</v>
      </c>
      <c r="M54" s="13" t="s">
        <v>3355</v>
      </c>
      <c r="N54" s="60"/>
      <c r="O54" s="60"/>
      <c r="R54" s="48"/>
    </row>
    <row r="55" spans="1:18" x14ac:dyDescent="0.25">
      <c r="A55" s="12" t="s">
        <v>2887</v>
      </c>
      <c r="B55" s="12" t="s">
        <v>3434</v>
      </c>
      <c r="C55" s="13">
        <v>0</v>
      </c>
      <c r="D55" s="13">
        <v>0</v>
      </c>
      <c r="E55" s="34">
        <v>0</v>
      </c>
      <c r="F55" s="34">
        <v>0</v>
      </c>
      <c r="G55" s="50">
        <v>0</v>
      </c>
      <c r="H55" s="13">
        <v>486</v>
      </c>
      <c r="I55" s="13">
        <v>517</v>
      </c>
      <c r="J55" s="50">
        <v>310</v>
      </c>
      <c r="K55" s="50">
        <v>275</v>
      </c>
      <c r="L55" s="51">
        <v>644009.01792400004</v>
      </c>
      <c r="M55" s="13" t="s">
        <v>3355</v>
      </c>
      <c r="N55" s="60"/>
      <c r="O55" s="60"/>
      <c r="R55" s="48"/>
    </row>
    <row r="56" spans="1:18" x14ac:dyDescent="0.25">
      <c r="A56" s="12" t="s">
        <v>3084</v>
      </c>
      <c r="B56" s="12" t="s">
        <v>3435</v>
      </c>
      <c r="C56" s="13">
        <v>0</v>
      </c>
      <c r="D56" s="13">
        <v>0</v>
      </c>
      <c r="E56" s="34">
        <v>0</v>
      </c>
      <c r="F56" s="34">
        <v>0</v>
      </c>
      <c r="G56" s="50">
        <v>0</v>
      </c>
      <c r="H56" s="13">
        <v>30109</v>
      </c>
      <c r="I56" s="13">
        <v>27386</v>
      </c>
      <c r="J56" s="50">
        <v>5578</v>
      </c>
      <c r="K56" s="50">
        <v>5861</v>
      </c>
      <c r="L56" s="51">
        <v>11539790.682287998</v>
      </c>
      <c r="M56" s="13" t="s">
        <v>3355</v>
      </c>
      <c r="N56" s="60"/>
      <c r="O56" s="60"/>
      <c r="R56" s="48"/>
    </row>
    <row r="57" spans="1:18" x14ac:dyDescent="0.25">
      <c r="A57" s="12" t="s">
        <v>2966</v>
      </c>
      <c r="B57" s="12" t="s">
        <v>3436</v>
      </c>
      <c r="C57" s="13">
        <v>3353</v>
      </c>
      <c r="D57" s="13">
        <v>2916</v>
      </c>
      <c r="E57" s="34">
        <v>137</v>
      </c>
      <c r="F57" s="34">
        <v>0</v>
      </c>
      <c r="G57" s="51">
        <v>4687082.0125839999</v>
      </c>
      <c r="H57" s="13">
        <v>45949</v>
      </c>
      <c r="I57" s="13">
        <v>49328</v>
      </c>
      <c r="J57" s="50">
        <v>3028</v>
      </c>
      <c r="K57" s="50">
        <v>3402</v>
      </c>
      <c r="L57" s="51">
        <v>57828999.522239998</v>
      </c>
      <c r="M57" s="13" t="s">
        <v>3355</v>
      </c>
      <c r="N57" s="60"/>
      <c r="O57" s="60"/>
      <c r="R57" s="48"/>
    </row>
    <row r="58" spans="1:18" x14ac:dyDescent="0.25">
      <c r="A58" s="12" t="s">
        <v>3025</v>
      </c>
      <c r="B58" s="12" t="s">
        <v>3437</v>
      </c>
      <c r="C58" s="13">
        <v>0</v>
      </c>
      <c r="D58" s="13">
        <v>0</v>
      </c>
      <c r="E58" s="34">
        <v>4</v>
      </c>
      <c r="F58" s="34">
        <v>3</v>
      </c>
      <c r="G58" s="51">
        <v>3954.03442</v>
      </c>
      <c r="H58" s="13">
        <v>28654</v>
      </c>
      <c r="I58" s="13">
        <v>26576</v>
      </c>
      <c r="J58" s="50">
        <v>1794</v>
      </c>
      <c r="K58" s="50">
        <v>1632</v>
      </c>
      <c r="L58" s="51">
        <v>27607661.403741002</v>
      </c>
      <c r="M58" s="13" t="s">
        <v>3355</v>
      </c>
      <c r="N58" s="60"/>
      <c r="O58" s="60"/>
      <c r="R58" s="48"/>
    </row>
    <row r="59" spans="1:18" x14ac:dyDescent="0.25">
      <c r="A59" s="12" t="s">
        <v>3055</v>
      </c>
      <c r="B59" s="12" t="s">
        <v>3438</v>
      </c>
      <c r="C59" s="13">
        <v>0</v>
      </c>
      <c r="D59" s="13">
        <v>0</v>
      </c>
      <c r="E59" s="34">
        <v>0</v>
      </c>
      <c r="F59" s="34">
        <v>0</v>
      </c>
      <c r="G59" s="50">
        <v>0</v>
      </c>
      <c r="H59" s="13">
        <v>103106</v>
      </c>
      <c r="I59" s="13">
        <v>103817</v>
      </c>
      <c r="J59" s="50">
        <v>18721</v>
      </c>
      <c r="K59" s="50">
        <v>18820</v>
      </c>
      <c r="L59" s="51">
        <v>57842777.240836002</v>
      </c>
      <c r="M59" s="13" t="s">
        <v>3355</v>
      </c>
      <c r="N59" s="60"/>
      <c r="O59" s="60"/>
      <c r="R59" s="48"/>
    </row>
    <row r="60" spans="1:18" x14ac:dyDescent="0.25">
      <c r="A60" s="12" t="s">
        <v>3061</v>
      </c>
      <c r="B60" s="12" t="s">
        <v>3439</v>
      </c>
      <c r="C60" s="13">
        <v>0</v>
      </c>
      <c r="D60" s="13">
        <v>0</v>
      </c>
      <c r="E60" s="34">
        <v>0</v>
      </c>
      <c r="F60" s="34">
        <v>0</v>
      </c>
      <c r="G60" s="50">
        <v>0</v>
      </c>
      <c r="H60" s="13">
        <v>41745</v>
      </c>
      <c r="I60" s="13">
        <v>40782</v>
      </c>
      <c r="J60" s="50">
        <v>3875</v>
      </c>
      <c r="K60" s="50">
        <v>4075</v>
      </c>
      <c r="L60" s="51">
        <v>24057360.640859999</v>
      </c>
      <c r="M60" s="13" t="s">
        <v>3355</v>
      </c>
      <c r="N60" s="60"/>
      <c r="O60" s="60"/>
      <c r="R60" s="48"/>
    </row>
    <row r="61" spans="1:18" x14ac:dyDescent="0.25">
      <c r="A61" s="12" t="s">
        <v>3263</v>
      </c>
      <c r="B61" s="12" t="s">
        <v>3440</v>
      </c>
      <c r="C61" s="13">
        <v>1335</v>
      </c>
      <c r="D61" s="13">
        <v>1112</v>
      </c>
      <c r="E61" s="34">
        <v>219</v>
      </c>
      <c r="F61" s="34">
        <v>0</v>
      </c>
      <c r="G61" s="51">
        <v>1003124.102095</v>
      </c>
      <c r="H61" s="13">
        <v>46834</v>
      </c>
      <c r="I61" s="13">
        <v>44869</v>
      </c>
      <c r="J61" s="50">
        <v>8197</v>
      </c>
      <c r="K61" s="50">
        <v>8856</v>
      </c>
      <c r="L61" s="51">
        <v>19001724.203763999</v>
      </c>
      <c r="M61" s="13" t="s">
        <v>3355</v>
      </c>
      <c r="N61" s="60"/>
      <c r="O61" s="60"/>
      <c r="R61" s="48"/>
    </row>
    <row r="62" spans="1:18" x14ac:dyDescent="0.25">
      <c r="A62" s="12" t="s">
        <v>3315</v>
      </c>
      <c r="B62" s="12" t="s">
        <v>3441</v>
      </c>
      <c r="C62" s="13">
        <v>0</v>
      </c>
      <c r="D62" s="13">
        <v>0</v>
      </c>
      <c r="E62" s="34">
        <v>0</v>
      </c>
      <c r="F62" s="34">
        <v>0</v>
      </c>
      <c r="G62" s="50">
        <v>0</v>
      </c>
      <c r="H62" s="13">
        <v>30589</v>
      </c>
      <c r="I62" s="13">
        <v>29745</v>
      </c>
      <c r="J62" s="50">
        <v>3943</v>
      </c>
      <c r="K62" s="50">
        <v>3863</v>
      </c>
      <c r="L62" s="51">
        <v>5357701.5059839999</v>
      </c>
      <c r="M62" s="13" t="s">
        <v>3355</v>
      </c>
      <c r="N62" s="60"/>
      <c r="O62" s="60"/>
      <c r="R62" s="48"/>
    </row>
    <row r="63" spans="1:18" x14ac:dyDescent="0.25">
      <c r="A63" s="12" t="s">
        <v>319</v>
      </c>
      <c r="B63" s="12" t="s">
        <v>3442</v>
      </c>
      <c r="C63" s="13">
        <v>1498</v>
      </c>
      <c r="D63" s="13">
        <v>1438</v>
      </c>
      <c r="E63" s="34">
        <v>130</v>
      </c>
      <c r="F63" s="34">
        <v>0</v>
      </c>
      <c r="G63" s="51">
        <v>522893.55572399998</v>
      </c>
      <c r="H63" s="13">
        <v>1276</v>
      </c>
      <c r="I63" s="13">
        <v>1221</v>
      </c>
      <c r="J63" s="50">
        <v>138</v>
      </c>
      <c r="K63" s="50">
        <v>235</v>
      </c>
      <c r="L63" s="51">
        <v>3546273.1479889997</v>
      </c>
      <c r="M63" s="13" t="s">
        <v>3358</v>
      </c>
      <c r="N63" s="60"/>
      <c r="O63" s="60"/>
      <c r="R63" s="48"/>
    </row>
  </sheetData>
  <mergeCells count="10">
    <mergeCell ref="A3:J3"/>
    <mergeCell ref="A4:A6"/>
    <mergeCell ref="B4:B6"/>
    <mergeCell ref="E5:F5"/>
    <mergeCell ref="J5:K5"/>
    <mergeCell ref="M4:M6"/>
    <mergeCell ref="C5:D5"/>
    <mergeCell ref="H5:I5"/>
    <mergeCell ref="H4:L4"/>
    <mergeCell ref="C4:G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C7" sqref="C7"/>
    </sheetView>
  </sheetViews>
  <sheetFormatPr defaultRowHeight="15" x14ac:dyDescent="0.25"/>
  <cols>
    <col min="1" max="8" width="9.140625" style="39"/>
    <col min="9" max="9" width="9.140625" style="39" customWidth="1"/>
    <col min="10" max="16384" width="9.140625" style="39"/>
  </cols>
  <sheetData>
    <row r="1" spans="1:7" x14ac:dyDescent="0.25">
      <c r="A1" s="39" t="s">
        <v>3361</v>
      </c>
    </row>
    <row r="2" spans="1:7" x14ac:dyDescent="0.25">
      <c r="A2" s="39">
        <v>12395</v>
      </c>
      <c r="B2" s="39" t="s">
        <v>3362</v>
      </c>
    </row>
    <row r="4" spans="1:7" x14ac:dyDescent="0.25">
      <c r="A4" s="39" t="s">
        <v>3363</v>
      </c>
    </row>
    <row r="6" spans="1:7" x14ac:dyDescent="0.25">
      <c r="A6" s="39" t="s">
        <v>3364</v>
      </c>
      <c r="B6" s="39" t="s">
        <v>3365</v>
      </c>
      <c r="C6" s="39" t="s">
        <v>3366</v>
      </c>
      <c r="D6" s="39" t="s">
        <v>3367</v>
      </c>
      <c r="E6" s="39" t="s">
        <v>3368</v>
      </c>
      <c r="F6" s="39" t="s">
        <v>3369</v>
      </c>
      <c r="G6" s="39" t="s">
        <v>3370</v>
      </c>
    </row>
    <row r="7" spans="1:7" x14ac:dyDescent="0.25">
      <c r="G7" s="1"/>
    </row>
    <row r="8" spans="1:7" x14ac:dyDescent="0.25">
      <c r="A8" s="39">
        <v>2015</v>
      </c>
      <c r="B8" s="39">
        <v>1.014</v>
      </c>
      <c r="C8" s="39">
        <v>1.0067999999999999</v>
      </c>
      <c r="D8" s="39">
        <v>1.0049999999999999</v>
      </c>
      <c r="E8" s="39">
        <v>1.0496000000000001</v>
      </c>
      <c r="F8" s="39">
        <f>B8*C8*D8*E8</f>
        <v>1.0768892599296001</v>
      </c>
      <c r="G8" s="1">
        <f>F8*A2</f>
        <v>13348.042376827392</v>
      </c>
    </row>
    <row r="9" spans="1:7" x14ac:dyDescent="0.25">
      <c r="A9" s="39">
        <f t="shared" ref="A9:A11" si="0">1+A8</f>
        <v>2016</v>
      </c>
      <c r="B9" s="39">
        <v>1.0089999999999999</v>
      </c>
      <c r="C9" s="39">
        <v>0.97419999999999995</v>
      </c>
      <c r="D9" s="39">
        <v>1.0269999999999999</v>
      </c>
      <c r="E9" s="39">
        <v>1.0685</v>
      </c>
      <c r="F9" s="39">
        <f t="shared" ref="F9:F11" si="1">B9*C9*D9*E9</f>
        <v>1.0786592238460997</v>
      </c>
      <c r="G9" s="1">
        <f>F9*G8</f>
        <v>14397.989030053483</v>
      </c>
    </row>
    <row r="10" spans="1:7" x14ac:dyDescent="0.25">
      <c r="A10" s="39">
        <f t="shared" si="0"/>
        <v>2017</v>
      </c>
      <c r="B10" s="39">
        <v>1.0015000000000001</v>
      </c>
      <c r="C10" s="39">
        <v>0.99519999999999997</v>
      </c>
      <c r="D10" s="39">
        <v>1.0049999999999999</v>
      </c>
      <c r="E10" s="39">
        <v>1.0535000000000001</v>
      </c>
      <c r="F10" s="39">
        <f t="shared" si="1"/>
        <v>1.055265944124</v>
      </c>
      <c r="G10" s="1">
        <f t="shared" ref="G10:G11" si="2">F10*G9</f>
        <v>15193.707487286383</v>
      </c>
    </row>
    <row r="11" spans="1:7" x14ac:dyDescent="0.25">
      <c r="A11" s="39">
        <f t="shared" si="0"/>
        <v>2018</v>
      </c>
      <c r="B11" s="39">
        <v>1.0180880000000001</v>
      </c>
      <c r="C11" s="39">
        <v>1.0069999999999999</v>
      </c>
      <c r="D11" s="39">
        <v>1.0049999999999999</v>
      </c>
      <c r="E11" s="39">
        <v>0.99350000000000005</v>
      </c>
      <c r="F11" s="39">
        <f t="shared" si="1"/>
        <v>1.0236434746009797</v>
      </c>
      <c r="G11" s="1">
        <f t="shared" si="2"/>
        <v>15552.939524356754</v>
      </c>
    </row>
    <row r="13" spans="1:7" x14ac:dyDescent="0.25">
      <c r="A13" s="39" t="s">
        <v>3371</v>
      </c>
    </row>
    <row r="14" spans="1:7" x14ac:dyDescent="0.25">
      <c r="A14" s="39" t="s">
        <v>3372</v>
      </c>
    </row>
    <row r="15" spans="1:7" x14ac:dyDescent="0.25">
      <c r="A15" s="39" t="s">
        <v>3373</v>
      </c>
    </row>
    <row r="18" spans="1:6" x14ac:dyDescent="0.25">
      <c r="A18" s="39" t="s">
        <v>3374</v>
      </c>
    </row>
    <row r="20" spans="1:6" x14ac:dyDescent="0.25">
      <c r="A20" s="39" t="s">
        <v>3364</v>
      </c>
      <c r="B20" s="39" t="s">
        <v>3375</v>
      </c>
      <c r="C20" s="39" t="s">
        <v>3376</v>
      </c>
      <c r="D20" s="39" t="s">
        <v>3377</v>
      </c>
      <c r="E20" s="39" t="s">
        <v>3378</v>
      </c>
      <c r="F20" s="39" t="s">
        <v>3369</v>
      </c>
    </row>
    <row r="22" spans="1:6" x14ac:dyDescent="0.25">
      <c r="A22" s="39">
        <v>2015</v>
      </c>
      <c r="B22" s="39">
        <v>2.9</v>
      </c>
      <c r="C22" s="39">
        <v>0.2</v>
      </c>
      <c r="D22" s="39">
        <v>0.5</v>
      </c>
      <c r="E22" s="39">
        <v>-0.8</v>
      </c>
      <c r="F22" s="39">
        <f t="shared" ref="F22:F23" si="3">B22-C22-D22+E22</f>
        <v>1.3999999999999997</v>
      </c>
    </row>
    <row r="23" spans="1:6" x14ac:dyDescent="0.25">
      <c r="A23" s="39">
        <v>2016</v>
      </c>
      <c r="B23" s="39">
        <v>2.4</v>
      </c>
      <c r="C23" s="39">
        <v>0.2</v>
      </c>
      <c r="D23" s="39">
        <v>0.5</v>
      </c>
      <c r="E23" s="39">
        <v>-0.8</v>
      </c>
      <c r="F23" s="39">
        <f t="shared" si="3"/>
        <v>0.89999999999999969</v>
      </c>
    </row>
    <row r="24" spans="1:6" x14ac:dyDescent="0.25">
      <c r="A24" s="39">
        <v>2017</v>
      </c>
      <c r="B24" s="16">
        <v>2.7</v>
      </c>
      <c r="C24" s="39">
        <v>0.75</v>
      </c>
      <c r="D24" s="39">
        <v>0.3</v>
      </c>
      <c r="E24" s="39">
        <v>-1.5</v>
      </c>
      <c r="F24" s="39">
        <f>B24-C24-D24+E24</f>
        <v>0.15000000000000013</v>
      </c>
    </row>
    <row r="25" spans="1:6" x14ac:dyDescent="0.25">
      <c r="A25" s="39">
        <v>2018</v>
      </c>
      <c r="B25" s="16">
        <v>2.7</v>
      </c>
      <c r="C25" s="39">
        <v>0.75</v>
      </c>
      <c r="D25" s="39">
        <v>0.6</v>
      </c>
      <c r="E25" s="39">
        <v>0.45879999999999999</v>
      </c>
      <c r="F25" s="39">
        <f>B25-C25-D25+E25</f>
        <v>1.8088000000000002</v>
      </c>
    </row>
    <row r="27" spans="1:6" x14ac:dyDescent="0.25">
      <c r="A27" s="39" t="s">
        <v>3443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File Layout</vt:lpstr>
      <vt:lpstr>Final FY18</vt:lpstr>
      <vt:lpstr>Merger Information</vt:lpstr>
      <vt:lpstr>CN FY18</vt:lpstr>
      <vt:lpstr>CN Merger Information</vt:lpstr>
      <vt:lpstr>Estimate for Factor 1</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Kimberly Go</dc:creator>
  <cp:lastModifiedBy>Kimberly Go</cp:lastModifiedBy>
  <dcterms:created xsi:type="dcterms:W3CDTF">2017-04-07T00:51:44Z</dcterms:created>
  <dcterms:modified xsi:type="dcterms:W3CDTF">2017-10-11T15:44:09Z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36168426</vt:i4>
  </property>
  <property fmtid="{D5CDD505-2E9C-101B-9397-08002B2CF9AE}" pid="3" name="_NewReviewCycle">
    <vt:lpwstr/>
  </property>
  <property fmtid="{D5CDD505-2E9C-101B-9397-08002B2CF9AE}" pid="4" name="_EmailSubject">
    <vt:lpwstr>DSH Supplemental Data File</vt:lpwstr>
  </property>
  <property fmtid="{D5CDD505-2E9C-101B-9397-08002B2CF9AE}" pid="5" name="_AuthorEmail">
    <vt:lpwstr>Kimberly.Go@cms.hhs.gov</vt:lpwstr>
  </property>
  <property fmtid="{D5CDD505-2E9C-101B-9397-08002B2CF9AE}" pid="6" name="_AuthorEmailDisplayName">
    <vt:lpwstr>Go, Kimberly (CMS/CM)</vt:lpwstr>
  </property>
</Properties>
</file>